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arolina Avila\Documents\2 Transparencia\Boton 2021\3_3 Ejecucion contratos\"/>
    </mc:Choice>
  </mc:AlternateContent>
  <xr:revisionPtr revIDLastSave="0" documentId="8_{22E10DD2-24E2-429F-9927-0011FA9CBF65}" xr6:coauthVersionLast="46" xr6:coauthVersionMax="46" xr10:uidLastSave="{00000000-0000-0000-0000-000000000000}"/>
  <bookViews>
    <workbookView xWindow="-108" yWindow="-108" windowWidth="23256" windowHeight="12576" xr2:uid="{E05C7E88-5D26-49E5-A4AB-C60201B5E908}"/>
  </bookViews>
  <sheets>
    <sheet name="Hoja4"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<sst xmlns="http://schemas.openxmlformats.org/spreadsheetml/2006/main" count="798" uniqueCount="277">
  <si>
    <t xml:space="preserve">Oficina Asesora de Comunicaciones </t>
  </si>
  <si>
    <t>NO</t>
  </si>
  <si>
    <t>Contratación Directa</t>
  </si>
  <si>
    <t>EN EJECUCIÓN</t>
  </si>
  <si>
    <t>ANDREA RODAS QUICENO</t>
  </si>
  <si>
    <t>Oficina Asesora de Comunicaciones</t>
  </si>
  <si>
    <t>Prestación de servicios profesionales</t>
  </si>
  <si>
    <t>Corporativa</t>
  </si>
  <si>
    <t>PRESTACIÓN DE SERVICIOS PROFESIONALES</t>
  </si>
  <si>
    <t>mensual</t>
  </si>
  <si>
    <t/>
  </si>
  <si>
    <t>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</si>
  <si>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</si>
  <si>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 xml:space="preserve">Dirección Financiera </t>
  </si>
  <si>
    <t>OSCAR FLOREZ MORENO</t>
  </si>
  <si>
    <t>Dirección Financiera</t>
  </si>
  <si>
    <t>Servicios Profesionales</t>
  </si>
  <si>
    <t>Prestar los servicios profesionales a la Dirección Financiera del Concejo de Bogotá, D.C., en el cumplimiento de las actividades e Indicadores del plan de acción a cargo del Proceso de Gestión Financiera y del seguimiento y planeación del presupuesto del Concejo de Bogotá D.C.</t>
  </si>
  <si>
    <t>DOGER HERNAN DAZA MORENO</t>
  </si>
  <si>
    <t>Prestar los servicios profesionales para apoyar a la Oficina de Comunicaciones del Concejo de Bogotá D.C. para el cumplimiento del plan de comunicaciones internas y externas de la entidad</t>
  </si>
  <si>
    <t>JUAN DAVID AMAYA GOMEZ</t>
  </si>
  <si>
    <t>Prestar los servicios profesionales para apoyar los procesos administrativos relacionados con la nomina para la Dirección Financie ra del Concejo de Bogotá D.C.</t>
  </si>
  <si>
    <t>LINDA ROSA CAMPO RODRIGUEZ</t>
  </si>
  <si>
    <t>Dirección Administrativa</t>
  </si>
  <si>
    <t>SI</t>
  </si>
  <si>
    <t>Selección abreviada subasta inversa</t>
  </si>
  <si>
    <t>JEFFERSON PINZÓN HERNÁNDEZ</t>
  </si>
  <si>
    <t>Renovación y actualización tecnológica</t>
  </si>
  <si>
    <t>Sistemas</t>
  </si>
  <si>
    <t>COMPRAVENTA</t>
  </si>
  <si>
    <t>Los pagos serán:
-Un primer pago el valor de los equipos y elementos requeridos.
-Un segundo pago por los servicios de instalación, configuración y puesta en marcha.</t>
  </si>
  <si>
    <t>Adquirir equipos para renovación y actualización tecnológica (Servidores, almacenamiento, virtualización y redes), de conformidad con lo establecido en el pliego de condiciones de la Subasta Inversa Electrónica No. SDH-SIE-0025-2020 y la propuesta presentada por el contratista.</t>
  </si>
  <si>
    <t>COLSOF S.A.S.</t>
  </si>
  <si>
    <t>Mínima Cuantía</t>
  </si>
  <si>
    <t>exámenes médicos</t>
  </si>
  <si>
    <t>PRESTACIÓN DE SERVICIOS</t>
  </si>
  <si>
    <t>mensualidades vencidas</t>
  </si>
  <si>
    <t>Realizar exámenes médicos ocupacionales y complementarios igualmente la aplicación de vacunas para los funcionarios del Concejo de Bogotá.</t>
  </si>
  <si>
    <t>EVALUA SALUD IPS SAS</t>
  </si>
  <si>
    <t>Orden de Compra</t>
  </si>
  <si>
    <t>Combustible</t>
  </si>
  <si>
    <t>ORDEN DE COMPRA</t>
  </si>
  <si>
    <t>Suministro de combustible para los vehículos del Concejo de Bogotá</t>
  </si>
  <si>
    <t>Organización Terpel S.A.</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</si>
  <si>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</si>
  <si>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</si>
  <si>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900475780-1</t>
  </si>
  <si>
    <t>UNIDAD NACIONAL DE PROTECCIÓN</t>
  </si>
  <si>
    <t>Mantenimeinto Vehículos</t>
  </si>
  <si>
    <t>Prestar servicios de mantenimiento preventivo y correctivo con suministro de repuestos para los vehículos al servicio del Concejo de Bogotá.</t>
  </si>
  <si>
    <t>CENTRO CAR 19 LIMITADA</t>
  </si>
  <si>
    <t>comunicaciones</t>
  </si>
  <si>
    <t>SUSCRIPCIÓN</t>
  </si>
  <si>
    <t>único pago</t>
  </si>
  <si>
    <t>Suscripción al diario El Nuevo Siglo para el Concejo de Bogotá</t>
  </si>
  <si>
    <t>EDITORIAL LA UNIDAD S.A EN EJECUCIÓN DEL ACUERDO DE REESTRUCTURACIÓN,</t>
  </si>
  <si>
    <t>Minima Cuantía</t>
  </si>
  <si>
    <t>Mantenimiento extintores</t>
  </si>
  <si>
    <t>Prestar servicios de revisión, mantenimiento y recarga de extintores y gabinetes contra incendio, con suministro de repuestos y otros elementos de seguridad para el Concejo de Bogotá.</t>
  </si>
  <si>
    <t>MARCO ANTONIO FLORIAN MANTILLA</t>
  </si>
  <si>
    <t>Selección abreviada de menor cuantía</t>
  </si>
  <si>
    <t>Bonos Navideños</t>
  </si>
  <si>
    <t>Proveer bonos navideños para los hijos de los funcionarios del Concejo de Bogotá</t>
  </si>
  <si>
    <t>860.007.336-1</t>
  </si>
  <si>
    <t>CAJA COLOMBIANA DE SUBSIDIO FAMILIAR – COLSUBSIDIO</t>
  </si>
  <si>
    <t>Contratación Directa (Ley 1150 del 2007)</t>
  </si>
  <si>
    <t>PRESTACIÓN SERVICIO APOYO A LA GESTIÓN</t>
  </si>
  <si>
    <t>Prestación de servicios de apoyo a la gestión para el desarrollo y apoyo logístico de las actividades contenidas dentro de los programas de bienestar, incentivos y mejoramiento de clima laboral para los servidores (as) del Concejo de Bogotá y sus familias</t>
  </si>
  <si>
    <t>CAJA DE COMPENSACION FAMILIAR COMPENSAR</t>
  </si>
  <si>
    <t>Suscripción diario la República</t>
  </si>
  <si>
    <t>Suscripción al diario La República para el Concejo de Bogotá</t>
  </si>
  <si>
    <t>EDITORIAL LA REPUBLICA SAS</t>
  </si>
  <si>
    <t>200386-0-2020</t>
  </si>
  <si>
    <t>Suscripcion a el espectador</t>
  </si>
  <si>
    <t>Suscripción al diario el Espectador para el Concejo de Bogotá.</t>
  </si>
  <si>
    <t>860007590-6</t>
  </si>
  <si>
    <t>COMUNICAN S.A</t>
  </si>
  <si>
    <t>200379-0-2020</t>
  </si>
  <si>
    <t>Sistemas y seguridad de la información</t>
  </si>
  <si>
    <t>Plataforma de comunicaciones unificada</t>
  </si>
  <si>
    <t>-un primer pago correspondiente al valor de los equipos y demás elementos requeridos (hardware y software de la solución de comunicaciones unificadas).
-Un segundo pago correspondiente al valor de los servicios de instalación, configuración, puesta en funcionamiento.</t>
  </si>
  <si>
    <t>Proveer e implementar una plataforma de comunicaciones unificadas para el Concejo de Bogotá.</t>
  </si>
  <si>
    <t>900.322.971-3</t>
  </si>
  <si>
    <t>BGH COLOMBIA S.A.S</t>
  </si>
  <si>
    <t>200415-0-2020</t>
  </si>
  <si>
    <t>Selección Abreviada de Menor Cuantía</t>
  </si>
  <si>
    <t>Bienestar</t>
  </si>
  <si>
    <t>Capacitación</t>
  </si>
  <si>
    <t>Prestar los servicios para realizar las actividades de capacitación previstas en el Plan Institucional de Capacitación para los funcionarios del Concejo de Bogotá</t>
  </si>
  <si>
    <t>860.078.643-1</t>
  </si>
  <si>
    <t>INSTITUCIÓN UNIVERSITARIA POLITÉCNICO GRANCOLOMBIANO</t>
  </si>
  <si>
    <t>200411-0-2020</t>
  </si>
  <si>
    <t>860.351.894-3</t>
  </si>
  <si>
    <t>UNIVERSIDAD SERGIO ARBOLEDA</t>
  </si>
  <si>
    <t>200410-0-2020</t>
  </si>
  <si>
    <t>Suscripcion revista semana</t>
  </si>
  <si>
    <t>Suscripción a la Revista Semana para el Concejo de Bogotá</t>
  </si>
  <si>
    <t>860509265-1</t>
  </si>
  <si>
    <t>PUBLICACIONES SEMANA S.A.</t>
  </si>
  <si>
    <t>200336-0-2020</t>
  </si>
  <si>
    <t xml:space="preserve">Secretaria General </t>
  </si>
  <si>
    <t>ILBA YOHANA CARDENAS PEÑA</t>
  </si>
  <si>
    <t>Secretaría General</t>
  </si>
  <si>
    <t>Actos protocolarios</t>
  </si>
  <si>
    <t>SUMINISTRO</t>
  </si>
  <si>
    <t>Suministro de elementos de promoción institucional y actos protocolarios del Concejo de Bogotá.</t>
  </si>
  <si>
    <t>830055827-1</t>
  </si>
  <si>
    <t>GRANADOS Y CONDECORACIONES S.A.S.</t>
  </si>
  <si>
    <t>200332-0-2020</t>
  </si>
  <si>
    <t>Estrategias de Divulgación</t>
  </si>
  <si>
    <t>Prestar los servicios de diseño producción y ejecución de estrategias de divulgación en medios de comunicación de carácter masivo para el Concejo de Bogotá.</t>
  </si>
  <si>
    <t>MIACOM SAS</t>
  </si>
  <si>
    <t>200325-0-2020</t>
  </si>
  <si>
    <t>Mantenimiento infraestructura tecnológica</t>
  </si>
  <si>
    <t>Se realizarán cuatro (4) pagos, uno por cada una de las visitas de mantenimiento efectivamente realizada, por valor equivalente al cien por ciento (100%) del valor de los servicios y los repuestos.</t>
  </si>
  <si>
    <t>Prestar los servicios de mantenimiento preventivo y correctivo de elementos que soportan la infraestructura tecnológica del Centro de cómputo y centros de cableado del Concejo de Bogotá</t>
  </si>
  <si>
    <t>INGEAL S.A.</t>
  </si>
  <si>
    <t>200290-0-2020</t>
  </si>
  <si>
    <t>Mantenimiento Servidores</t>
  </si>
  <si>
    <t>pagos iguales trimestre vencido</t>
  </si>
  <si>
    <t>Prestar los servicios de mantenimiento preventivo, correctivo y soporte técnico especializado para los servidores del Concejo de Bogotá y sus dispositivos</t>
  </si>
  <si>
    <t>COLOMBIANA DE SOFTWARE Y HARDWARE COLSOF S A</t>
  </si>
  <si>
    <t>200246-0-2020</t>
  </si>
  <si>
    <t>Boletin Informativo</t>
  </si>
  <si>
    <t>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t>
  </si>
  <si>
    <t>REDJURISTA SAS</t>
  </si>
  <si>
    <t>200271-0-2020</t>
  </si>
  <si>
    <t>Selección Abreviada de menor cuantía</t>
  </si>
  <si>
    <t>Aseo y cafetería</t>
  </si>
  <si>
    <t>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t>
  </si>
  <si>
    <t>ASEAR S.A. E.S.P.</t>
  </si>
  <si>
    <t>200267-0-2020</t>
  </si>
  <si>
    <t>Licitación Pública</t>
  </si>
  <si>
    <t>Vigilancia</t>
  </si>
  <si>
    <t>3 meses</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</si>
  <si>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 de la Licitación Pública No. SDH-LP-02-2020 y la propuesta presentada por el contratista.</t>
  </si>
  <si>
    <t>PROTEVIS LIMITADA PROTECCION VIGILANCIA SEGURIDAD EN REORGANIZACION</t>
  </si>
  <si>
    <t>200251-0-2020</t>
  </si>
  <si>
    <t>Administracion plataforma Oracle</t>
  </si>
  <si>
    <t>mensualidades iguales vencidas</t>
  </si>
  <si>
    <t>Prestar los servicios de administración y operación de la plataforma Oracle del Concejo de Bogotá</t>
  </si>
  <si>
    <t>BUSINESSMIND COLOMBIA S.A. - BMIND COLOMBIA S.A</t>
  </si>
  <si>
    <t>200259-0-2020</t>
  </si>
  <si>
    <t>Actualización sitio web</t>
  </si>
  <si>
    <t>Prestar servicios de actualización, mantenimiento y soporte para las licencias del sitio WEB e intranet y de streaming del Concejo de Bogotá</t>
  </si>
  <si>
    <t>FACTOR VISUAL EAT</t>
  </si>
  <si>
    <t>200257-0-2020</t>
  </si>
  <si>
    <t>Actualización Software Antivirus</t>
  </si>
  <si>
    <t>Un primer pago correspondiente al 100% del valor de las licencias actualizadas objeto de este contrato, Un segundo pago correspondiente al 50% del valor de los servicios conexos 
Un tercer pago correspondiente al restante 50% del valor de los servicios conexos, una vez realizado el segundo mantenimiento.</t>
  </si>
  <si>
    <t>Prestar los servicios de soporte y actualización del software antivirus para el Concejo de Bogotá</t>
  </si>
  <si>
    <t>SOLUCIONES ICG S A S</t>
  </si>
  <si>
    <t>200245-0-2020</t>
  </si>
  <si>
    <t>Prestar los servicios de mantenimiento preventivo y correctivo al sistema eléctrico</t>
  </si>
  <si>
    <t>Bimestrales</t>
  </si>
  <si>
    <t>Prestar los servicios de mantenimiento preventivo y correctivo al sistema eléctrico del Centro Administrativo Distrital CAD y al sistema de generación y transferencia eléctrica de emergencia del Concejo de Bogotá</t>
  </si>
  <si>
    <t>MICROS COMPATIBILIDAD REDES Y ELEMENTOS S.A.S. MICROCORE SAS</t>
  </si>
  <si>
    <t>200241-0-2020</t>
  </si>
  <si>
    <t>Contratación directa (con ofertas)</t>
  </si>
  <si>
    <t>Actualización mesa de servicios Aranda</t>
  </si>
  <si>
    <t>-Un primer pago correspondiente al 100% del valor de las licencias objeto de este contrato.
-Un segundo pago correspondiente al 50% del valor de los servicios conexos de conformidad con la oferta económica presentada por el contratista.
-Un tercer pago correspondiente al restante 50% del valor de los servicios conexos de  una vez realizado el segundo mantenimiento.</t>
  </si>
  <si>
    <t>Prestar los servicios de actualización y soporte para el software para la gestión de la mesa de servicios Aranda para el Concejo de Bogotá</t>
  </si>
  <si>
    <t>ARANDA SOFTWARE ANDINA S A S</t>
  </si>
  <si>
    <t>200230-0-2020</t>
  </si>
  <si>
    <t xml:space="preserve">selección abreviada subasta inversa </t>
  </si>
  <si>
    <t>Actualización y mantenimiento infraestructura de telecomunicaciones</t>
  </si>
  <si>
    <t xml:space="preserve">a) Se realizarán pagos mensuales por concepto de la prestación de los servicios por demanda
incluidos los repuestos y/o partes utilizados y/o actividades desarrolladas en el período a facturar
</t>
  </si>
  <si>
    <t>Prestar los servicios de actualización, mantenimiento y soporte con el suministro de repuestos para la infraestructura de telecomunicaciones, cableado estructurado (voz y datos), fibra óptica, energía normal y regulada del Concejo de Bogotá, D.C.</t>
  </si>
  <si>
    <t>CONTRONET LTDA</t>
  </si>
  <si>
    <t>200222-0-2020</t>
  </si>
  <si>
    <t>Certificados de servidor seguro</t>
  </si>
  <si>
    <t>un único pago por el valor de los certificados, previa entrega de los documentos físicos o electrónicos en donde se acredite la propiedad y activación de los 3 certificados, su vigencia por dos años y recibidos a satisfacción por el supervisor del contrato y la presentación de la factura.</t>
  </si>
  <si>
    <t>Proveer los certificados de servidor seguro SSL del Concejo de Bogotá.</t>
  </si>
  <si>
    <t>SOCIEDAD CAMERAL DE CERTIFICACION DIGITAL CERTICAMARA S.A.</t>
  </si>
  <si>
    <t>200228-0-2020</t>
  </si>
  <si>
    <t>Selección abreviada menor cuantía</t>
  </si>
  <si>
    <t>Recursos Físicos</t>
  </si>
  <si>
    <t>Mantenimiento locativo</t>
  </si>
  <si>
    <t>OBRA</t>
  </si>
  <si>
    <t>Los pagos se realizarán:
- El valor del personal, otros costos y el suministro de repuestos y materiales del periodo se cancelarán por pagos mensuales vencidos, para el primer pago el contratista deberá cobrar los días prestados del mes de inicio del contrato, los siguientes serán por pagos mensuales completos.
-Los mantenimientos de las persianas y puertas de vidrio se cancelarán mediante pagos parciales mensuales, de conformidad con los mantenimientos efectuados y certificados por el supervisor del contrato.</t>
  </si>
  <si>
    <t>Realizar el mantenimiento integral, las adecuaciones locativas y las obras de mejora que se requieran, con el suministro de personal, equipo, materiales y repuestos, en las instalaciones físicas del Concejo de Bogotá, D.C.</t>
  </si>
  <si>
    <t>TELEACCESS LTDA</t>
  </si>
  <si>
    <t>200213-0-2020</t>
  </si>
  <si>
    <t>Licencias Corel Draw</t>
  </si>
  <si>
    <t>un pago</t>
  </si>
  <si>
    <t>Prover servicios de soporte y actualización de licencias Corel Draw y suscripción de licencias adobe photoshop del Concejo de Bogotá</t>
  </si>
  <si>
    <t>GREEN FON GROUP S A S</t>
  </si>
  <si>
    <t>200208-0-2020</t>
  </si>
  <si>
    <t>Selección de Menor cuantía</t>
  </si>
  <si>
    <t>Transporte de Bienes muebles</t>
  </si>
  <si>
    <t>Prestar el servicio de transporte de bienes muebles, equipos de oficina y cajas de archivo documental para la Secretaria Distrital de Hacienda y el Concejo de Bogotá</t>
  </si>
  <si>
    <t>RURAL EXPRESS S.A.S</t>
  </si>
  <si>
    <t>200181-0-2020</t>
  </si>
  <si>
    <t>Periódico</t>
  </si>
  <si>
    <t>Suscripción al periódico El Tiempo y Portafolio para el Concejo de Bogotá.</t>
  </si>
  <si>
    <t>860001022-7</t>
  </si>
  <si>
    <t>CASA EDITORIAL EL TIEMPO S.A.</t>
  </si>
  <si>
    <t>200154-0-2020</t>
  </si>
  <si>
    <t>Actualización y soporte Infodoc</t>
  </si>
  <si>
    <t>Se realizarán pagos iguales mes vencido</t>
  </si>
  <si>
    <t>Prestar los servicios de actualización y soporte para el software para el manejo documental Infodoc para el Concejo de Bogotá</t>
  </si>
  <si>
    <t>830083523-7</t>
  </si>
  <si>
    <t>INFORMATICA DOCUMENTAL S.A.S.</t>
  </si>
  <si>
    <t>200139-0-2020</t>
  </si>
  <si>
    <t>Gestión Financiera</t>
  </si>
  <si>
    <t xml:space="preserve">Seguro de vida </t>
  </si>
  <si>
    <t>SEGUROS</t>
  </si>
  <si>
    <t>pagará el valor de las primas dentro de los treinta días (30) días calendarios siguientes a la iniciación de la vigencia técnica de cada una de las pólizas, previa certificación por parte del Corredor de Seguros y certificación de cumplimiento expedida por el supervisor del Contrato.</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</si>
  <si>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</si>
  <si>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 xml:space="preserve">UNIÓN TEMPORAL CHUBB SEGUROS COLOMBIA S.A. -ASEGURADORA SOLIDARIA DE COLOMBIA ENTIDAD COOPERATIVA"- SEGUROS GENERALES SURAMERICANA S.A. </t>
  </si>
  <si>
    <t>200112-0-2020</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</si>
  <si>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</si>
  <si>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</si>
  <si>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</si>
  <si>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</si>
  <si>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</si>
  <si>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</si>
  <si>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 xml:space="preserve">Se pagará el valor de las primas dentro de los treinta (30) días calendario, siguiente  a la iniciación de la vigencia técnica de cada una de las pólizas.  </t>
  </si>
  <si>
    <t>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</si>
  <si>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</si>
  <si>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200109-0-2020</t>
  </si>
  <si>
    <t>Concurso de Méritos Abierto</t>
  </si>
  <si>
    <t>Intermediación y assesoría Integral de seguros</t>
  </si>
  <si>
    <t>CORRETAJE</t>
  </si>
  <si>
    <t>No Aplica</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</si>
  <si>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t>
  </si>
  <si>
    <t>901345080-9</t>
  </si>
  <si>
    <t>UNIÓN TEMPORAL JLT - DELIMA - WILLIS-SDH- CMA - 01-2019</t>
  </si>
  <si>
    <t>190500-0-2019</t>
  </si>
  <si>
    <t>Contratación directa</t>
  </si>
  <si>
    <t>Los pagos se realizarán de acuerdo a acada una de las etapas a desarrollar</t>
  </si>
  <si>
    <t>Aunar esfuerzos para formular, estructurar y ejecutar proyectos de infraestructura física y usos complementarios que requiera la Secretaría Distrital de Hacienda para el Concejo de Bogotá</t>
  </si>
  <si>
    <t>900483991-0</t>
  </si>
  <si>
    <t>AGENCIA NACIONAL INMOBILIARIA VIRGILIO BARCO</t>
  </si>
  <si>
    <t>180450-0-2018</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</si>
  <si>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</si>
  <si>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</si>
  <si>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</si>
  <si>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</si>
  <si>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</si>
  <si>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</si>
  <si>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</si>
  <si>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</si>
  <si>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</si>
  <si>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</si>
  <si>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</si>
  <si>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</si>
  <si>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</si>
  <si>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</si>
  <si>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</si>
  <si>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</si>
  <si>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</si>
  <si>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</si>
  <si>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</si>
  <si>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</si>
  <si>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</si>
  <si>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</si>
  <si>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</si>
  <si>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</si>
  <si>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</si>
  <si>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</si>
  <si>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</si>
  <si>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</si>
  <si>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</si>
  <si>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</si>
  <si>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</si>
  <si>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</si>
  <si>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</si>
  <si>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</si>
  <si>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</si>
  <si>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</si>
  <si>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</si>
  <si>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</si>
  <si>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</si>
  <si>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</si>
  <si>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</si>
  <si>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</si>
  <si>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Base con el estado de ejecución de contratos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</si>
</sst>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sz val="11"/>
      <color rgb="FF000000"/>
      <name val="Calibri"/>
      <family val="2"/>
      <scheme val="minor"/>
    </font>
    <font>
      <b/>
      <sz val="8"/>
      <name val="Arial"/>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auto="1"/>
      </left>
      <right style="hair">
        <color auto="1"/>
      </right>
      <top style="double">
        <color auto="1"/>
      </top>
      <bottom style="double">
        <color auto="1"/>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27">
    <xf numFmtId="0" fontId="0" fillId="0" borderId="0" xfId="0"/>
    <xf numFmtId="0" fontId="0" fillId="2" borderId="0" xfId="0" applyFill="1"/>
    <xf numFmtId="43" fontId="0" fillId="2" borderId="0" xfId="1" applyFont="1" applyFill="1"/>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9" fontId="3" fillId="2" borderId="2" xfId="0" applyNumberFormat="1" applyFont="1" applyFill="1" applyBorder="1" applyAlignment="1">
      <alignment horizontal="center" vertical="center"/>
    </xf>
    <xf numFmtId="164" fontId="3" fillId="2" borderId="2" xfId="3" applyNumberFormat="1" applyFont="1" applyFill="1" applyBorder="1" applyAlignment="1">
      <alignment horizontal="center" vertical="center"/>
    </xf>
    <xf numFmtId="49" fontId="3" fillId="2" borderId="2" xfId="0" applyNumberFormat="1" applyFont="1" applyFill="1" applyBorder="1" applyAlignment="1">
      <alignment horizontal="justify" vertical="center" wrapText="1"/>
    </xf>
    <xf numFmtId="166" fontId="3" fillId="2" borderId="2" xfId="2" applyNumberFormat="1" applyFont="1" applyFill="1" applyBorder="1" applyAlignment="1">
      <alignment vertical="center"/>
    </xf>
    <xf numFmtId="166" fontId="6" fillId="2" borderId="2" xfId="2" applyNumberFormat="1" applyFont="1" applyFill="1" applyBorder="1" applyAlignment="1">
      <alignment horizontal="center" vertical="center"/>
    </xf>
    <xf numFmtId="167" fontId="6" fillId="2" borderId="2" xfId="0" applyNumberFormat="1" applyFont="1" applyFill="1" applyBorder="1" applyAlignment="1">
      <alignment horizontal="center" vertical="center"/>
    </xf>
    <xf numFmtId="0" fontId="6" fillId="2" borderId="2" xfId="0" applyFont="1" applyFill="1" applyBorder="1" applyAlignment="1">
      <alignment horizontal="justify" vertical="center"/>
    </xf>
    <xf numFmtId="1" fontId="6" fillId="2" borderId="2" xfId="1"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5" fontId="3" fillId="2" borderId="2" xfId="0" applyNumberFormat="1" applyFont="1" applyFill="1" applyBorder="1" applyAlignment="1">
      <alignment horizontal="center" vertical="center"/>
    </xf>
    <xf numFmtId="15" fontId="3" fillId="2" borderId="2" xfId="0" applyNumberFormat="1" applyFont="1" applyFill="1" applyBorder="1" applyAlignment="1">
      <alignment vertical="center"/>
    </xf>
    <xf numFmtId="15" fontId="6" fillId="2" borderId="2" xfId="4" applyNumberFormat="1" applyFont="1" applyFill="1" applyBorder="1" applyAlignment="1">
      <alignment horizontal="center" vertical="center" wrapText="1"/>
    </xf>
    <xf numFmtId="169" fontId="3" fillId="2" borderId="2" xfId="1" applyNumberFormat="1" applyFont="1" applyFill="1" applyBorder="1" applyAlignment="1">
      <alignment horizontal="center" vertical="center"/>
    </xf>
    <xf numFmtId="0" fontId="5" fillId="2" borderId="2" xfId="0" applyFont="1" applyFill="1" applyBorder="1" applyAlignment="1">
      <alignment horizontal="justify" vertical="center" wrapText="1"/>
    </xf>
    <xf numFmtId="0" fontId="3" fillId="2" borderId="2" xfId="0" applyFont="1" applyFill="1" applyBorder="1" applyAlignment="1">
      <alignment horizontal="right" vertical="center"/>
    </xf>
    <xf numFmtId="0" fontId="6" fillId="2" borderId="3"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6" fillId="2" borderId="6"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justify" vertical="center"/>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8" fillId="3" borderId="5" xfId="0" applyFont="1" applyFill="1" applyBorder="1"/>
    <xf numFmtId="0" fontId="3" fillId="2" borderId="5" xfId="0" applyFont="1" applyFill="1" applyBorder="1" applyAlignment="1">
      <alignment horizontal="right"/>
    </xf>
    <xf numFmtId="0" fontId="0" fillId="2" borderId="5" xfId="0" applyFill="1" applyBorder="1" applyAlignment="1">
      <alignment wrapText="1"/>
    </xf>
    <xf numFmtId="1" fontId="3" fillId="2" borderId="5" xfId="0" applyNumberFormat="1" applyFont="1" applyFill="1" applyBorder="1" applyAlignment="1">
      <alignment horizontal="right" vertical="center"/>
    </xf>
    <xf numFmtId="165" fontId="3" fillId="3" borderId="5" xfId="2" applyFont="1" applyFill="1" applyBorder="1" applyAlignment="1">
      <alignment vertical="center"/>
    </xf>
    <xf numFmtId="166" fontId="3" fillId="2" borderId="5" xfId="2" applyNumberFormat="1" applyFont="1" applyFill="1" applyBorder="1" applyAlignment="1">
      <alignment horizontal="justify" vertical="center"/>
    </xf>
    <xf numFmtId="0" fontId="3" fillId="3"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wrapText="1"/>
    </xf>
    <xf numFmtId="0" fontId="3" fillId="3" borderId="8" xfId="0" applyFont="1" applyFill="1" applyBorder="1" applyAlignment="1">
      <alignment vertical="center"/>
    </xf>
    <xf numFmtId="0" fontId="3" fillId="3" borderId="8" xfId="0" applyFont="1" applyFill="1" applyBorder="1" applyAlignment="1">
      <alignment horizontal="justify"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xf>
    <xf numFmtId="1" fontId="3" fillId="3"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64" fontId="3" fillId="3" borderId="8" xfId="3" applyNumberFormat="1" applyFont="1" applyFill="1" applyBorder="1" applyAlignment="1">
      <alignment horizontal="center" vertical="center"/>
    </xf>
    <xf numFmtId="49" fontId="3" fillId="3" borderId="8" xfId="2" applyNumberFormat="1" applyFont="1" applyFill="1" applyBorder="1" applyAlignment="1">
      <alignment horizontal="justify" vertical="center"/>
    </xf>
    <xf numFmtId="166" fontId="3" fillId="3" borderId="8" xfId="2" applyNumberFormat="1" applyFont="1" applyFill="1" applyBorder="1" applyAlignment="1">
      <alignment vertical="center"/>
    </xf>
    <xf numFmtId="166" fontId="6" fillId="2" borderId="8" xfId="2" applyNumberFormat="1" applyFont="1" applyFill="1" applyBorder="1" applyAlignment="1">
      <alignment horizontal="center" vertical="center"/>
    </xf>
    <xf numFmtId="167" fontId="6" fillId="3" borderId="8" xfId="0" applyNumberFormat="1" applyFont="1" applyFill="1" applyBorder="1" applyAlignment="1">
      <alignment horizontal="center" vertical="center"/>
    </xf>
    <xf numFmtId="0" fontId="6" fillId="3" borderId="8" xfId="0" applyFont="1" applyFill="1" applyBorder="1" applyAlignment="1">
      <alignment horizontal="justify" vertical="center"/>
    </xf>
    <xf numFmtId="1" fontId="6" fillId="3" borderId="8" xfId="1"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5" fontId="3" fillId="2" borderId="8" xfId="0"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69" fontId="3" fillId="2" borderId="8" xfId="1" applyNumberFormat="1" applyFont="1" applyFill="1" applyBorder="1" applyAlignment="1">
      <alignment horizontal="center" vertical="center"/>
    </xf>
    <xf numFmtId="166" fontId="3" fillId="2" borderId="8" xfId="2" applyNumberFormat="1" applyFont="1" applyFill="1" applyBorder="1" applyAlignment="1">
      <alignment vertical="center"/>
    </xf>
    <xf numFmtId="0" fontId="5"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3" fillId="2" borderId="8" xfId="0" applyFont="1" applyFill="1" applyBorder="1" applyAlignment="1">
      <alignment horizontal="justify" vertical="center" wrapText="1"/>
    </xf>
    <xf numFmtId="0" fontId="6" fillId="2" borderId="9" xfId="0" applyFont="1" applyFill="1" applyBorder="1" applyAlignment="1">
      <alignment horizontal="justify" vertical="center" wrapText="1"/>
    </xf>
    <xf numFmtId="15" fontId="9" fillId="4" borderId="10" xfId="0" applyNumberFormat="1" applyFont="1" applyFill="1" applyBorder="1" applyAlignment="1">
      <alignment horizontal="center" vertical="center" wrapText="1"/>
    </xf>
    <xf numFmtId="15" fontId="9" fillId="4" borderId="11" xfId="0" applyNumberFormat="1"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 fillId="2" borderId="0" xfId="0" applyFont="1" applyFill="1"/>
    <xf numFmtId="0" fontId="2" fillId="0" borderId="0" xfId="0" applyFont="1"/>
  </cellXfs>
  <cellStyles count="5">
    <cellStyle name="Millares" xfId="1" builtinId="3"/>
    <cellStyle name="Millares 3" xfId="4" xr:uid="{8BD2F360-0280-4559-AA44-E1AB520407A4}"/>
    <cellStyle name="Moneda" xfId="2" builtinId="4"/>
    <cellStyle name="Normal" xfId="0" builtinId="0"/>
    <cellStyle name="Porcentaje" xfId="3" builtinId="5"/>
  </cellStyles>
  <dxfs count="12">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ger/Downloads/Copia%20de%20%20BASE%20DE%20DATOS%20%20-%2018-07-2018%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T.D."/>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5753-D668-4D6B-A7FD-6E434475D99C}">
  <sheetPr>
    <tabColor rgb="FFFF0000"/>
  </sheetPr>
  <dimension ref="A1:AI110"/>
  <sheetViews>
    <sheetView tabSelected="1" workbookViewId="0"/>
  </sheetViews>
  <sheetFormatPr baseColWidth="10" defaultColWidth="11.44140625" defaultRowHeight="14.4" x14ac:dyDescent="0.3"/>
  <cols>
    <col min="1" max="1" width="18.44140625" bestFit="1" customWidth="1"/>
    <col min="2" max="2" width="26.5546875" customWidth="1"/>
    <col min="3" max="3" width="12.44140625" customWidth="1"/>
    <col min="4" max="4" width="48.44140625" customWidth="1"/>
    <col min="5" max="5" width="15.88671875" customWidth="1"/>
    <col min="6" max="6" width="13.5546875" customWidth="1"/>
    <col min="7" max="7" width="15.109375" customWidth="1"/>
    <col min="8" max="8" width="13.6640625" customWidth="1"/>
    <col min="9" max="9" width="15.33203125" customWidth="1"/>
    <col min="10" max="10" width="17" customWidth="1"/>
    <col min="11" max="11" width="13.44140625" customWidth="1"/>
    <col min="12" max="13" width="16.109375" customWidth="1"/>
    <col min="14" max="14" width="19.33203125" customWidth="1"/>
    <col min="15" max="15" width="15.109375" customWidth="1"/>
    <col min="16" max="16" width="15.44140625" bestFit="1" customWidth="1"/>
    <col min="17" max="17" width="15.33203125" customWidth="1"/>
    <col min="18" max="18" width="13.6640625" bestFit="1" customWidth="1"/>
    <col min="19" max="19" width="26.109375" customWidth="1"/>
    <col min="20" max="20" width="18.6640625" customWidth="1"/>
    <col min="21" max="21" width="16.33203125" customWidth="1"/>
    <col min="22" max="22" width="12.5546875" customWidth="1"/>
    <col min="23" max="23" width="18.33203125" customWidth="1"/>
    <col min="24" max="24" width="16.5546875" customWidth="1"/>
    <col min="25" max="25" width="15.6640625" customWidth="1"/>
    <col min="26" max="26" width="15.88671875" customWidth="1"/>
    <col min="27" max="27" width="24.44140625" customWidth="1"/>
    <col min="28" max="28" width="23.33203125" customWidth="1"/>
    <col min="29" max="29" width="23.6640625" customWidth="1"/>
    <col min="30" max="30" width="25.6640625" customWidth="1"/>
    <col min="31" max="31" width="18.44140625" customWidth="1"/>
    <col min="32" max="32" width="23.88671875" customWidth="1"/>
    <col min="33" max="33" width="19.44140625" customWidth="1"/>
    <col min="34" max="34" width="12.109375" customWidth="1"/>
    <col min="35" max="35" width="24.44140625" bestFit="1" customWidth="1"/>
    <col min="36" max="16384" width="11.44140625" style="1"/>
  </cols>
  <sheetData>
    <row r="1" spans="1:35" s="125" customFormat="1" x14ac:dyDescent="0.3">
      <c r="A1" s="126" t="s">
        <v>276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row>
    <row r="2" spans="1:35" ht="15" thickBot="1" x14ac:dyDescent="0.35"/>
    <row r="3" spans="1:35" ht="21.6" thickTop="1" thickBot="1" x14ac:dyDescent="0.35">
      <c r="A3" s="124" t="s">
        <v>275</v>
      </c>
      <c r="B3" s="123" t="s">
        <v>274</v>
      </c>
      <c r="C3" s="123" t="s">
        <v>273</v>
      </c>
      <c r="D3" s="123" t="s">
        <v>272</v>
      </c>
      <c r="E3" s="121" t="s">
        <v>271</v>
      </c>
      <c r="F3" s="121" t="s">
        <v>270</v>
      </c>
      <c r="G3" s="121" t="s">
        <v>269</v>
      </c>
      <c r="H3" s="120" t="s">
        <v>268</v>
      </c>
      <c r="I3" s="120" t="s">
        <v>267</v>
      </c>
      <c r="J3" s="120" t="s">
        <v>266</v>
      </c>
      <c r="K3" s="120" t="s">
        <v>265</v>
      </c>
      <c r="L3" s="120" t="s">
        <v>264</v>
      </c>
      <c r="M3" s="120" t="s">
        <v>263</v>
      </c>
      <c r="N3" s="120" t="s">
        <v>262</v>
      </c>
      <c r="O3" s="120" t="s">
        <v>261</v>
      </c>
      <c r="P3" s="120" t="s">
        <v>260</v>
      </c>
      <c r="Q3" s="121" t="s">
        <v>259</v>
      </c>
      <c r="R3" s="121" t="s">
        <v>258</v>
      </c>
      <c r="S3" s="122" t="s">
        <v>257</v>
      </c>
      <c r="T3" s="121" t="s">
        <v>256</v>
      </c>
      <c r="U3" s="120" t="s">
        <v>255</v>
      </c>
      <c r="V3" s="120" t="s">
        <v>254</v>
      </c>
      <c r="W3" s="120" t="s">
        <v>253</v>
      </c>
      <c r="X3" s="120" t="s">
        <v>252</v>
      </c>
      <c r="Y3" s="120" t="s">
        <v>251</v>
      </c>
      <c r="Z3" s="120" t="s">
        <v>250</v>
      </c>
      <c r="AA3" s="120" t="s">
        <v>249</v>
      </c>
      <c r="AB3" s="120" t="s">
        <v>248</v>
      </c>
      <c r="AC3" s="120" t="s">
        <v>247</v>
      </c>
      <c r="AD3" s="120" t="s">
        <v>246</v>
      </c>
      <c r="AE3" s="120" t="s">
        <v>245</v>
      </c>
      <c r="AF3" s="120" t="s">
        <v>244</v>
      </c>
      <c r="AG3" s="120" t="s">
        <v>243</v>
      </c>
      <c r="AH3" s="120" t="s">
        <v>242</v>
      </c>
      <c r="AI3" s="119" t="s">
        <v>241</v>
      </c>
    </row>
    <row r="4" spans="1:35" ht="82.2" thickTop="1" x14ac:dyDescent="0.3">
      <c r="A4" s="118" t="s">
        <v>240</v>
      </c>
      <c r="B4" s="117" t="s">
        <v>239</v>
      </c>
      <c r="C4" s="116">
        <v>899999035</v>
      </c>
      <c r="D4" s="115" t="s">
        <v>238</v>
      </c>
      <c r="E4" s="114">
        <v>300000000</v>
      </c>
      <c r="F4" s="113">
        <v>2014</v>
      </c>
      <c r="G4" s="112">
        <v>42002</v>
      </c>
      <c r="H4" s="111">
        <v>42002</v>
      </c>
      <c r="I4" s="111">
        <v>43828</v>
      </c>
      <c r="J4" s="110">
        <v>3</v>
      </c>
      <c r="K4" s="109">
        <v>1200000000</v>
      </c>
      <c r="L4" s="108">
        <v>1</v>
      </c>
      <c r="M4" s="107" t="s">
        <v>237</v>
      </c>
      <c r="N4" s="106">
        <v>45654</v>
      </c>
      <c r="O4" s="106">
        <v>45654</v>
      </c>
      <c r="P4" s="105">
        <v>1500000000</v>
      </c>
      <c r="Q4" s="105">
        <v>1500000000</v>
      </c>
      <c r="R4" s="104">
        <v>0</v>
      </c>
      <c r="S4" s="103" t="s">
        <v>236</v>
      </c>
      <c r="T4" s="102">
        <v>1</v>
      </c>
      <c r="U4" s="102">
        <v>0.6267798466593647</v>
      </c>
      <c r="V4" s="101">
        <v>-0.3732201533406353</v>
      </c>
      <c r="W4" s="100">
        <v>1363</v>
      </c>
      <c r="X4" s="99" t="s">
        <v>24</v>
      </c>
      <c r="Y4" s="98" t="s">
        <v>44</v>
      </c>
      <c r="Z4" s="98" t="s">
        <v>7</v>
      </c>
      <c r="AA4" s="97" t="s">
        <v>235</v>
      </c>
      <c r="AB4" s="98" t="s">
        <v>234</v>
      </c>
      <c r="AC4" s="97" t="s">
        <v>15</v>
      </c>
      <c r="AD4" s="96" t="s">
        <v>14</v>
      </c>
      <c r="AE4" s="95" t="s">
        <v>3</v>
      </c>
      <c r="AF4" s="94" t="s">
        <v>65</v>
      </c>
      <c r="AG4" s="93" t="s">
        <v>24</v>
      </c>
      <c r="AH4" s="92" t="s">
        <v>1</v>
      </c>
      <c r="AI4" s="91" t="s">
        <v>13</v>
      </c>
    </row>
    <row r="5" spans="1:35" ht="30.6" x14ac:dyDescent="0.3">
      <c r="A5" s="57" t="s">
        <v>233</v>
      </c>
      <c r="B5" s="60" t="s">
        <v>232</v>
      </c>
      <c r="C5" s="78" t="s">
        <v>231</v>
      </c>
      <c r="D5" s="77" t="s">
        <v>230</v>
      </c>
      <c r="E5" s="69">
        <v>1235000000</v>
      </c>
      <c r="F5" s="54">
        <v>2018</v>
      </c>
      <c r="G5" s="76">
        <v>43461</v>
      </c>
      <c r="H5" s="76">
        <v>43462</v>
      </c>
      <c r="I5" s="76">
        <v>44557</v>
      </c>
      <c r="J5" s="73">
        <v>1</v>
      </c>
      <c r="K5" s="45">
        <v>23307277664</v>
      </c>
      <c r="L5" s="72">
        <v>0</v>
      </c>
      <c r="M5" s="71" t="s">
        <v>10</v>
      </c>
      <c r="N5" s="70" t="s">
        <v>10</v>
      </c>
      <c r="O5" s="70">
        <v>44557</v>
      </c>
      <c r="P5" s="45">
        <v>24542277664</v>
      </c>
      <c r="Q5" s="45">
        <v>24542277664</v>
      </c>
      <c r="R5" s="69">
        <v>0</v>
      </c>
      <c r="S5" s="90" t="s">
        <v>229</v>
      </c>
      <c r="T5" s="42">
        <v>1</v>
      </c>
      <c r="U5" s="42">
        <v>0.75707762557077629</v>
      </c>
      <c r="V5" s="67">
        <v>-0.24292237442922371</v>
      </c>
      <c r="W5" s="66">
        <v>266</v>
      </c>
      <c r="X5" s="65" t="s">
        <v>24</v>
      </c>
      <c r="Y5" s="60" t="s">
        <v>44</v>
      </c>
      <c r="Z5" s="60" t="s">
        <v>7</v>
      </c>
      <c r="AA5" s="64"/>
      <c r="AB5" s="62"/>
      <c r="AC5" s="63" t="s">
        <v>15</v>
      </c>
      <c r="AD5" s="62" t="s">
        <v>14</v>
      </c>
      <c r="AE5" s="61" t="s">
        <v>3</v>
      </c>
      <c r="AF5" s="60" t="s">
        <v>228</v>
      </c>
      <c r="AG5" s="59" t="s">
        <v>24</v>
      </c>
      <c r="AH5" s="31" t="s">
        <v>1</v>
      </c>
      <c r="AI5" s="58" t="s">
        <v>13</v>
      </c>
    </row>
    <row r="6" spans="1:35" ht="51" x14ac:dyDescent="0.3">
      <c r="A6" s="57" t="s">
        <v>227</v>
      </c>
      <c r="B6" s="33" t="s">
        <v>226</v>
      </c>
      <c r="C6" s="56" t="s">
        <v>225</v>
      </c>
      <c r="D6" s="55" t="s">
        <v>224</v>
      </c>
      <c r="E6" s="44">
        <v>0</v>
      </c>
      <c r="F6" s="54">
        <v>2019</v>
      </c>
      <c r="G6" s="53">
        <v>43805</v>
      </c>
      <c r="H6" s="51">
        <v>43822</v>
      </c>
      <c r="I6" s="51">
        <v>44369</v>
      </c>
      <c r="J6" s="50">
        <v>0</v>
      </c>
      <c r="K6" s="49">
        <v>0</v>
      </c>
      <c r="L6" s="48">
        <v>0</v>
      </c>
      <c r="M6" s="47" t="s">
        <v>10</v>
      </c>
      <c r="N6" s="46" t="s">
        <v>10</v>
      </c>
      <c r="O6" s="46">
        <v>44369</v>
      </c>
      <c r="P6" s="45">
        <v>0</v>
      </c>
      <c r="Q6" s="45">
        <v>0</v>
      </c>
      <c r="R6" s="44">
        <v>0</v>
      </c>
      <c r="S6" s="43" t="s">
        <v>223</v>
      </c>
      <c r="T6" s="42" t="e">
        <v>#DIV/0!</v>
      </c>
      <c r="U6" s="41">
        <v>0.85740402193784282</v>
      </c>
      <c r="V6" s="40" t="e">
        <v>#DIV/0!</v>
      </c>
      <c r="W6" s="39">
        <v>78</v>
      </c>
      <c r="X6" s="38" t="e">
        <v>#DIV/0!</v>
      </c>
      <c r="Y6" s="38" t="s">
        <v>222</v>
      </c>
      <c r="Z6" s="37" t="s">
        <v>7</v>
      </c>
      <c r="AA6" s="84" t="s">
        <v>221</v>
      </c>
      <c r="AB6" s="35" t="s">
        <v>203</v>
      </c>
      <c r="AC6" s="36" t="s">
        <v>15</v>
      </c>
      <c r="AD6" s="35" t="s">
        <v>14</v>
      </c>
      <c r="AE6" s="34" t="s">
        <v>3</v>
      </c>
      <c r="AF6" s="33" t="s">
        <v>220</v>
      </c>
      <c r="AG6" s="32" t="s">
        <v>24</v>
      </c>
      <c r="AH6" s="31" t="s">
        <v>1</v>
      </c>
      <c r="AI6" s="30" t="s">
        <v>13</v>
      </c>
    </row>
    <row r="7" spans="1:35" ht="122.4" x14ac:dyDescent="0.3">
      <c r="A7" s="57" t="s">
        <v>219</v>
      </c>
      <c r="B7" s="60" t="s">
        <v>218</v>
      </c>
      <c r="C7" s="78">
        <v>860524654</v>
      </c>
      <c r="D7" s="77" t="s">
        <v>217</v>
      </c>
      <c r="E7" s="69">
        <v>33765812</v>
      </c>
      <c r="F7" s="54">
        <v>2020</v>
      </c>
      <c r="G7" s="76">
        <v>43908</v>
      </c>
      <c r="H7" s="74">
        <v>43952</v>
      </c>
      <c r="I7" s="74">
        <v>44687</v>
      </c>
      <c r="J7" s="73">
        <v>0</v>
      </c>
      <c r="K7" s="45">
        <v>0</v>
      </c>
      <c r="L7" s="72">
        <v>0</v>
      </c>
      <c r="M7" s="71" t="s">
        <v>10</v>
      </c>
      <c r="N7" s="70" t="s">
        <v>10</v>
      </c>
      <c r="O7" s="70">
        <v>44687</v>
      </c>
      <c r="P7" s="45">
        <v>33765812</v>
      </c>
      <c r="Q7" s="45">
        <v>33765812</v>
      </c>
      <c r="R7" s="69">
        <v>0</v>
      </c>
      <c r="S7" s="68" t="s">
        <v>216</v>
      </c>
      <c r="T7" s="42">
        <v>1</v>
      </c>
      <c r="U7" s="42">
        <v>0.46122448979591835</v>
      </c>
      <c r="V7" s="67">
        <v>-0.53877551020408165</v>
      </c>
      <c r="W7" s="66">
        <v>396</v>
      </c>
      <c r="X7" s="65" t="s">
        <v>24</v>
      </c>
      <c r="Y7" s="65" t="s">
        <v>205</v>
      </c>
      <c r="Z7" s="64" t="s">
        <v>7</v>
      </c>
      <c r="AA7" s="64" t="s">
        <v>215</v>
      </c>
      <c r="AB7" s="62" t="s">
        <v>203</v>
      </c>
      <c r="AC7" s="63" t="s">
        <v>15</v>
      </c>
      <c r="AD7" s="62" t="s">
        <v>14</v>
      </c>
      <c r="AE7" s="61" t="s">
        <v>3</v>
      </c>
      <c r="AF7" s="60" t="s">
        <v>210</v>
      </c>
      <c r="AG7" s="59" t="s">
        <v>24</v>
      </c>
      <c r="AH7" s="31" t="s">
        <v>1</v>
      </c>
      <c r="AI7" s="58" t="s">
        <v>13</v>
      </c>
    </row>
    <row r="8" spans="1:35" ht="51" x14ac:dyDescent="0.3">
      <c r="A8" s="57" t="s">
        <v>214</v>
      </c>
      <c r="B8" s="33" t="s">
        <v>213</v>
      </c>
      <c r="C8" s="56">
        <v>860037013</v>
      </c>
      <c r="D8" s="55" t="s">
        <v>212</v>
      </c>
      <c r="E8" s="89">
        <v>114787917.42</v>
      </c>
      <c r="F8" s="54">
        <v>2020</v>
      </c>
      <c r="G8" s="53">
        <v>43907</v>
      </c>
      <c r="H8" s="51">
        <v>43952</v>
      </c>
      <c r="I8" s="51">
        <v>44837</v>
      </c>
      <c r="J8" s="50">
        <v>0</v>
      </c>
      <c r="K8" s="49">
        <v>0</v>
      </c>
      <c r="L8" s="48">
        <v>0</v>
      </c>
      <c r="M8" s="47" t="s">
        <v>10</v>
      </c>
      <c r="N8" s="46" t="s">
        <v>10</v>
      </c>
      <c r="O8" s="46">
        <v>44837</v>
      </c>
      <c r="P8" s="45">
        <v>114787917.42</v>
      </c>
      <c r="Q8" s="45">
        <v>114787917</v>
      </c>
      <c r="R8" s="44">
        <v>0.42000000178813934</v>
      </c>
      <c r="S8" s="43" t="s">
        <v>211</v>
      </c>
      <c r="T8" s="42">
        <v>0.99999999634107828</v>
      </c>
      <c r="U8" s="41">
        <v>0.38305084745762713</v>
      </c>
      <c r="V8" s="40">
        <v>-0.61694914888345109</v>
      </c>
      <c r="W8" s="39">
        <v>546</v>
      </c>
      <c r="X8" s="38" t="s">
        <v>24</v>
      </c>
      <c r="Y8" s="38" t="s">
        <v>205</v>
      </c>
      <c r="Z8" s="37" t="s">
        <v>7</v>
      </c>
      <c r="AA8" s="37" t="s">
        <v>204</v>
      </c>
      <c r="AB8" s="35" t="s">
        <v>203</v>
      </c>
      <c r="AC8" s="36" t="s">
        <v>15</v>
      </c>
      <c r="AD8" s="35" t="s">
        <v>14</v>
      </c>
      <c r="AE8" s="34" t="s">
        <v>3</v>
      </c>
      <c r="AF8" s="33" t="s">
        <v>210</v>
      </c>
      <c r="AG8" s="32" t="s">
        <v>24</v>
      </c>
      <c r="AH8" s="31" t="s">
        <v>1</v>
      </c>
      <c r="AI8" s="30" t="s">
        <v>13</v>
      </c>
    </row>
    <row r="9" spans="1:35" ht="122.4" x14ac:dyDescent="0.3">
      <c r="A9" s="57" t="s">
        <v>209</v>
      </c>
      <c r="B9" s="60" t="s">
        <v>208</v>
      </c>
      <c r="C9" s="88">
        <v>901376464</v>
      </c>
      <c r="D9" s="77" t="s">
        <v>207</v>
      </c>
      <c r="E9" s="69">
        <v>223111797</v>
      </c>
      <c r="F9" s="54">
        <v>2020</v>
      </c>
      <c r="G9" s="76">
        <v>43908</v>
      </c>
      <c r="H9" s="74">
        <v>43952</v>
      </c>
      <c r="I9" s="74">
        <v>44452</v>
      </c>
      <c r="J9" s="73">
        <v>0</v>
      </c>
      <c r="K9" s="45">
        <v>0</v>
      </c>
      <c r="L9" s="72">
        <v>0</v>
      </c>
      <c r="M9" s="71" t="s">
        <v>10</v>
      </c>
      <c r="N9" s="70" t="s">
        <v>10</v>
      </c>
      <c r="O9" s="70">
        <v>44452</v>
      </c>
      <c r="P9" s="45">
        <v>223111797</v>
      </c>
      <c r="Q9" s="45">
        <v>223111797</v>
      </c>
      <c r="R9" s="69">
        <v>0</v>
      </c>
      <c r="S9" s="68" t="s">
        <v>206</v>
      </c>
      <c r="T9" s="42">
        <v>1</v>
      </c>
      <c r="U9" s="42">
        <v>0.67800000000000005</v>
      </c>
      <c r="V9" s="67">
        <v>-0.32199999999999995</v>
      </c>
      <c r="W9" s="66">
        <v>161</v>
      </c>
      <c r="X9" s="65" t="s">
        <v>24</v>
      </c>
      <c r="Y9" s="65" t="s">
        <v>205</v>
      </c>
      <c r="Z9" s="64" t="s">
        <v>7</v>
      </c>
      <c r="AA9" s="64" t="s">
        <v>204</v>
      </c>
      <c r="AB9" s="62" t="s">
        <v>203</v>
      </c>
      <c r="AC9" s="63" t="s">
        <v>15</v>
      </c>
      <c r="AD9" s="62" t="s">
        <v>14</v>
      </c>
      <c r="AE9" s="61" t="s">
        <v>3</v>
      </c>
      <c r="AF9" s="60" t="s">
        <v>132</v>
      </c>
      <c r="AG9" s="59" t="s">
        <v>24</v>
      </c>
      <c r="AH9" s="31" t="s">
        <v>1</v>
      </c>
      <c r="AI9" s="58" t="s">
        <v>13</v>
      </c>
    </row>
    <row r="10" spans="1:35" ht="20.399999999999999" x14ac:dyDescent="0.3">
      <c r="A10" s="57" t="s">
        <v>202</v>
      </c>
      <c r="B10" s="33" t="s">
        <v>201</v>
      </c>
      <c r="C10" s="56" t="s">
        <v>200</v>
      </c>
      <c r="D10" s="55" t="s">
        <v>199</v>
      </c>
      <c r="E10" s="44">
        <v>12231961</v>
      </c>
      <c r="F10" s="54">
        <v>2020</v>
      </c>
      <c r="G10" s="53">
        <v>43929</v>
      </c>
      <c r="H10" s="51">
        <v>43951</v>
      </c>
      <c r="I10" s="51">
        <v>44315</v>
      </c>
      <c r="J10" s="50">
        <v>0</v>
      </c>
      <c r="K10" s="49">
        <v>0</v>
      </c>
      <c r="L10" s="48">
        <v>0</v>
      </c>
      <c r="M10" s="47" t="s">
        <v>10</v>
      </c>
      <c r="N10" s="46" t="s">
        <v>10</v>
      </c>
      <c r="O10" s="46">
        <v>44315</v>
      </c>
      <c r="P10" s="45">
        <v>12231961</v>
      </c>
      <c r="Q10" s="45">
        <v>0</v>
      </c>
      <c r="R10" s="44">
        <v>12231961</v>
      </c>
      <c r="S10" s="43" t="s">
        <v>198</v>
      </c>
      <c r="T10" s="42">
        <v>0</v>
      </c>
      <c r="U10" s="41">
        <v>0.93406593406593408</v>
      </c>
      <c r="V10" s="40">
        <v>0.93406593406593408</v>
      </c>
      <c r="W10" s="39">
        <v>24</v>
      </c>
      <c r="X10" s="38" t="s">
        <v>1</v>
      </c>
      <c r="Y10" s="80" t="s">
        <v>35</v>
      </c>
      <c r="Z10" s="37" t="s">
        <v>28</v>
      </c>
      <c r="AA10" s="37" t="s">
        <v>197</v>
      </c>
      <c r="AB10" s="33" t="s">
        <v>78</v>
      </c>
      <c r="AC10" s="36" t="s">
        <v>23</v>
      </c>
      <c r="AD10" s="33" t="s">
        <v>26</v>
      </c>
      <c r="AE10" s="34" t="s">
        <v>3</v>
      </c>
      <c r="AF10" s="83" t="s">
        <v>65</v>
      </c>
      <c r="AG10" s="32" t="s">
        <v>24</v>
      </c>
      <c r="AH10" s="31" t="s">
        <v>1</v>
      </c>
      <c r="AI10" s="30" t="s">
        <v>23</v>
      </c>
    </row>
    <row r="11" spans="1:35" ht="20.399999999999999" x14ac:dyDescent="0.3">
      <c r="A11" s="57" t="s">
        <v>196</v>
      </c>
      <c r="B11" s="60" t="s">
        <v>195</v>
      </c>
      <c r="C11" s="78" t="s">
        <v>194</v>
      </c>
      <c r="D11" s="77" t="s">
        <v>193</v>
      </c>
      <c r="E11" s="69">
        <v>1530000</v>
      </c>
      <c r="F11" s="54">
        <v>2020</v>
      </c>
      <c r="G11" s="76">
        <v>43951</v>
      </c>
      <c r="H11" s="74">
        <v>43957</v>
      </c>
      <c r="I11" s="74">
        <v>44321</v>
      </c>
      <c r="J11" s="73">
        <v>0</v>
      </c>
      <c r="K11" s="45">
        <v>0</v>
      </c>
      <c r="L11" s="72">
        <v>0</v>
      </c>
      <c r="M11" s="71" t="s">
        <v>10</v>
      </c>
      <c r="N11" s="70" t="s">
        <v>10</v>
      </c>
      <c r="O11" s="70">
        <v>44321</v>
      </c>
      <c r="P11" s="45">
        <v>1530000</v>
      </c>
      <c r="Q11" s="45">
        <v>1530000</v>
      </c>
      <c r="R11" s="69">
        <v>0</v>
      </c>
      <c r="S11" s="68" t="s">
        <v>53</v>
      </c>
      <c r="T11" s="42">
        <v>1</v>
      </c>
      <c r="U11" s="42">
        <v>0.91758241758241754</v>
      </c>
      <c r="V11" s="67">
        <v>-8.2417582417582458E-2</v>
      </c>
      <c r="W11" s="66">
        <v>30</v>
      </c>
      <c r="X11" s="65" t="s">
        <v>24</v>
      </c>
      <c r="Y11" s="65" t="s">
        <v>52</v>
      </c>
      <c r="Z11" s="64" t="s">
        <v>7</v>
      </c>
      <c r="AA11" s="64" t="s">
        <v>192</v>
      </c>
      <c r="AB11" s="62"/>
      <c r="AC11" s="63" t="s">
        <v>5</v>
      </c>
      <c r="AD11" s="60" t="s">
        <v>4</v>
      </c>
      <c r="AE11" s="61" t="s">
        <v>3</v>
      </c>
      <c r="AF11" s="82" t="s">
        <v>65</v>
      </c>
      <c r="AG11" s="59" t="s">
        <v>1</v>
      </c>
      <c r="AH11" s="31" t="s">
        <v>1</v>
      </c>
      <c r="AI11" s="58" t="s">
        <v>0</v>
      </c>
    </row>
    <row r="12" spans="1:35" ht="30.6" x14ac:dyDescent="0.3">
      <c r="A12" s="57" t="s">
        <v>191</v>
      </c>
      <c r="B12" s="33" t="s">
        <v>190</v>
      </c>
      <c r="C12" s="56">
        <v>900251060</v>
      </c>
      <c r="D12" s="55" t="s">
        <v>189</v>
      </c>
      <c r="E12" s="44">
        <v>6763400</v>
      </c>
      <c r="F12" s="54">
        <v>2020</v>
      </c>
      <c r="G12" s="53">
        <v>43980</v>
      </c>
      <c r="H12" s="51">
        <v>44070</v>
      </c>
      <c r="I12" s="51">
        <v>44434</v>
      </c>
      <c r="J12" s="50">
        <v>0</v>
      </c>
      <c r="K12" s="49">
        <v>0</v>
      </c>
      <c r="L12" s="48">
        <v>0</v>
      </c>
      <c r="M12" s="47" t="s">
        <v>10</v>
      </c>
      <c r="N12" s="46" t="s">
        <v>10</v>
      </c>
      <c r="O12" s="46">
        <v>44434</v>
      </c>
      <c r="P12" s="45">
        <v>6763400</v>
      </c>
      <c r="Q12" s="45">
        <v>4140600</v>
      </c>
      <c r="R12" s="44">
        <v>2622800</v>
      </c>
      <c r="S12" s="43" t="s">
        <v>9</v>
      </c>
      <c r="T12" s="42">
        <v>0.61220687819735631</v>
      </c>
      <c r="U12" s="41">
        <v>0.6071428571428571</v>
      </c>
      <c r="V12" s="40">
        <v>-5.0640210544992126E-3</v>
      </c>
      <c r="W12" s="39">
        <v>143</v>
      </c>
      <c r="X12" s="38" t="s">
        <v>1</v>
      </c>
      <c r="Y12" s="80" t="s">
        <v>35</v>
      </c>
      <c r="Z12" s="37" t="s">
        <v>7</v>
      </c>
      <c r="AA12" s="37" t="s">
        <v>188</v>
      </c>
      <c r="AB12" s="35"/>
      <c r="AC12" s="36" t="s">
        <v>23</v>
      </c>
      <c r="AD12" s="33" t="s">
        <v>26</v>
      </c>
      <c r="AE12" s="34" t="s">
        <v>3</v>
      </c>
      <c r="AF12" s="33" t="s">
        <v>187</v>
      </c>
      <c r="AG12" s="32" t="s">
        <v>24</v>
      </c>
      <c r="AH12" s="31" t="s">
        <v>1</v>
      </c>
      <c r="AI12" s="30" t="s">
        <v>23</v>
      </c>
    </row>
    <row r="13" spans="1:35" ht="30.6" x14ac:dyDescent="0.3">
      <c r="A13" s="57" t="s">
        <v>186</v>
      </c>
      <c r="B13" s="60" t="s">
        <v>185</v>
      </c>
      <c r="C13" s="78">
        <v>900446648</v>
      </c>
      <c r="D13" s="77" t="s">
        <v>184</v>
      </c>
      <c r="E13" s="69">
        <v>32467000</v>
      </c>
      <c r="F13" s="54">
        <v>2020</v>
      </c>
      <c r="G13" s="76">
        <v>44005</v>
      </c>
      <c r="H13" s="74">
        <v>44039</v>
      </c>
      <c r="I13" s="74">
        <v>44403</v>
      </c>
      <c r="J13" s="73">
        <v>0</v>
      </c>
      <c r="K13" s="45">
        <v>0</v>
      </c>
      <c r="L13" s="72">
        <v>0</v>
      </c>
      <c r="M13" s="71" t="s">
        <v>10</v>
      </c>
      <c r="N13" s="70" t="s">
        <v>10</v>
      </c>
      <c r="O13" s="70">
        <v>44403</v>
      </c>
      <c r="P13" s="45">
        <v>32467000</v>
      </c>
      <c r="Q13" s="45">
        <v>0</v>
      </c>
      <c r="R13" s="69">
        <v>32467000</v>
      </c>
      <c r="S13" s="68" t="s">
        <v>183</v>
      </c>
      <c r="T13" s="42">
        <v>0</v>
      </c>
      <c r="U13" s="42">
        <v>0.69230769230769229</v>
      </c>
      <c r="V13" s="67">
        <v>0.69230769230769229</v>
      </c>
      <c r="W13" s="66">
        <v>112</v>
      </c>
      <c r="X13" s="65" t="s">
        <v>1</v>
      </c>
      <c r="Y13" s="81" t="s">
        <v>35</v>
      </c>
      <c r="Z13" s="64" t="s">
        <v>28</v>
      </c>
      <c r="AA13" s="64" t="s">
        <v>182</v>
      </c>
      <c r="AB13" s="60" t="s">
        <v>78</v>
      </c>
      <c r="AC13" s="63" t="s">
        <v>23</v>
      </c>
      <c r="AD13" s="60" t="s">
        <v>26</v>
      </c>
      <c r="AE13" s="61" t="s">
        <v>3</v>
      </c>
      <c r="AF13" s="60" t="s">
        <v>56</v>
      </c>
      <c r="AG13" s="59" t="s">
        <v>24</v>
      </c>
      <c r="AH13" s="31" t="s">
        <v>1</v>
      </c>
      <c r="AI13" s="58" t="s">
        <v>23</v>
      </c>
    </row>
    <row r="14" spans="1:35" ht="173.4" x14ac:dyDescent="0.3">
      <c r="A14" s="57" t="s">
        <v>181</v>
      </c>
      <c r="B14" s="33" t="s">
        <v>180</v>
      </c>
      <c r="C14" s="56">
        <v>900109994</v>
      </c>
      <c r="D14" s="55" t="s">
        <v>179</v>
      </c>
      <c r="E14" s="44">
        <v>318288600</v>
      </c>
      <c r="F14" s="54">
        <v>2020</v>
      </c>
      <c r="G14" s="53">
        <v>44013</v>
      </c>
      <c r="H14" s="51">
        <v>44028</v>
      </c>
      <c r="I14" s="51">
        <v>44377</v>
      </c>
      <c r="J14" s="50">
        <v>0</v>
      </c>
      <c r="K14" s="49">
        <v>0</v>
      </c>
      <c r="L14" s="48">
        <v>0</v>
      </c>
      <c r="M14" s="47" t="s">
        <v>10</v>
      </c>
      <c r="N14" s="46" t="s">
        <v>10</v>
      </c>
      <c r="O14" s="46">
        <v>44377</v>
      </c>
      <c r="P14" s="45">
        <v>318288600</v>
      </c>
      <c r="Q14" s="45">
        <v>124784850</v>
      </c>
      <c r="R14" s="44">
        <v>193503750</v>
      </c>
      <c r="S14" s="43" t="s">
        <v>178</v>
      </c>
      <c r="T14" s="42">
        <v>0.39204938536912726</v>
      </c>
      <c r="U14" s="41">
        <v>0.75358166189111753</v>
      </c>
      <c r="V14" s="40">
        <v>0.36153227652199027</v>
      </c>
      <c r="W14" s="39">
        <v>86</v>
      </c>
      <c r="X14" s="38" t="s">
        <v>1</v>
      </c>
      <c r="Y14" s="38" t="s">
        <v>177</v>
      </c>
      <c r="Z14" s="37" t="s">
        <v>7</v>
      </c>
      <c r="AA14" s="37" t="s">
        <v>176</v>
      </c>
      <c r="AB14" s="35" t="s">
        <v>175</v>
      </c>
      <c r="AC14" s="36" t="s">
        <v>23</v>
      </c>
      <c r="AD14" s="33" t="s">
        <v>26</v>
      </c>
      <c r="AE14" s="34" t="s">
        <v>3</v>
      </c>
      <c r="AF14" s="33" t="s">
        <v>174</v>
      </c>
      <c r="AG14" s="32" t="s">
        <v>24</v>
      </c>
      <c r="AH14" s="31" t="s">
        <v>1</v>
      </c>
      <c r="AI14" s="30" t="s">
        <v>23</v>
      </c>
    </row>
    <row r="15" spans="1:35" ht="91.8" x14ac:dyDescent="0.3">
      <c r="A15" s="57" t="s">
        <v>173</v>
      </c>
      <c r="B15" s="60" t="s">
        <v>172</v>
      </c>
      <c r="C15" s="78">
        <v>830084433</v>
      </c>
      <c r="D15" s="77" t="s">
        <v>171</v>
      </c>
      <c r="E15" s="69">
        <v>7916832</v>
      </c>
      <c r="F15" s="54">
        <v>2020</v>
      </c>
      <c r="G15" s="76"/>
      <c r="H15" s="74">
        <v>44078</v>
      </c>
      <c r="I15" s="74">
        <v>44442</v>
      </c>
      <c r="J15" s="73">
        <v>0</v>
      </c>
      <c r="K15" s="45">
        <v>0</v>
      </c>
      <c r="L15" s="72">
        <v>0</v>
      </c>
      <c r="M15" s="71" t="s">
        <v>10</v>
      </c>
      <c r="N15" s="70" t="s">
        <v>10</v>
      </c>
      <c r="O15" s="70">
        <v>44442</v>
      </c>
      <c r="P15" s="45">
        <v>7916832</v>
      </c>
      <c r="Q15" s="45">
        <v>0</v>
      </c>
      <c r="R15" s="69">
        <v>7916832</v>
      </c>
      <c r="S15" s="68" t="s">
        <v>170</v>
      </c>
      <c r="T15" s="42">
        <v>0</v>
      </c>
      <c r="U15" s="42">
        <v>0.5851648351648352</v>
      </c>
      <c r="V15" s="67">
        <v>0.5851648351648352</v>
      </c>
      <c r="W15" s="66">
        <v>151</v>
      </c>
      <c r="X15" s="65" t="s">
        <v>1</v>
      </c>
      <c r="Y15" s="65" t="s">
        <v>29</v>
      </c>
      <c r="Z15" s="64" t="s">
        <v>28</v>
      </c>
      <c r="AA15" s="64" t="s">
        <v>169</v>
      </c>
      <c r="AB15" s="60" t="s">
        <v>78</v>
      </c>
      <c r="AC15" s="63" t="s">
        <v>23</v>
      </c>
      <c r="AD15" s="60" t="s">
        <v>26</v>
      </c>
      <c r="AE15" s="61" t="s">
        <v>3</v>
      </c>
      <c r="AF15" s="60" t="s">
        <v>56</v>
      </c>
      <c r="AG15" s="59" t="s">
        <v>1</v>
      </c>
      <c r="AH15" s="31" t="s">
        <v>1</v>
      </c>
      <c r="AI15" s="58" t="s">
        <v>23</v>
      </c>
    </row>
    <row r="16" spans="1:35" ht="71.400000000000006" x14ac:dyDescent="0.3">
      <c r="A16" s="57" t="s">
        <v>168</v>
      </c>
      <c r="B16" s="33" t="s">
        <v>167</v>
      </c>
      <c r="C16" s="56">
        <v>800230639</v>
      </c>
      <c r="D16" s="55" t="s">
        <v>166</v>
      </c>
      <c r="E16" s="44">
        <v>39000000</v>
      </c>
      <c r="F16" s="54">
        <v>2020</v>
      </c>
      <c r="G16" s="53">
        <v>44021</v>
      </c>
      <c r="H16" s="51">
        <v>44063</v>
      </c>
      <c r="I16" s="51">
        <v>44427</v>
      </c>
      <c r="J16" s="50">
        <v>0</v>
      </c>
      <c r="K16" s="49">
        <v>0</v>
      </c>
      <c r="L16" s="48">
        <v>0</v>
      </c>
      <c r="M16" s="47" t="s">
        <v>10</v>
      </c>
      <c r="N16" s="46" t="s">
        <v>10</v>
      </c>
      <c r="O16" s="46">
        <v>44427</v>
      </c>
      <c r="P16" s="45">
        <v>39000000</v>
      </c>
      <c r="Q16" s="45">
        <v>0</v>
      </c>
      <c r="R16" s="44">
        <v>39000000</v>
      </c>
      <c r="S16" s="43" t="s">
        <v>165</v>
      </c>
      <c r="T16" s="42">
        <v>0</v>
      </c>
      <c r="U16" s="41">
        <v>0.62637362637362637</v>
      </c>
      <c r="V16" s="40">
        <v>0.62637362637362637</v>
      </c>
      <c r="W16" s="39">
        <v>136</v>
      </c>
      <c r="X16" s="38" t="s">
        <v>1</v>
      </c>
      <c r="Y16" s="80" t="s">
        <v>35</v>
      </c>
      <c r="Z16" s="37" t="s">
        <v>28</v>
      </c>
      <c r="AA16" s="84" t="s">
        <v>164</v>
      </c>
      <c r="AB16" s="33" t="s">
        <v>78</v>
      </c>
      <c r="AC16" s="36" t="s">
        <v>23</v>
      </c>
      <c r="AD16" s="33" t="s">
        <v>26</v>
      </c>
      <c r="AE16" s="34" t="s">
        <v>3</v>
      </c>
      <c r="AF16" s="33" t="s">
        <v>163</v>
      </c>
      <c r="AG16" s="32" t="s">
        <v>24</v>
      </c>
      <c r="AH16" s="31" t="s">
        <v>1</v>
      </c>
      <c r="AI16" s="30" t="s">
        <v>23</v>
      </c>
    </row>
    <row r="17" spans="1:35" ht="122.4" x14ac:dyDescent="0.3">
      <c r="A17" s="57" t="s">
        <v>162</v>
      </c>
      <c r="B17" s="60" t="s">
        <v>161</v>
      </c>
      <c r="C17" s="78">
        <v>830099766</v>
      </c>
      <c r="D17" s="77" t="s">
        <v>160</v>
      </c>
      <c r="E17" s="69">
        <v>71646350</v>
      </c>
      <c r="F17" s="54">
        <v>2020</v>
      </c>
      <c r="G17" s="76">
        <v>44028</v>
      </c>
      <c r="H17" s="74">
        <v>44053</v>
      </c>
      <c r="I17" s="74">
        <v>44386</v>
      </c>
      <c r="J17" s="73">
        <v>0</v>
      </c>
      <c r="K17" s="45">
        <v>0</v>
      </c>
      <c r="L17" s="72">
        <v>0</v>
      </c>
      <c r="M17" s="71" t="s">
        <v>10</v>
      </c>
      <c r="N17" s="70" t="s">
        <v>10</v>
      </c>
      <c r="O17" s="70">
        <v>44386</v>
      </c>
      <c r="P17" s="45">
        <v>71646350</v>
      </c>
      <c r="Q17" s="45">
        <v>0</v>
      </c>
      <c r="R17" s="69">
        <v>71646350</v>
      </c>
      <c r="S17" s="68" t="s">
        <v>159</v>
      </c>
      <c r="T17" s="42">
        <v>0</v>
      </c>
      <c r="U17" s="42">
        <v>0.71471471471471471</v>
      </c>
      <c r="V17" s="67">
        <v>0.71471471471471471</v>
      </c>
      <c r="W17" s="66">
        <v>95</v>
      </c>
      <c r="X17" s="65" t="s">
        <v>1</v>
      </c>
      <c r="Y17" s="81" t="s">
        <v>35</v>
      </c>
      <c r="Z17" s="64" t="s">
        <v>28</v>
      </c>
      <c r="AA17" s="79" t="s">
        <v>158</v>
      </c>
      <c r="AB17" s="60" t="s">
        <v>78</v>
      </c>
      <c r="AC17" s="63" t="s">
        <v>23</v>
      </c>
      <c r="AD17" s="60" t="s">
        <v>26</v>
      </c>
      <c r="AE17" s="61" t="s">
        <v>3</v>
      </c>
      <c r="AF17" s="60" t="s">
        <v>157</v>
      </c>
      <c r="AG17" s="59" t="s">
        <v>24</v>
      </c>
      <c r="AH17" s="31" t="s">
        <v>1</v>
      </c>
      <c r="AI17" s="58" t="s">
        <v>23</v>
      </c>
    </row>
    <row r="18" spans="1:35" ht="40.799999999999997" x14ac:dyDescent="0.3">
      <c r="A18" s="57" t="s">
        <v>156</v>
      </c>
      <c r="B18" s="33" t="s">
        <v>155</v>
      </c>
      <c r="C18" s="56">
        <v>830005800</v>
      </c>
      <c r="D18" s="55" t="s">
        <v>154</v>
      </c>
      <c r="E18" s="44">
        <v>5430621</v>
      </c>
      <c r="F18" s="54">
        <v>2020</v>
      </c>
      <c r="G18" s="53">
        <v>44039</v>
      </c>
      <c r="H18" s="51">
        <v>44085</v>
      </c>
      <c r="I18" s="51">
        <v>44357</v>
      </c>
      <c r="J18" s="50">
        <v>0</v>
      </c>
      <c r="K18" s="49">
        <v>0</v>
      </c>
      <c r="L18" s="48">
        <v>0</v>
      </c>
      <c r="M18" s="47" t="s">
        <v>10</v>
      </c>
      <c r="N18" s="46" t="s">
        <v>10</v>
      </c>
      <c r="O18" s="46">
        <v>44357</v>
      </c>
      <c r="P18" s="45">
        <v>5430621</v>
      </c>
      <c r="Q18" s="45">
        <v>2721882</v>
      </c>
      <c r="R18" s="44">
        <v>2708739</v>
      </c>
      <c r="S18" s="43" t="s">
        <v>153</v>
      </c>
      <c r="T18" s="42">
        <v>0.50121008260381272</v>
      </c>
      <c r="U18" s="41">
        <v>0.75735294117647056</v>
      </c>
      <c r="V18" s="40">
        <v>0.25614285857265784</v>
      </c>
      <c r="W18" s="39">
        <v>66</v>
      </c>
      <c r="X18" s="38" t="s">
        <v>1</v>
      </c>
      <c r="Y18" s="80" t="s">
        <v>35</v>
      </c>
      <c r="Z18" s="37" t="s">
        <v>7</v>
      </c>
      <c r="AA18" s="84" t="s">
        <v>152</v>
      </c>
      <c r="AB18" s="35"/>
      <c r="AC18" s="36" t="s">
        <v>23</v>
      </c>
      <c r="AD18" s="33" t="s">
        <v>26</v>
      </c>
      <c r="AE18" s="34" t="s">
        <v>3</v>
      </c>
      <c r="AF18" s="33" t="s">
        <v>56</v>
      </c>
      <c r="AG18" s="32" t="s">
        <v>24</v>
      </c>
      <c r="AH18" s="31" t="s">
        <v>1</v>
      </c>
      <c r="AI18" s="30" t="s">
        <v>23</v>
      </c>
    </row>
    <row r="19" spans="1:35" ht="91.8" x14ac:dyDescent="0.3">
      <c r="A19" s="57" t="s">
        <v>151</v>
      </c>
      <c r="B19" s="60" t="s">
        <v>150</v>
      </c>
      <c r="C19" s="78">
        <v>900891247</v>
      </c>
      <c r="D19" s="77" t="s">
        <v>149</v>
      </c>
      <c r="E19" s="69">
        <v>73151134</v>
      </c>
      <c r="F19" s="54">
        <v>2020</v>
      </c>
      <c r="G19" s="76">
        <v>44043</v>
      </c>
      <c r="H19" s="74">
        <v>44056</v>
      </c>
      <c r="I19" s="74">
        <v>44420</v>
      </c>
      <c r="J19" s="73">
        <v>0</v>
      </c>
      <c r="K19" s="45">
        <v>0</v>
      </c>
      <c r="L19" s="72">
        <v>0</v>
      </c>
      <c r="M19" s="71" t="s">
        <v>10</v>
      </c>
      <c r="N19" s="70" t="s">
        <v>10</v>
      </c>
      <c r="O19" s="70">
        <v>44420</v>
      </c>
      <c r="P19" s="45">
        <v>73151134</v>
      </c>
      <c r="Q19" s="45">
        <v>0</v>
      </c>
      <c r="R19" s="69">
        <v>73151134</v>
      </c>
      <c r="S19" s="68" t="s">
        <v>148</v>
      </c>
      <c r="T19" s="42">
        <v>0</v>
      </c>
      <c r="U19" s="42">
        <v>0.64560439560439564</v>
      </c>
      <c r="V19" s="67">
        <v>0.64560439560439564</v>
      </c>
      <c r="W19" s="66">
        <v>129</v>
      </c>
      <c r="X19" s="65" t="s">
        <v>1</v>
      </c>
      <c r="Y19" s="81" t="s">
        <v>35</v>
      </c>
      <c r="Z19" s="64" t="s">
        <v>28</v>
      </c>
      <c r="AA19" s="64" t="s">
        <v>147</v>
      </c>
      <c r="AB19" s="60" t="s">
        <v>78</v>
      </c>
      <c r="AC19" s="63" t="s">
        <v>23</v>
      </c>
      <c r="AD19" s="60" t="s">
        <v>26</v>
      </c>
      <c r="AE19" s="61" t="s">
        <v>3</v>
      </c>
      <c r="AF19" s="60" t="s">
        <v>33</v>
      </c>
      <c r="AG19" s="59" t="s">
        <v>24</v>
      </c>
      <c r="AH19" s="31" t="s">
        <v>1</v>
      </c>
      <c r="AI19" s="58" t="s">
        <v>23</v>
      </c>
    </row>
    <row r="20" spans="1:35" ht="30.6" x14ac:dyDescent="0.3">
      <c r="A20" s="57" t="s">
        <v>146</v>
      </c>
      <c r="B20" s="33" t="s">
        <v>145</v>
      </c>
      <c r="C20" s="56">
        <v>830112518</v>
      </c>
      <c r="D20" s="55" t="s">
        <v>144</v>
      </c>
      <c r="E20" s="44">
        <v>75855000</v>
      </c>
      <c r="F20" s="54">
        <v>2020</v>
      </c>
      <c r="G20" s="53">
        <v>44047</v>
      </c>
      <c r="H20" s="51">
        <v>44056</v>
      </c>
      <c r="I20" s="51">
        <v>44420</v>
      </c>
      <c r="J20" s="50">
        <v>0</v>
      </c>
      <c r="K20" s="49">
        <v>0</v>
      </c>
      <c r="L20" s="48">
        <v>0</v>
      </c>
      <c r="M20" s="47" t="s">
        <v>10</v>
      </c>
      <c r="N20" s="46" t="s">
        <v>10</v>
      </c>
      <c r="O20" s="46">
        <v>44420</v>
      </c>
      <c r="P20" s="45">
        <v>75855000</v>
      </c>
      <c r="Q20" s="45">
        <v>0</v>
      </c>
      <c r="R20" s="44">
        <v>75855000</v>
      </c>
      <c r="S20" s="43" t="s">
        <v>9</v>
      </c>
      <c r="T20" s="42">
        <v>0</v>
      </c>
      <c r="U20" s="41">
        <v>0.64560439560439564</v>
      </c>
      <c r="V20" s="40">
        <v>0.64560439560439564</v>
      </c>
      <c r="W20" s="39">
        <v>129</v>
      </c>
      <c r="X20" s="38" t="s">
        <v>1</v>
      </c>
      <c r="Y20" s="80" t="s">
        <v>35</v>
      </c>
      <c r="Z20" s="37" t="s">
        <v>28</v>
      </c>
      <c r="AA20" s="37" t="s">
        <v>143</v>
      </c>
      <c r="AB20" s="33" t="s">
        <v>78</v>
      </c>
      <c r="AC20" s="36" t="s">
        <v>23</v>
      </c>
      <c r="AD20" s="33" t="s">
        <v>26</v>
      </c>
      <c r="AE20" s="34" t="s">
        <v>3</v>
      </c>
      <c r="AF20" s="83" t="s">
        <v>65</v>
      </c>
      <c r="AG20" s="32" t="s">
        <v>24</v>
      </c>
      <c r="AH20" s="31" t="s">
        <v>1</v>
      </c>
      <c r="AI20" s="30" t="s">
        <v>23</v>
      </c>
    </row>
    <row r="21" spans="1:35" ht="20.399999999999999" x14ac:dyDescent="0.3">
      <c r="A21" s="57" t="s">
        <v>142</v>
      </c>
      <c r="B21" s="60" t="s">
        <v>141</v>
      </c>
      <c r="C21" s="78">
        <v>900105979</v>
      </c>
      <c r="D21" s="77" t="s">
        <v>140</v>
      </c>
      <c r="E21" s="69">
        <v>120820000</v>
      </c>
      <c r="F21" s="54">
        <v>2020</v>
      </c>
      <c r="G21" s="76">
        <v>44048</v>
      </c>
      <c r="H21" s="74">
        <v>44068</v>
      </c>
      <c r="I21" s="74">
        <v>44340</v>
      </c>
      <c r="J21" s="73">
        <v>0</v>
      </c>
      <c r="K21" s="45">
        <v>0</v>
      </c>
      <c r="L21" s="72">
        <v>0</v>
      </c>
      <c r="M21" s="71" t="s">
        <v>10</v>
      </c>
      <c r="N21" s="70" t="s">
        <v>10</v>
      </c>
      <c r="O21" s="70">
        <v>44340</v>
      </c>
      <c r="P21" s="45">
        <v>120820000</v>
      </c>
      <c r="Q21" s="45">
        <v>40273335</v>
      </c>
      <c r="R21" s="69">
        <v>80546665</v>
      </c>
      <c r="S21" s="68" t="s">
        <v>139</v>
      </c>
      <c r="T21" s="42">
        <v>0.33333334712795892</v>
      </c>
      <c r="U21" s="42">
        <v>0.81985294117647056</v>
      </c>
      <c r="V21" s="67">
        <v>0.48651959404851164</v>
      </c>
      <c r="W21" s="66">
        <v>49</v>
      </c>
      <c r="X21" s="65" t="s">
        <v>1</v>
      </c>
      <c r="Y21" s="81" t="s">
        <v>35</v>
      </c>
      <c r="Z21" s="64" t="s">
        <v>28</v>
      </c>
      <c r="AA21" s="64" t="s">
        <v>138</v>
      </c>
      <c r="AB21" s="60" t="s">
        <v>78</v>
      </c>
      <c r="AC21" s="63" t="s">
        <v>23</v>
      </c>
      <c r="AD21" s="60" t="s">
        <v>26</v>
      </c>
      <c r="AE21" s="61" t="s">
        <v>3</v>
      </c>
      <c r="AF21" s="60" t="s">
        <v>25</v>
      </c>
      <c r="AG21" s="59" t="s">
        <v>24</v>
      </c>
      <c r="AH21" s="31" t="s">
        <v>1</v>
      </c>
      <c r="AI21" s="58" t="s">
        <v>23</v>
      </c>
    </row>
    <row r="22" spans="1:35" ht="71.400000000000006" x14ac:dyDescent="0.3">
      <c r="A22" s="57" t="s">
        <v>137</v>
      </c>
      <c r="B22" s="33" t="s">
        <v>136</v>
      </c>
      <c r="C22" s="56">
        <v>860526793</v>
      </c>
      <c r="D22" s="55" t="s">
        <v>135</v>
      </c>
      <c r="E22" s="44">
        <v>775204498</v>
      </c>
      <c r="F22" s="54">
        <v>2020</v>
      </c>
      <c r="G22" s="53">
        <v>44043</v>
      </c>
      <c r="H22" s="51">
        <v>44075</v>
      </c>
      <c r="I22" s="51">
        <v>44255</v>
      </c>
      <c r="J22" s="50">
        <v>1</v>
      </c>
      <c r="K22" s="49">
        <v>315000000</v>
      </c>
      <c r="L22" s="48">
        <v>1</v>
      </c>
      <c r="M22" s="47" t="s">
        <v>134</v>
      </c>
      <c r="N22" s="46">
        <v>44343</v>
      </c>
      <c r="O22" s="46">
        <v>44343</v>
      </c>
      <c r="P22" s="45">
        <v>1090204498</v>
      </c>
      <c r="Q22" s="45">
        <v>573728735</v>
      </c>
      <c r="R22" s="44">
        <v>516475763</v>
      </c>
      <c r="S22" s="43" t="s">
        <v>36</v>
      </c>
      <c r="T22" s="42">
        <v>0.52625790487244894</v>
      </c>
      <c r="U22" s="41">
        <v>0.80597014925373134</v>
      </c>
      <c r="V22" s="40">
        <v>0.27971224438128239</v>
      </c>
      <c r="W22" s="39">
        <v>52</v>
      </c>
      <c r="X22" s="38" t="s">
        <v>1</v>
      </c>
      <c r="Y22" s="80" t="s">
        <v>35</v>
      </c>
      <c r="Z22" s="37" t="s">
        <v>7</v>
      </c>
      <c r="AA22" s="37" t="s">
        <v>133</v>
      </c>
      <c r="AB22" s="35"/>
      <c r="AC22" s="36" t="s">
        <v>23</v>
      </c>
      <c r="AD22" s="33" t="s">
        <v>26</v>
      </c>
      <c r="AE22" s="34" t="s">
        <v>3</v>
      </c>
      <c r="AF22" s="33" t="s">
        <v>132</v>
      </c>
      <c r="AG22" s="32" t="s">
        <v>24</v>
      </c>
      <c r="AH22" s="31" t="s">
        <v>1</v>
      </c>
      <c r="AI22" s="30" t="s">
        <v>23</v>
      </c>
    </row>
    <row r="23" spans="1:35" ht="51" x14ac:dyDescent="0.3">
      <c r="A23" s="57" t="s">
        <v>131</v>
      </c>
      <c r="B23" s="60" t="s">
        <v>130</v>
      </c>
      <c r="C23" s="78">
        <v>811044253</v>
      </c>
      <c r="D23" s="77" t="s">
        <v>129</v>
      </c>
      <c r="E23" s="69">
        <v>325608608</v>
      </c>
      <c r="F23" s="54">
        <v>2020</v>
      </c>
      <c r="G23" s="76">
        <v>44054</v>
      </c>
      <c r="H23" s="74">
        <v>44061</v>
      </c>
      <c r="I23" s="74">
        <v>44303</v>
      </c>
      <c r="J23" s="73">
        <v>0</v>
      </c>
      <c r="K23" s="45">
        <v>0</v>
      </c>
      <c r="L23" s="72">
        <v>0</v>
      </c>
      <c r="M23" s="71" t="s">
        <v>10</v>
      </c>
      <c r="N23" s="70" t="s">
        <v>10</v>
      </c>
      <c r="O23" s="70">
        <v>44303</v>
      </c>
      <c r="P23" s="45">
        <v>325608608</v>
      </c>
      <c r="Q23" s="45">
        <v>137453561</v>
      </c>
      <c r="R23" s="69">
        <v>188155047</v>
      </c>
      <c r="S23" s="68" t="s">
        <v>36</v>
      </c>
      <c r="T23" s="42">
        <v>0.42214351102167424</v>
      </c>
      <c r="U23" s="42">
        <v>0.95041322314049592</v>
      </c>
      <c r="V23" s="67">
        <v>0.52826971211882168</v>
      </c>
      <c r="W23" s="66">
        <v>12</v>
      </c>
      <c r="X23" s="65" t="s">
        <v>1</v>
      </c>
      <c r="Y23" s="81" t="s">
        <v>35</v>
      </c>
      <c r="Z23" s="64" t="s">
        <v>7</v>
      </c>
      <c r="AA23" s="64" t="s">
        <v>128</v>
      </c>
      <c r="AB23" s="62"/>
      <c r="AC23" s="63" t="s">
        <v>23</v>
      </c>
      <c r="AD23" s="60" t="s">
        <v>26</v>
      </c>
      <c r="AE23" s="61" t="s">
        <v>3</v>
      </c>
      <c r="AF23" s="60" t="s">
        <v>127</v>
      </c>
      <c r="AG23" s="59" t="s">
        <v>24</v>
      </c>
      <c r="AH23" s="31" t="s">
        <v>1</v>
      </c>
      <c r="AI23" s="58" t="s">
        <v>23</v>
      </c>
    </row>
    <row r="24" spans="1:35" ht="61.2" x14ac:dyDescent="0.3">
      <c r="A24" s="57" t="s">
        <v>126</v>
      </c>
      <c r="B24" s="33" t="s">
        <v>125</v>
      </c>
      <c r="C24" s="56">
        <v>900852009</v>
      </c>
      <c r="D24" s="55" t="s">
        <v>124</v>
      </c>
      <c r="E24" s="44">
        <v>1980000</v>
      </c>
      <c r="F24" s="54">
        <v>2020</v>
      </c>
      <c r="G24" s="53">
        <v>44057</v>
      </c>
      <c r="H24" s="51">
        <v>44067</v>
      </c>
      <c r="I24" s="51">
        <v>44431</v>
      </c>
      <c r="J24" s="50">
        <v>0</v>
      </c>
      <c r="K24" s="49">
        <v>0</v>
      </c>
      <c r="L24" s="48">
        <v>0</v>
      </c>
      <c r="M24" s="47" t="s">
        <v>10</v>
      </c>
      <c r="N24" s="46" t="s">
        <v>10</v>
      </c>
      <c r="O24" s="46">
        <v>44431</v>
      </c>
      <c r="P24" s="45">
        <v>1980000</v>
      </c>
      <c r="Q24" s="45">
        <v>1980000</v>
      </c>
      <c r="R24" s="44">
        <v>0</v>
      </c>
      <c r="S24" s="43" t="s">
        <v>53</v>
      </c>
      <c r="T24" s="42">
        <v>1</v>
      </c>
      <c r="U24" s="41">
        <v>0.61538461538461542</v>
      </c>
      <c r="V24" s="40">
        <v>-0.38461538461538458</v>
      </c>
      <c r="W24" s="39">
        <v>140</v>
      </c>
      <c r="X24" s="38" t="s">
        <v>24</v>
      </c>
      <c r="Y24" s="38" t="s">
        <v>52</v>
      </c>
      <c r="Z24" s="37" t="s">
        <v>7</v>
      </c>
      <c r="AA24" s="37" t="s">
        <v>123</v>
      </c>
      <c r="AB24" s="35"/>
      <c r="AC24" s="36" t="s">
        <v>5</v>
      </c>
      <c r="AD24" s="33" t="s">
        <v>4</v>
      </c>
      <c r="AE24" s="34" t="s">
        <v>3</v>
      </c>
      <c r="AF24" s="33" t="s">
        <v>56</v>
      </c>
      <c r="AG24" s="32" t="s">
        <v>24</v>
      </c>
      <c r="AH24" s="31" t="s">
        <v>1</v>
      </c>
      <c r="AI24" s="30" t="s">
        <v>0</v>
      </c>
    </row>
    <row r="25" spans="1:35" ht="30.6" x14ac:dyDescent="0.3">
      <c r="A25" s="57" t="s">
        <v>122</v>
      </c>
      <c r="B25" s="60" t="s">
        <v>121</v>
      </c>
      <c r="C25" s="78">
        <v>800015583</v>
      </c>
      <c r="D25" s="77" t="s">
        <v>120</v>
      </c>
      <c r="E25" s="69">
        <v>417474392</v>
      </c>
      <c r="F25" s="54">
        <v>2020</v>
      </c>
      <c r="G25" s="76">
        <v>44046</v>
      </c>
      <c r="H25" s="74">
        <v>44075</v>
      </c>
      <c r="I25" s="74">
        <v>44439</v>
      </c>
      <c r="J25" s="73">
        <v>0</v>
      </c>
      <c r="K25" s="45">
        <v>0</v>
      </c>
      <c r="L25" s="72">
        <v>0</v>
      </c>
      <c r="M25" s="71" t="s">
        <v>10</v>
      </c>
      <c r="N25" s="70" t="s">
        <v>10</v>
      </c>
      <c r="O25" s="70">
        <v>44439</v>
      </c>
      <c r="P25" s="45">
        <v>417474392</v>
      </c>
      <c r="Q25" s="45">
        <v>0</v>
      </c>
      <c r="R25" s="69">
        <v>417474392</v>
      </c>
      <c r="S25" s="68" t="s">
        <v>119</v>
      </c>
      <c r="T25" s="42">
        <v>0</v>
      </c>
      <c r="U25" s="42">
        <v>0.59340659340659341</v>
      </c>
      <c r="V25" s="67">
        <v>0.59340659340659341</v>
      </c>
      <c r="W25" s="66">
        <v>148</v>
      </c>
      <c r="X25" s="65" t="s">
        <v>1</v>
      </c>
      <c r="Y25" s="81" t="s">
        <v>35</v>
      </c>
      <c r="Z25" s="64" t="s">
        <v>28</v>
      </c>
      <c r="AA25" s="64" t="s">
        <v>118</v>
      </c>
      <c r="AB25" s="60" t="s">
        <v>78</v>
      </c>
      <c r="AC25" s="63" t="s">
        <v>23</v>
      </c>
      <c r="AD25" s="60" t="s">
        <v>26</v>
      </c>
      <c r="AE25" s="61" t="s">
        <v>3</v>
      </c>
      <c r="AF25" s="60" t="s">
        <v>25</v>
      </c>
      <c r="AG25" s="59" t="s">
        <v>24</v>
      </c>
      <c r="AH25" s="31" t="s">
        <v>1</v>
      </c>
      <c r="AI25" s="58" t="s">
        <v>23</v>
      </c>
    </row>
    <row r="26" spans="1:35" ht="61.2" x14ac:dyDescent="0.3">
      <c r="A26" s="57" t="s">
        <v>117</v>
      </c>
      <c r="B26" s="33" t="s">
        <v>116</v>
      </c>
      <c r="C26" s="56">
        <v>800039398</v>
      </c>
      <c r="D26" s="55" t="s">
        <v>115</v>
      </c>
      <c r="E26" s="44">
        <v>192024000</v>
      </c>
      <c r="F26" s="54">
        <v>2020</v>
      </c>
      <c r="G26" s="53">
        <v>44067</v>
      </c>
      <c r="H26" s="51">
        <v>44078</v>
      </c>
      <c r="I26" s="51">
        <v>44442</v>
      </c>
      <c r="J26" s="50">
        <v>0</v>
      </c>
      <c r="K26" s="49">
        <v>0</v>
      </c>
      <c r="L26" s="48">
        <v>0</v>
      </c>
      <c r="M26" s="47" t="s">
        <v>10</v>
      </c>
      <c r="N26" s="46" t="s">
        <v>10</v>
      </c>
      <c r="O26" s="46">
        <v>44442</v>
      </c>
      <c r="P26" s="45">
        <v>192024000</v>
      </c>
      <c r="Q26" s="45">
        <v>0</v>
      </c>
      <c r="R26" s="44">
        <v>192024000</v>
      </c>
      <c r="S26" s="43" t="s">
        <v>114</v>
      </c>
      <c r="T26" s="42">
        <v>0</v>
      </c>
      <c r="U26" s="41">
        <v>0.5851648351648352</v>
      </c>
      <c r="V26" s="40">
        <v>0.5851648351648352</v>
      </c>
      <c r="W26" s="39">
        <v>151</v>
      </c>
      <c r="X26" s="38" t="s">
        <v>1</v>
      </c>
      <c r="Y26" s="80" t="s">
        <v>35</v>
      </c>
      <c r="Z26" s="37" t="s">
        <v>28</v>
      </c>
      <c r="AA26" s="84" t="s">
        <v>113</v>
      </c>
      <c r="AB26" s="33" t="s">
        <v>78</v>
      </c>
      <c r="AC26" s="36" t="s">
        <v>23</v>
      </c>
      <c r="AD26" s="33" t="s">
        <v>26</v>
      </c>
      <c r="AE26" s="34" t="s">
        <v>3</v>
      </c>
      <c r="AF26" s="33" t="s">
        <v>25</v>
      </c>
      <c r="AG26" s="32" t="s">
        <v>24</v>
      </c>
      <c r="AH26" s="31" t="s">
        <v>1</v>
      </c>
      <c r="AI26" s="30" t="s">
        <v>23</v>
      </c>
    </row>
    <row r="27" spans="1:35" ht="30.6" x14ac:dyDescent="0.3">
      <c r="A27" s="57" t="s">
        <v>112</v>
      </c>
      <c r="B27" s="60" t="s">
        <v>111</v>
      </c>
      <c r="C27" s="78">
        <v>900677188</v>
      </c>
      <c r="D27" s="77" t="s">
        <v>110</v>
      </c>
      <c r="E27" s="69">
        <v>542181000</v>
      </c>
      <c r="F27" s="54">
        <v>2020</v>
      </c>
      <c r="G27" s="76">
        <v>44083</v>
      </c>
      <c r="H27" s="74">
        <v>44088</v>
      </c>
      <c r="I27" s="74">
        <v>44299</v>
      </c>
      <c r="J27" s="73">
        <v>0</v>
      </c>
      <c r="K27" s="45">
        <v>0</v>
      </c>
      <c r="L27" s="72">
        <v>0</v>
      </c>
      <c r="M27" s="71" t="s">
        <v>10</v>
      </c>
      <c r="N27" s="70" t="s">
        <v>10</v>
      </c>
      <c r="O27" s="70">
        <v>44299</v>
      </c>
      <c r="P27" s="45">
        <v>542181000</v>
      </c>
      <c r="Q27" s="45">
        <v>134222301</v>
      </c>
      <c r="R27" s="69">
        <v>407958699</v>
      </c>
      <c r="S27" s="68" t="s">
        <v>36</v>
      </c>
      <c r="T27" s="42">
        <v>0.24755994953714719</v>
      </c>
      <c r="U27" s="42">
        <v>0.96208530805687209</v>
      </c>
      <c r="V27" s="67">
        <v>0.71452535851972487</v>
      </c>
      <c r="W27" s="66">
        <v>8</v>
      </c>
      <c r="X27" s="65" t="s">
        <v>1</v>
      </c>
      <c r="Y27" s="81" t="s">
        <v>35</v>
      </c>
      <c r="Z27" s="64" t="s">
        <v>7</v>
      </c>
      <c r="AA27" s="64" t="s">
        <v>109</v>
      </c>
      <c r="AB27" s="62" t="s">
        <v>51</v>
      </c>
      <c r="AC27" s="63" t="s">
        <v>5</v>
      </c>
      <c r="AD27" s="60" t="s">
        <v>4</v>
      </c>
      <c r="AE27" s="61" t="s">
        <v>3</v>
      </c>
      <c r="AF27" s="60" t="s">
        <v>25</v>
      </c>
      <c r="AG27" s="59" t="s">
        <v>24</v>
      </c>
      <c r="AH27" s="31" t="s">
        <v>1</v>
      </c>
      <c r="AI27" s="58" t="s">
        <v>0</v>
      </c>
    </row>
    <row r="28" spans="1:35" ht="20.399999999999999" x14ac:dyDescent="0.3">
      <c r="A28" s="57" t="s">
        <v>108</v>
      </c>
      <c r="B28" s="33" t="s">
        <v>107</v>
      </c>
      <c r="C28" s="56" t="s">
        <v>106</v>
      </c>
      <c r="D28" s="55" t="s">
        <v>105</v>
      </c>
      <c r="E28" s="44">
        <v>42917000</v>
      </c>
      <c r="F28" s="54">
        <v>2020</v>
      </c>
      <c r="G28" s="53">
        <v>44091</v>
      </c>
      <c r="H28" s="51">
        <v>44118</v>
      </c>
      <c r="I28" s="51">
        <v>44360</v>
      </c>
      <c r="J28" s="50">
        <v>0</v>
      </c>
      <c r="K28" s="49">
        <v>0</v>
      </c>
      <c r="L28" s="48">
        <v>0</v>
      </c>
      <c r="M28" s="47" t="s">
        <v>10</v>
      </c>
      <c r="N28" s="46" t="s">
        <v>10</v>
      </c>
      <c r="O28" s="46">
        <v>44360</v>
      </c>
      <c r="P28" s="45">
        <v>42917000</v>
      </c>
      <c r="Q28" s="45">
        <v>0</v>
      </c>
      <c r="R28" s="44">
        <v>42917000</v>
      </c>
      <c r="S28" s="43" t="s">
        <v>9</v>
      </c>
      <c r="T28" s="42">
        <v>0</v>
      </c>
      <c r="U28" s="41">
        <v>0.71487603305785119</v>
      </c>
      <c r="V28" s="40">
        <v>0.71487603305785119</v>
      </c>
      <c r="W28" s="39">
        <v>69</v>
      </c>
      <c r="X28" s="38" t="s">
        <v>1</v>
      </c>
      <c r="Y28" s="35" t="s">
        <v>104</v>
      </c>
      <c r="Z28" s="37" t="s">
        <v>7</v>
      </c>
      <c r="AA28" s="37" t="s">
        <v>103</v>
      </c>
      <c r="AB28" s="35"/>
      <c r="AC28" s="36" t="s">
        <v>102</v>
      </c>
      <c r="AD28" s="35" t="s">
        <v>101</v>
      </c>
      <c r="AE28" s="34" t="s">
        <v>3</v>
      </c>
      <c r="AF28" s="33" t="s">
        <v>56</v>
      </c>
      <c r="AG28" s="32" t="s">
        <v>24</v>
      </c>
      <c r="AH28" s="31" t="s">
        <v>1</v>
      </c>
      <c r="AI28" s="30" t="s">
        <v>100</v>
      </c>
    </row>
    <row r="29" spans="1:35" ht="20.399999999999999" x14ac:dyDescent="0.3">
      <c r="A29" s="57" t="s">
        <v>99</v>
      </c>
      <c r="B29" s="60" t="s">
        <v>98</v>
      </c>
      <c r="C29" s="78" t="s">
        <v>97</v>
      </c>
      <c r="D29" s="77" t="s">
        <v>96</v>
      </c>
      <c r="E29" s="69">
        <v>1077000</v>
      </c>
      <c r="F29" s="54">
        <v>2020</v>
      </c>
      <c r="G29" s="76">
        <v>44092</v>
      </c>
      <c r="H29" s="74">
        <v>44140</v>
      </c>
      <c r="I29" s="74">
        <v>44504</v>
      </c>
      <c r="J29" s="73">
        <v>0</v>
      </c>
      <c r="K29" s="45">
        <v>0</v>
      </c>
      <c r="L29" s="72">
        <v>0</v>
      </c>
      <c r="M29" s="71" t="s">
        <v>10</v>
      </c>
      <c r="N29" s="70" t="s">
        <v>10</v>
      </c>
      <c r="O29" s="70">
        <v>44504</v>
      </c>
      <c r="P29" s="45">
        <v>1077000</v>
      </c>
      <c r="Q29" s="45">
        <v>0</v>
      </c>
      <c r="R29" s="69">
        <v>1077000</v>
      </c>
      <c r="S29" s="68" t="s">
        <v>53</v>
      </c>
      <c r="T29" s="42">
        <v>0</v>
      </c>
      <c r="U29" s="42">
        <v>0.41483516483516486</v>
      </c>
      <c r="V29" s="67">
        <v>0.41483516483516486</v>
      </c>
      <c r="W29" s="66">
        <v>213</v>
      </c>
      <c r="X29" s="65" t="s">
        <v>1</v>
      </c>
      <c r="Y29" s="65" t="s">
        <v>52</v>
      </c>
      <c r="Z29" s="64" t="s">
        <v>7</v>
      </c>
      <c r="AA29" s="64" t="s">
        <v>95</v>
      </c>
      <c r="AB29" s="62"/>
      <c r="AC29" s="63" t="s">
        <v>5</v>
      </c>
      <c r="AD29" s="60" t="s">
        <v>4</v>
      </c>
      <c r="AE29" s="61" t="s">
        <v>3</v>
      </c>
      <c r="AF29" s="82" t="s">
        <v>65</v>
      </c>
      <c r="AG29" s="59" t="s">
        <v>1</v>
      </c>
      <c r="AH29" s="31" t="s">
        <v>1</v>
      </c>
      <c r="AI29" s="58" t="s">
        <v>0</v>
      </c>
    </row>
    <row r="30" spans="1:35" ht="30.6" x14ac:dyDescent="0.3">
      <c r="A30" s="57" t="s">
        <v>94</v>
      </c>
      <c r="B30" s="33" t="s">
        <v>93</v>
      </c>
      <c r="C30" s="56" t="s">
        <v>92</v>
      </c>
      <c r="D30" s="55" t="s">
        <v>88</v>
      </c>
      <c r="E30" s="44">
        <v>331896000</v>
      </c>
      <c r="F30" s="54">
        <v>2020</v>
      </c>
      <c r="G30" s="53"/>
      <c r="H30" s="51">
        <v>44210</v>
      </c>
      <c r="I30" s="51">
        <v>44390</v>
      </c>
      <c r="J30" s="50">
        <v>0</v>
      </c>
      <c r="K30" s="49">
        <v>0</v>
      </c>
      <c r="L30" s="48">
        <v>0</v>
      </c>
      <c r="M30" s="47" t="s">
        <v>10</v>
      </c>
      <c r="N30" s="46" t="s">
        <v>10</v>
      </c>
      <c r="O30" s="46">
        <v>44390</v>
      </c>
      <c r="P30" s="45">
        <v>331896000</v>
      </c>
      <c r="Q30" s="45">
        <v>0</v>
      </c>
      <c r="R30" s="44">
        <v>331896000</v>
      </c>
      <c r="S30" s="43" t="s">
        <v>9</v>
      </c>
      <c r="T30" s="42">
        <v>0</v>
      </c>
      <c r="U30" s="41">
        <v>0.45</v>
      </c>
      <c r="V30" s="40">
        <v>0.45</v>
      </c>
      <c r="W30" s="39">
        <v>99</v>
      </c>
      <c r="X30" s="38" t="s">
        <v>1</v>
      </c>
      <c r="Y30" s="80" t="s">
        <v>35</v>
      </c>
      <c r="Z30" s="37" t="s">
        <v>7</v>
      </c>
      <c r="AA30" s="37" t="s">
        <v>87</v>
      </c>
      <c r="AB30" s="35" t="s">
        <v>86</v>
      </c>
      <c r="AC30" s="36" t="s">
        <v>23</v>
      </c>
      <c r="AD30" s="33" t="s">
        <v>26</v>
      </c>
      <c r="AE30" s="34" t="s">
        <v>3</v>
      </c>
      <c r="AF30" s="33" t="s">
        <v>85</v>
      </c>
      <c r="AG30" s="32" t="s">
        <v>24</v>
      </c>
      <c r="AH30" s="31" t="s">
        <v>1</v>
      </c>
      <c r="AI30" s="30" t="s">
        <v>23</v>
      </c>
    </row>
    <row r="31" spans="1:35" ht="43.2" x14ac:dyDescent="0.3">
      <c r="A31" s="57" t="s">
        <v>91</v>
      </c>
      <c r="B31" s="87" t="s">
        <v>90</v>
      </c>
      <c r="C31" s="86" t="s">
        <v>89</v>
      </c>
      <c r="D31" s="77" t="s">
        <v>88</v>
      </c>
      <c r="E31" s="69">
        <v>99481101</v>
      </c>
      <c r="F31" s="54">
        <v>2020</v>
      </c>
      <c r="G31" s="76"/>
      <c r="H31" s="74">
        <v>44210</v>
      </c>
      <c r="I31" s="74">
        <v>44390</v>
      </c>
      <c r="J31" s="73">
        <v>0</v>
      </c>
      <c r="K31" s="45">
        <v>0</v>
      </c>
      <c r="L31" s="72">
        <v>0</v>
      </c>
      <c r="M31" s="71" t="s">
        <v>10</v>
      </c>
      <c r="N31" s="70" t="s">
        <v>10</v>
      </c>
      <c r="O31" s="70">
        <v>44390</v>
      </c>
      <c r="P31" s="45">
        <v>99481101</v>
      </c>
      <c r="Q31" s="45">
        <v>0</v>
      </c>
      <c r="R31" s="69">
        <v>99481101</v>
      </c>
      <c r="S31" s="68" t="s">
        <v>9</v>
      </c>
      <c r="T31" s="42">
        <v>0</v>
      </c>
      <c r="U31" s="42">
        <v>0.45</v>
      </c>
      <c r="V31" s="67">
        <v>0.45</v>
      </c>
      <c r="W31" s="66">
        <v>99</v>
      </c>
      <c r="X31" s="65" t="s">
        <v>1</v>
      </c>
      <c r="Y31" s="81" t="s">
        <v>35</v>
      </c>
      <c r="Z31" s="64" t="s">
        <v>7</v>
      </c>
      <c r="AA31" s="64" t="s">
        <v>87</v>
      </c>
      <c r="AB31" s="62" t="s">
        <v>86</v>
      </c>
      <c r="AC31" s="63" t="s">
        <v>23</v>
      </c>
      <c r="AD31" s="60" t="s">
        <v>26</v>
      </c>
      <c r="AE31" s="61" t="s">
        <v>3</v>
      </c>
      <c r="AF31" s="60" t="s">
        <v>85</v>
      </c>
      <c r="AG31" s="59" t="s">
        <v>24</v>
      </c>
      <c r="AH31" s="31" t="s">
        <v>1</v>
      </c>
      <c r="AI31" s="58" t="s">
        <v>23</v>
      </c>
    </row>
    <row r="32" spans="1:35" ht="91.8" x14ac:dyDescent="0.3">
      <c r="A32" s="57" t="s">
        <v>84</v>
      </c>
      <c r="B32" s="85" t="s">
        <v>83</v>
      </c>
      <c r="C32" s="56" t="s">
        <v>82</v>
      </c>
      <c r="D32" s="55" t="s">
        <v>81</v>
      </c>
      <c r="E32" s="44">
        <v>1171760000</v>
      </c>
      <c r="F32" s="54">
        <v>2020</v>
      </c>
      <c r="G32" s="53">
        <v>44166</v>
      </c>
      <c r="H32" s="51">
        <v>44221</v>
      </c>
      <c r="I32" s="51">
        <v>44340</v>
      </c>
      <c r="J32" s="50">
        <v>0</v>
      </c>
      <c r="K32" s="49">
        <v>0</v>
      </c>
      <c r="L32" s="48">
        <v>0</v>
      </c>
      <c r="M32" s="47" t="s">
        <v>10</v>
      </c>
      <c r="N32" s="46" t="s">
        <v>10</v>
      </c>
      <c r="O32" s="46">
        <v>44340</v>
      </c>
      <c r="P32" s="45">
        <v>1171760000</v>
      </c>
      <c r="Q32" s="45">
        <v>0</v>
      </c>
      <c r="R32" s="44">
        <v>1171760000</v>
      </c>
      <c r="S32" s="43" t="s">
        <v>80</v>
      </c>
      <c r="T32" s="42">
        <v>0</v>
      </c>
      <c r="U32" s="41">
        <v>0.58823529411764708</v>
      </c>
      <c r="V32" s="40">
        <v>0.58823529411764708</v>
      </c>
      <c r="W32" s="39">
        <v>49</v>
      </c>
      <c r="X32" s="38" t="s">
        <v>1</v>
      </c>
      <c r="Y32" s="80" t="s">
        <v>35</v>
      </c>
      <c r="Z32" s="37" t="s">
        <v>28</v>
      </c>
      <c r="AA32" s="84" t="s">
        <v>79</v>
      </c>
      <c r="AB32" s="33" t="s">
        <v>78</v>
      </c>
      <c r="AC32" s="36" t="s">
        <v>23</v>
      </c>
      <c r="AD32" s="33" t="s">
        <v>26</v>
      </c>
      <c r="AE32" s="34" t="s">
        <v>3</v>
      </c>
      <c r="AF32" s="33" t="s">
        <v>25</v>
      </c>
      <c r="AG32" s="32" t="s">
        <v>24</v>
      </c>
      <c r="AH32" s="31" t="s">
        <v>1</v>
      </c>
      <c r="AI32" s="30" t="s">
        <v>23</v>
      </c>
    </row>
    <row r="33" spans="1:35" ht="20.399999999999999" x14ac:dyDescent="0.3">
      <c r="A33" s="57" t="s">
        <v>77</v>
      </c>
      <c r="B33" s="60" t="s">
        <v>76</v>
      </c>
      <c r="C33" s="78" t="s">
        <v>75</v>
      </c>
      <c r="D33" s="77" t="s">
        <v>74</v>
      </c>
      <c r="E33" s="69">
        <v>1305000</v>
      </c>
      <c r="F33" s="54">
        <v>2020</v>
      </c>
      <c r="G33" s="76">
        <v>44104</v>
      </c>
      <c r="H33" s="74">
        <v>44172</v>
      </c>
      <c r="I33" s="74">
        <v>44536</v>
      </c>
      <c r="J33" s="73">
        <v>0</v>
      </c>
      <c r="K33" s="45">
        <v>0</v>
      </c>
      <c r="L33" s="72">
        <v>0</v>
      </c>
      <c r="M33" s="71" t="s">
        <v>10</v>
      </c>
      <c r="N33" s="70" t="s">
        <v>10</v>
      </c>
      <c r="O33" s="70">
        <v>44536</v>
      </c>
      <c r="P33" s="45">
        <v>1305000</v>
      </c>
      <c r="Q33" s="45">
        <v>1305000</v>
      </c>
      <c r="R33" s="69">
        <v>0</v>
      </c>
      <c r="S33" s="68" t="s">
        <v>53</v>
      </c>
      <c r="T33" s="42">
        <v>1</v>
      </c>
      <c r="U33" s="42">
        <v>0.32692307692307693</v>
      </c>
      <c r="V33" s="67">
        <v>-0.67307692307692313</v>
      </c>
      <c r="W33" s="66">
        <v>245</v>
      </c>
      <c r="X33" s="65" t="s">
        <v>24</v>
      </c>
      <c r="Y33" s="65" t="s">
        <v>52</v>
      </c>
      <c r="Z33" s="64" t="s">
        <v>7</v>
      </c>
      <c r="AA33" s="64" t="s">
        <v>73</v>
      </c>
      <c r="AB33" s="62" t="s">
        <v>51</v>
      </c>
      <c r="AC33" s="63" t="s">
        <v>5</v>
      </c>
      <c r="AD33" s="60" t="s">
        <v>4</v>
      </c>
      <c r="AE33" s="61" t="s">
        <v>3</v>
      </c>
      <c r="AF33" s="82" t="s">
        <v>65</v>
      </c>
      <c r="AG33" s="59" t="s">
        <v>24</v>
      </c>
      <c r="AH33" s="31" t="s">
        <v>1</v>
      </c>
      <c r="AI33" s="58" t="s">
        <v>0</v>
      </c>
    </row>
    <row r="34" spans="1:35" ht="20.399999999999999" x14ac:dyDescent="0.3">
      <c r="A34" s="57" t="s">
        <v>72</v>
      </c>
      <c r="B34" s="33" t="s">
        <v>71</v>
      </c>
      <c r="C34" s="56">
        <v>901017183</v>
      </c>
      <c r="D34" s="55" t="s">
        <v>70</v>
      </c>
      <c r="E34" s="44">
        <v>960000</v>
      </c>
      <c r="F34" s="54">
        <v>2020</v>
      </c>
      <c r="G34" s="53">
        <v>44109</v>
      </c>
      <c r="H34" s="51">
        <v>44243</v>
      </c>
      <c r="I34" s="51">
        <v>44607</v>
      </c>
      <c r="J34" s="50">
        <v>0</v>
      </c>
      <c r="K34" s="49">
        <v>0</v>
      </c>
      <c r="L34" s="48">
        <v>0</v>
      </c>
      <c r="M34" s="47" t="s">
        <v>10</v>
      </c>
      <c r="N34" s="46" t="s">
        <v>10</v>
      </c>
      <c r="O34" s="46">
        <v>44607</v>
      </c>
      <c r="P34" s="45">
        <v>960000</v>
      </c>
      <c r="Q34" s="45">
        <v>0</v>
      </c>
      <c r="R34" s="44">
        <v>960000</v>
      </c>
      <c r="S34" s="43" t="s">
        <v>53</v>
      </c>
      <c r="T34" s="42">
        <v>0</v>
      </c>
      <c r="U34" s="41">
        <v>0.13186813186813187</v>
      </c>
      <c r="V34" s="40">
        <v>0.13186813186813187</v>
      </c>
      <c r="W34" s="39">
        <v>316</v>
      </c>
      <c r="X34" s="38" t="s">
        <v>1</v>
      </c>
      <c r="Y34" s="38" t="s">
        <v>52</v>
      </c>
      <c r="Z34" s="37" t="s">
        <v>7</v>
      </c>
      <c r="AA34" s="37" t="s">
        <v>69</v>
      </c>
      <c r="AB34" s="35" t="s">
        <v>51</v>
      </c>
      <c r="AC34" s="36" t="s">
        <v>5</v>
      </c>
      <c r="AD34" s="33" t="s">
        <v>4</v>
      </c>
      <c r="AE34" s="34" t="s">
        <v>3</v>
      </c>
      <c r="AF34" s="83" t="s">
        <v>65</v>
      </c>
      <c r="AG34" s="32" t="s">
        <v>24</v>
      </c>
      <c r="AH34" s="31" t="s">
        <v>1</v>
      </c>
      <c r="AI34" s="30" t="s">
        <v>0</v>
      </c>
    </row>
    <row r="35" spans="1:35" ht="51" x14ac:dyDescent="0.3">
      <c r="A35" s="57">
        <v>200427</v>
      </c>
      <c r="B35" s="60" t="s">
        <v>68</v>
      </c>
      <c r="C35" s="78">
        <v>860066942</v>
      </c>
      <c r="D35" s="77" t="s">
        <v>67</v>
      </c>
      <c r="E35" s="69">
        <v>479985919</v>
      </c>
      <c r="F35" s="54">
        <v>2020</v>
      </c>
      <c r="G35" s="76">
        <v>44176</v>
      </c>
      <c r="H35" s="74">
        <v>44181</v>
      </c>
      <c r="I35" s="74">
        <v>44301</v>
      </c>
      <c r="J35" s="73">
        <v>0</v>
      </c>
      <c r="K35" s="45">
        <v>0</v>
      </c>
      <c r="L35" s="72">
        <v>0</v>
      </c>
      <c r="M35" s="71" t="s">
        <v>10</v>
      </c>
      <c r="N35" s="70" t="s">
        <v>10</v>
      </c>
      <c r="O35" s="70">
        <v>44301</v>
      </c>
      <c r="P35" s="45">
        <v>479985919</v>
      </c>
      <c r="Q35" s="45">
        <v>0</v>
      </c>
      <c r="R35" s="69">
        <v>479985919</v>
      </c>
      <c r="S35" s="68" t="s">
        <v>9</v>
      </c>
      <c r="T35" s="42">
        <v>0</v>
      </c>
      <c r="U35" s="42">
        <v>0.91666666666666663</v>
      </c>
      <c r="V35" s="67">
        <v>0.91666666666666663</v>
      </c>
      <c r="W35" s="66">
        <v>10</v>
      </c>
      <c r="X35" s="65" t="s">
        <v>1</v>
      </c>
      <c r="Y35" s="60" t="s">
        <v>66</v>
      </c>
      <c r="Z35" s="64" t="s">
        <v>7</v>
      </c>
      <c r="AA35" s="64"/>
      <c r="AB35" s="62"/>
      <c r="AC35" s="63" t="s">
        <v>23</v>
      </c>
      <c r="AD35" s="60" t="s">
        <v>26</v>
      </c>
      <c r="AE35" s="61" t="s">
        <v>3</v>
      </c>
      <c r="AF35" s="82" t="s">
        <v>65</v>
      </c>
      <c r="AG35" s="59" t="s">
        <v>24</v>
      </c>
      <c r="AH35" s="31" t="s">
        <v>1</v>
      </c>
      <c r="AI35" s="58" t="s">
        <v>23</v>
      </c>
    </row>
    <row r="36" spans="1:35" ht="20.399999999999999" x14ac:dyDescent="0.3">
      <c r="A36" s="57">
        <v>200447</v>
      </c>
      <c r="B36" s="33" t="s">
        <v>64</v>
      </c>
      <c r="C36" s="56" t="s">
        <v>63</v>
      </c>
      <c r="D36" s="55" t="s">
        <v>62</v>
      </c>
      <c r="E36" s="44">
        <v>48103714</v>
      </c>
      <c r="F36" s="54">
        <v>2020</v>
      </c>
      <c r="G36" s="53">
        <v>44183</v>
      </c>
      <c r="H36" s="52">
        <v>44200</v>
      </c>
      <c r="I36" s="51">
        <v>44319</v>
      </c>
      <c r="J36" s="50">
        <v>0</v>
      </c>
      <c r="K36" s="49">
        <v>0</v>
      </c>
      <c r="L36" s="48">
        <v>0</v>
      </c>
      <c r="M36" s="47" t="s">
        <v>10</v>
      </c>
      <c r="N36" s="46" t="s">
        <v>10</v>
      </c>
      <c r="O36" s="46">
        <v>44319</v>
      </c>
      <c r="P36" s="45">
        <v>48103714</v>
      </c>
      <c r="Q36" s="45">
        <v>0</v>
      </c>
      <c r="R36" s="44">
        <v>48103714</v>
      </c>
      <c r="S36" s="43" t="s">
        <v>9</v>
      </c>
      <c r="T36" s="42">
        <v>0</v>
      </c>
      <c r="U36" s="41">
        <v>0.76470588235294112</v>
      </c>
      <c r="V36" s="40">
        <v>0.76470588235294112</v>
      </c>
      <c r="W36" s="39">
        <v>28</v>
      </c>
      <c r="X36" s="38" t="s">
        <v>1</v>
      </c>
      <c r="Y36" s="35" t="s">
        <v>29</v>
      </c>
      <c r="Z36" s="37" t="s">
        <v>7</v>
      </c>
      <c r="AA36" s="37" t="s">
        <v>61</v>
      </c>
      <c r="AB36" s="35"/>
      <c r="AC36" s="36" t="s">
        <v>23</v>
      </c>
      <c r="AD36" s="33" t="s">
        <v>26</v>
      </c>
      <c r="AE36" s="34" t="s">
        <v>3</v>
      </c>
      <c r="AF36" s="33" t="s">
        <v>60</v>
      </c>
      <c r="AG36" s="32" t="s">
        <v>24</v>
      </c>
      <c r="AH36" s="31" t="s">
        <v>1</v>
      </c>
      <c r="AI36" s="30" t="s">
        <v>23</v>
      </c>
    </row>
    <row r="37" spans="1:35" ht="40.799999999999997" x14ac:dyDescent="0.3">
      <c r="A37" s="57">
        <v>200452</v>
      </c>
      <c r="B37" s="60" t="s">
        <v>59</v>
      </c>
      <c r="C37" s="78">
        <v>79054381</v>
      </c>
      <c r="D37" s="77" t="s">
        <v>58</v>
      </c>
      <c r="E37" s="69">
        <v>10584000</v>
      </c>
      <c r="F37" s="54">
        <v>2020</v>
      </c>
      <c r="G37" s="76">
        <v>44193</v>
      </c>
      <c r="H37" s="75">
        <v>44243</v>
      </c>
      <c r="I37" s="74">
        <v>44331</v>
      </c>
      <c r="J37" s="73">
        <v>0</v>
      </c>
      <c r="K37" s="45">
        <v>0</v>
      </c>
      <c r="L37" s="72">
        <v>0</v>
      </c>
      <c r="M37" s="71" t="s">
        <v>10</v>
      </c>
      <c r="N37" s="70" t="s">
        <v>10</v>
      </c>
      <c r="O37" s="70">
        <v>44331</v>
      </c>
      <c r="P37" s="45">
        <v>10584000</v>
      </c>
      <c r="Q37" s="45">
        <v>0</v>
      </c>
      <c r="R37" s="69">
        <v>10584000</v>
      </c>
      <c r="S37" s="68" t="s">
        <v>53</v>
      </c>
      <c r="T37" s="42">
        <v>0</v>
      </c>
      <c r="U37" s="42">
        <v>0.54545454545454541</v>
      </c>
      <c r="V37" s="67">
        <v>0.54545454545454541</v>
      </c>
      <c r="W37" s="66">
        <v>40</v>
      </c>
      <c r="X37" s="65" t="s">
        <v>1</v>
      </c>
      <c r="Y37" s="81" t="s">
        <v>35</v>
      </c>
      <c r="Z37" s="64" t="s">
        <v>7</v>
      </c>
      <c r="AA37" s="64" t="s">
        <v>57</v>
      </c>
      <c r="AB37" s="62"/>
      <c r="AC37" s="63" t="s">
        <v>23</v>
      </c>
      <c r="AD37" s="60" t="s">
        <v>26</v>
      </c>
      <c r="AE37" s="61" t="s">
        <v>3</v>
      </c>
      <c r="AF37" s="60" t="s">
        <v>56</v>
      </c>
      <c r="AG37" s="59" t="s">
        <v>24</v>
      </c>
      <c r="AH37" s="31" t="s">
        <v>1</v>
      </c>
      <c r="AI37" s="58" t="s">
        <v>23</v>
      </c>
    </row>
    <row r="38" spans="1:35" ht="30.6" x14ac:dyDescent="0.3">
      <c r="A38" s="57">
        <v>200372</v>
      </c>
      <c r="B38" s="33" t="s">
        <v>55</v>
      </c>
      <c r="C38" s="56">
        <v>860536029</v>
      </c>
      <c r="D38" s="55" t="s">
        <v>54</v>
      </c>
      <c r="E38" s="44">
        <v>1050000</v>
      </c>
      <c r="F38" s="54">
        <v>2020</v>
      </c>
      <c r="G38" s="53">
        <v>44106</v>
      </c>
      <c r="H38" s="52">
        <v>44243</v>
      </c>
      <c r="I38" s="51">
        <v>44607</v>
      </c>
      <c r="J38" s="50">
        <v>0</v>
      </c>
      <c r="K38" s="49">
        <v>0</v>
      </c>
      <c r="L38" s="48">
        <v>0</v>
      </c>
      <c r="M38" s="47" t="s">
        <v>10</v>
      </c>
      <c r="N38" s="46" t="s">
        <v>10</v>
      </c>
      <c r="O38" s="46">
        <v>44607</v>
      </c>
      <c r="P38" s="45">
        <v>1050000</v>
      </c>
      <c r="Q38" s="45">
        <v>0</v>
      </c>
      <c r="R38" s="44">
        <v>1050000</v>
      </c>
      <c r="S38" s="43" t="s">
        <v>53</v>
      </c>
      <c r="T38" s="42">
        <v>0</v>
      </c>
      <c r="U38" s="41">
        <v>0.13186813186813187</v>
      </c>
      <c r="V38" s="40">
        <v>0.13186813186813187</v>
      </c>
      <c r="W38" s="39">
        <v>316</v>
      </c>
      <c r="X38" s="38" t="s">
        <v>1</v>
      </c>
      <c r="Y38" s="38" t="s">
        <v>52</v>
      </c>
      <c r="Z38" s="37" t="s">
        <v>7</v>
      </c>
      <c r="AA38" s="37"/>
      <c r="AB38" s="35" t="s">
        <v>51</v>
      </c>
      <c r="AC38" s="36" t="s">
        <v>5</v>
      </c>
      <c r="AD38" s="33" t="s">
        <v>4</v>
      </c>
      <c r="AE38" s="34" t="s">
        <v>3</v>
      </c>
      <c r="AF38" s="33" t="s">
        <v>2</v>
      </c>
      <c r="AG38" s="32" t="s">
        <v>24</v>
      </c>
      <c r="AH38" s="31" t="s">
        <v>1</v>
      </c>
      <c r="AI38" s="30" t="s">
        <v>0</v>
      </c>
    </row>
    <row r="39" spans="1:35" ht="30.6" x14ac:dyDescent="0.3">
      <c r="A39" s="57">
        <v>200451</v>
      </c>
      <c r="B39" s="60" t="s">
        <v>50</v>
      </c>
      <c r="C39" s="78">
        <v>800250589</v>
      </c>
      <c r="D39" s="77" t="s">
        <v>49</v>
      </c>
      <c r="E39" s="69">
        <v>26000000</v>
      </c>
      <c r="F39" s="54">
        <v>2020</v>
      </c>
      <c r="G39" s="76">
        <v>44193</v>
      </c>
      <c r="H39" s="75">
        <v>44256</v>
      </c>
      <c r="I39" s="74">
        <v>44316</v>
      </c>
      <c r="J39" s="73">
        <v>0</v>
      </c>
      <c r="K39" s="45">
        <v>0</v>
      </c>
      <c r="L39" s="72">
        <v>0</v>
      </c>
      <c r="M39" s="71" t="s">
        <v>10</v>
      </c>
      <c r="N39" s="70" t="s">
        <v>10</v>
      </c>
      <c r="O39" s="70">
        <v>44316</v>
      </c>
      <c r="P39" s="45">
        <v>26000000</v>
      </c>
      <c r="Q39" s="45">
        <v>0</v>
      </c>
      <c r="R39" s="69">
        <v>26000000</v>
      </c>
      <c r="S39" s="68" t="s">
        <v>9</v>
      </c>
      <c r="T39" s="42">
        <v>0</v>
      </c>
      <c r="U39" s="42">
        <v>0.58333333333333337</v>
      </c>
      <c r="V39" s="67">
        <v>0.58333333333333337</v>
      </c>
      <c r="W39" s="66">
        <v>25</v>
      </c>
      <c r="X39" s="65" t="s">
        <v>1</v>
      </c>
      <c r="Y39" s="81" t="s">
        <v>35</v>
      </c>
      <c r="Z39" s="64" t="s">
        <v>7</v>
      </c>
      <c r="AA39" s="64" t="s">
        <v>48</v>
      </c>
      <c r="AB39" s="62"/>
      <c r="AC39" s="63" t="s">
        <v>23</v>
      </c>
      <c r="AD39" s="60" t="s">
        <v>26</v>
      </c>
      <c r="AE39" s="61" t="s">
        <v>3</v>
      </c>
      <c r="AF39" s="60" t="s">
        <v>33</v>
      </c>
      <c r="AG39" s="59" t="s">
        <v>24</v>
      </c>
      <c r="AH39" s="31" t="s">
        <v>1</v>
      </c>
      <c r="AI39" s="58" t="s">
        <v>23</v>
      </c>
    </row>
    <row r="40" spans="1:35" ht="61.2" x14ac:dyDescent="0.3">
      <c r="A40" s="57">
        <v>210031</v>
      </c>
      <c r="B40" s="33" t="s">
        <v>47</v>
      </c>
      <c r="C40" s="56" t="s">
        <v>46</v>
      </c>
      <c r="D40" s="55" t="s">
        <v>45</v>
      </c>
      <c r="E40" s="44">
        <v>5768365900</v>
      </c>
      <c r="F40" s="54">
        <v>2021</v>
      </c>
      <c r="G40" s="53">
        <v>44232</v>
      </c>
      <c r="H40" s="52">
        <v>44235</v>
      </c>
      <c r="I40" s="51">
        <v>44568</v>
      </c>
      <c r="J40" s="50">
        <v>0</v>
      </c>
      <c r="K40" s="49">
        <v>0</v>
      </c>
      <c r="L40" s="48">
        <v>0</v>
      </c>
      <c r="M40" s="47" t="s">
        <v>10</v>
      </c>
      <c r="N40" s="46" t="s">
        <v>10</v>
      </c>
      <c r="O40" s="46">
        <v>44568</v>
      </c>
      <c r="P40" s="45">
        <v>5768365900</v>
      </c>
      <c r="Q40" s="45">
        <v>0</v>
      </c>
      <c r="R40" s="44">
        <v>5768365900</v>
      </c>
      <c r="S40" s="43" t="s">
        <v>9</v>
      </c>
      <c r="T40" s="42">
        <v>0</v>
      </c>
      <c r="U40" s="41">
        <v>0.16816816816816818</v>
      </c>
      <c r="V40" s="40">
        <v>0.16816816816816818</v>
      </c>
      <c r="W40" s="39">
        <v>277</v>
      </c>
      <c r="X40" s="38" t="s">
        <v>1</v>
      </c>
      <c r="Y40" s="33" t="s">
        <v>44</v>
      </c>
      <c r="Z40" s="37" t="s">
        <v>7</v>
      </c>
      <c r="AA40" s="37"/>
      <c r="AB40" s="35"/>
      <c r="AC40" s="36" t="s">
        <v>15</v>
      </c>
      <c r="AD40" s="35" t="s">
        <v>14</v>
      </c>
      <c r="AE40" s="34" t="s">
        <v>3</v>
      </c>
      <c r="AF40" s="33" t="s">
        <v>2</v>
      </c>
      <c r="AG40" s="32" t="s">
        <v>24</v>
      </c>
      <c r="AH40" s="31" t="s">
        <v>1</v>
      </c>
      <c r="AI40" s="30" t="s">
        <v>13</v>
      </c>
    </row>
    <row r="41" spans="1:35" ht="20.399999999999999" x14ac:dyDescent="0.3">
      <c r="A41" s="57">
        <v>210060</v>
      </c>
      <c r="B41" s="60" t="s">
        <v>43</v>
      </c>
      <c r="C41" s="78">
        <v>830095213</v>
      </c>
      <c r="D41" s="77" t="s">
        <v>42</v>
      </c>
      <c r="E41" s="69">
        <v>38856000</v>
      </c>
      <c r="F41" s="54">
        <v>2021</v>
      </c>
      <c r="G41" s="76">
        <v>44243</v>
      </c>
      <c r="H41" s="75">
        <v>44243</v>
      </c>
      <c r="I41" s="74">
        <v>44607</v>
      </c>
      <c r="J41" s="73">
        <v>0</v>
      </c>
      <c r="K41" s="45">
        <v>0</v>
      </c>
      <c r="L41" s="72">
        <v>0</v>
      </c>
      <c r="M41" s="71" t="s">
        <v>10</v>
      </c>
      <c r="N41" s="70" t="s">
        <v>10</v>
      </c>
      <c r="O41" s="70">
        <v>44607</v>
      </c>
      <c r="P41" s="45">
        <v>38856000</v>
      </c>
      <c r="Q41" s="45">
        <v>600706</v>
      </c>
      <c r="R41" s="69">
        <v>38255294</v>
      </c>
      <c r="S41" s="68" t="s">
        <v>9</v>
      </c>
      <c r="T41" s="42">
        <v>1.5459800288243772E-2</v>
      </c>
      <c r="U41" s="42">
        <v>0.13186813186813187</v>
      </c>
      <c r="V41" s="67">
        <v>0.1164083315798881</v>
      </c>
      <c r="W41" s="66">
        <v>316</v>
      </c>
      <c r="X41" s="65" t="s">
        <v>1</v>
      </c>
      <c r="Y41" s="62" t="s">
        <v>41</v>
      </c>
      <c r="Z41" s="64" t="s">
        <v>7</v>
      </c>
      <c r="AA41" s="64" t="s">
        <v>40</v>
      </c>
      <c r="AB41" s="62"/>
      <c r="AC41" s="63" t="s">
        <v>23</v>
      </c>
      <c r="AD41" s="62" t="s">
        <v>26</v>
      </c>
      <c r="AE41" s="61" t="s">
        <v>3</v>
      </c>
      <c r="AF41" s="60" t="s">
        <v>39</v>
      </c>
      <c r="AG41" s="59"/>
      <c r="AH41" s="31" t="s">
        <v>1</v>
      </c>
      <c r="AI41" s="58" t="s">
        <v>23</v>
      </c>
    </row>
    <row r="42" spans="1:35" ht="30.6" x14ac:dyDescent="0.3">
      <c r="A42" s="57">
        <v>210069</v>
      </c>
      <c r="B42" s="33" t="s">
        <v>38</v>
      </c>
      <c r="C42" s="56">
        <v>900380150</v>
      </c>
      <c r="D42" s="55" t="s">
        <v>37</v>
      </c>
      <c r="E42" s="44">
        <v>80119302</v>
      </c>
      <c r="F42" s="54">
        <v>2021</v>
      </c>
      <c r="G42" s="53"/>
      <c r="H42" s="52">
        <v>44256</v>
      </c>
      <c r="I42" s="51">
        <v>44592</v>
      </c>
      <c r="J42" s="50">
        <v>0</v>
      </c>
      <c r="K42" s="49">
        <v>0</v>
      </c>
      <c r="L42" s="48">
        <v>0</v>
      </c>
      <c r="M42" s="47" t="s">
        <v>10</v>
      </c>
      <c r="N42" s="46" t="s">
        <v>10</v>
      </c>
      <c r="O42" s="46">
        <v>44592</v>
      </c>
      <c r="P42" s="45">
        <v>80119302</v>
      </c>
      <c r="Q42" s="45">
        <v>0</v>
      </c>
      <c r="R42" s="44">
        <v>80119302</v>
      </c>
      <c r="S42" s="43" t="s">
        <v>36</v>
      </c>
      <c r="T42" s="42">
        <v>0</v>
      </c>
      <c r="U42" s="41">
        <v>0.10416666666666667</v>
      </c>
      <c r="V42" s="40">
        <v>0.10416666666666667</v>
      </c>
      <c r="W42" s="39">
        <v>301</v>
      </c>
      <c r="X42" s="38" t="s">
        <v>1</v>
      </c>
      <c r="Y42" s="80" t="s">
        <v>35</v>
      </c>
      <c r="Z42" s="37" t="s">
        <v>7</v>
      </c>
      <c r="AA42" s="37" t="s">
        <v>34</v>
      </c>
      <c r="AB42" s="35"/>
      <c r="AC42" s="36" t="s">
        <v>23</v>
      </c>
      <c r="AD42" s="35" t="s">
        <v>26</v>
      </c>
      <c r="AE42" s="34" t="s">
        <v>3</v>
      </c>
      <c r="AF42" s="33" t="s">
        <v>33</v>
      </c>
      <c r="AG42" s="32" t="s">
        <v>24</v>
      </c>
      <c r="AH42" s="31" t="s">
        <v>1</v>
      </c>
      <c r="AI42" s="30" t="s">
        <v>23</v>
      </c>
    </row>
    <row r="43" spans="1:35" ht="61.2" x14ac:dyDescent="0.3">
      <c r="A43" s="57">
        <v>210070</v>
      </c>
      <c r="B43" s="60" t="s">
        <v>32</v>
      </c>
      <c r="C43" s="78">
        <v>800015583</v>
      </c>
      <c r="D43" s="77" t="s">
        <v>31</v>
      </c>
      <c r="E43" s="69">
        <v>1699553781</v>
      </c>
      <c r="F43" s="54">
        <v>2021</v>
      </c>
      <c r="G43" s="76">
        <v>44253</v>
      </c>
      <c r="H43" s="75">
        <v>44278</v>
      </c>
      <c r="I43" s="74">
        <v>44462</v>
      </c>
      <c r="J43" s="73">
        <v>0</v>
      </c>
      <c r="K43" s="45">
        <v>0</v>
      </c>
      <c r="L43" s="72">
        <v>0</v>
      </c>
      <c r="M43" s="71" t="s">
        <v>10</v>
      </c>
      <c r="N43" s="70" t="s">
        <v>10</v>
      </c>
      <c r="O43" s="70">
        <v>44462</v>
      </c>
      <c r="P43" s="45">
        <v>1699553781</v>
      </c>
      <c r="Q43" s="45">
        <v>0</v>
      </c>
      <c r="R43" s="69">
        <v>1699553781</v>
      </c>
      <c r="S43" s="68" t="s">
        <v>30</v>
      </c>
      <c r="T43" s="42">
        <v>0</v>
      </c>
      <c r="U43" s="42">
        <v>7.0652173913043473E-2</v>
      </c>
      <c r="V43" s="67">
        <v>7.0652173913043473E-2</v>
      </c>
      <c r="W43" s="66">
        <v>171</v>
      </c>
      <c r="X43" s="65" t="s">
        <v>1</v>
      </c>
      <c r="Y43" s="62" t="s">
        <v>29</v>
      </c>
      <c r="Z43" s="64" t="s">
        <v>28</v>
      </c>
      <c r="AA43" s="79" t="s">
        <v>27</v>
      </c>
      <c r="AB43" s="62"/>
      <c r="AC43" s="63" t="s">
        <v>23</v>
      </c>
      <c r="AD43" s="62" t="s">
        <v>26</v>
      </c>
      <c r="AE43" s="61" t="s">
        <v>3</v>
      </c>
      <c r="AF43" s="60" t="s">
        <v>25</v>
      </c>
      <c r="AG43" s="59" t="s">
        <v>24</v>
      </c>
      <c r="AH43" s="31" t="s">
        <v>1</v>
      </c>
      <c r="AI43" s="58" t="s">
        <v>23</v>
      </c>
    </row>
    <row r="44" spans="1:35" ht="30.6" x14ac:dyDescent="0.3">
      <c r="A44" s="57">
        <v>210120</v>
      </c>
      <c r="B44" s="33" t="s">
        <v>22</v>
      </c>
      <c r="C44" s="56">
        <v>36454156</v>
      </c>
      <c r="D44" s="55" t="s">
        <v>21</v>
      </c>
      <c r="E44" s="44">
        <v>47136000</v>
      </c>
      <c r="F44" s="54">
        <v>2021</v>
      </c>
      <c r="G44" s="53">
        <v>44265</v>
      </c>
      <c r="H44" s="52">
        <v>44271</v>
      </c>
      <c r="I44" s="51">
        <v>44455</v>
      </c>
      <c r="J44" s="50">
        <v>0</v>
      </c>
      <c r="K44" s="49">
        <v>0</v>
      </c>
      <c r="L44" s="48">
        <v>0</v>
      </c>
      <c r="M44" s="47" t="s">
        <v>10</v>
      </c>
      <c r="N44" s="46" t="s">
        <v>10</v>
      </c>
      <c r="O44" s="46">
        <v>44455</v>
      </c>
      <c r="P44" s="45">
        <v>47136000</v>
      </c>
      <c r="Q44" s="45">
        <v>0</v>
      </c>
      <c r="R44" s="44">
        <v>47136000</v>
      </c>
      <c r="S44" s="43" t="s">
        <v>9</v>
      </c>
      <c r="T44" s="42">
        <v>0</v>
      </c>
      <c r="U44" s="41">
        <v>0.10869565217391304</v>
      </c>
      <c r="V44" s="40">
        <v>0.10869565217391304</v>
      </c>
      <c r="W44" s="39">
        <v>164</v>
      </c>
      <c r="X44" s="38" t="s">
        <v>1</v>
      </c>
      <c r="Y44" s="33" t="s">
        <v>8</v>
      </c>
      <c r="Z44" s="37" t="s">
        <v>7</v>
      </c>
      <c r="AA44" s="37" t="s">
        <v>16</v>
      </c>
      <c r="AB44" s="35"/>
      <c r="AC44" s="36" t="s">
        <v>15</v>
      </c>
      <c r="AD44" s="35" t="s">
        <v>14</v>
      </c>
      <c r="AE44" s="34" t="s">
        <v>3</v>
      </c>
      <c r="AF44" s="33" t="s">
        <v>2</v>
      </c>
      <c r="AG44" s="32" t="s">
        <v>1</v>
      </c>
      <c r="AH44" s="31" t="s">
        <v>1</v>
      </c>
      <c r="AI44" s="30" t="s">
        <v>13</v>
      </c>
    </row>
    <row r="45" spans="1:35" ht="40.799999999999997" x14ac:dyDescent="0.3">
      <c r="A45" s="57">
        <v>210119</v>
      </c>
      <c r="B45" s="60" t="s">
        <v>20</v>
      </c>
      <c r="C45" s="78">
        <v>1010031951</v>
      </c>
      <c r="D45" s="77" t="s">
        <v>19</v>
      </c>
      <c r="E45" s="69">
        <v>51590000</v>
      </c>
      <c r="F45" s="54">
        <v>2021</v>
      </c>
      <c r="G45" s="76"/>
      <c r="H45" s="75">
        <v>44270</v>
      </c>
      <c r="I45" s="74">
        <v>44561</v>
      </c>
      <c r="J45" s="73">
        <v>0</v>
      </c>
      <c r="K45" s="45">
        <v>0</v>
      </c>
      <c r="L45" s="72">
        <v>0</v>
      </c>
      <c r="M45" s="71" t="s">
        <v>10</v>
      </c>
      <c r="N45" s="70" t="s">
        <v>10</v>
      </c>
      <c r="O45" s="70">
        <v>44561</v>
      </c>
      <c r="P45" s="45">
        <v>51590000</v>
      </c>
      <c r="Q45" s="45">
        <v>0</v>
      </c>
      <c r="R45" s="69">
        <v>51590000</v>
      </c>
      <c r="S45" s="68" t="s">
        <v>9</v>
      </c>
      <c r="T45" s="42">
        <v>0</v>
      </c>
      <c r="U45" s="42">
        <v>7.2164948453608241E-2</v>
      </c>
      <c r="V45" s="67">
        <v>7.2164948453608241E-2</v>
      </c>
      <c r="W45" s="66">
        <v>270</v>
      </c>
      <c r="X45" s="65" t="s">
        <v>1</v>
      </c>
      <c r="Y45" s="60" t="s">
        <v>8</v>
      </c>
      <c r="Z45" s="64" t="s">
        <v>7</v>
      </c>
      <c r="AA45" s="64" t="s">
        <v>16</v>
      </c>
      <c r="AB45" s="62"/>
      <c r="AC45" s="63" t="s">
        <v>5</v>
      </c>
      <c r="AD45" s="62" t="s">
        <v>4</v>
      </c>
      <c r="AE45" s="61" t="s">
        <v>3</v>
      </c>
      <c r="AF45" s="60" t="s">
        <v>2</v>
      </c>
      <c r="AG45" s="59" t="s">
        <v>1</v>
      </c>
      <c r="AH45" s="31" t="s">
        <v>1</v>
      </c>
      <c r="AI45" s="58" t="s">
        <v>0</v>
      </c>
    </row>
    <row r="46" spans="1:35" ht="51" x14ac:dyDescent="0.3">
      <c r="A46" s="57">
        <v>210133</v>
      </c>
      <c r="B46" s="33" t="s">
        <v>18</v>
      </c>
      <c r="C46" s="56">
        <v>80751229</v>
      </c>
      <c r="D46" s="55" t="s">
        <v>17</v>
      </c>
      <c r="E46" s="44">
        <v>31422000</v>
      </c>
      <c r="F46" s="54">
        <v>2021</v>
      </c>
      <c r="G46" s="53">
        <v>44265</v>
      </c>
      <c r="H46" s="52">
        <v>44270</v>
      </c>
      <c r="I46" s="51">
        <v>44454</v>
      </c>
      <c r="J46" s="50">
        <v>0</v>
      </c>
      <c r="K46" s="49">
        <v>0</v>
      </c>
      <c r="L46" s="48">
        <v>0</v>
      </c>
      <c r="M46" s="47" t="s">
        <v>10</v>
      </c>
      <c r="N46" s="46" t="s">
        <v>10</v>
      </c>
      <c r="O46" s="46">
        <v>44454</v>
      </c>
      <c r="P46" s="45">
        <v>31422000</v>
      </c>
      <c r="Q46" s="45">
        <v>0</v>
      </c>
      <c r="R46" s="44">
        <v>31422000</v>
      </c>
      <c r="S46" s="43" t="s">
        <v>9</v>
      </c>
      <c r="T46" s="42">
        <v>0</v>
      </c>
      <c r="U46" s="41">
        <v>0.11413043478260869</v>
      </c>
      <c r="V46" s="40">
        <v>0.11413043478260869</v>
      </c>
      <c r="W46" s="39">
        <v>163</v>
      </c>
      <c r="X46" s="38" t="s">
        <v>1</v>
      </c>
      <c r="Y46" s="33" t="s">
        <v>8</v>
      </c>
      <c r="Z46" s="37" t="s">
        <v>7</v>
      </c>
      <c r="AA46" s="37" t="s">
        <v>16</v>
      </c>
      <c r="AB46" s="35"/>
      <c r="AC46" s="36" t="s">
        <v>15</v>
      </c>
      <c r="AD46" s="35" t="s">
        <v>14</v>
      </c>
      <c r="AE46" s="34" t="s">
        <v>3</v>
      </c>
      <c r="AF46" s="33" t="s">
        <v>2</v>
      </c>
      <c r="AG46" s="32" t="s">
        <v>1</v>
      </c>
      <c r="AH46" s="31" t="s">
        <v>1</v>
      </c>
      <c r="AI46" s="30" t="s">
        <v>13</v>
      </c>
    </row>
    <row r="47" spans="1:35" ht="82.2" thickBot="1" x14ac:dyDescent="0.35">
      <c r="A47" s="29">
        <v>210142</v>
      </c>
      <c r="B47" s="6" t="s">
        <v>12</v>
      </c>
      <c r="C47" s="28">
        <v>1064991359</v>
      </c>
      <c r="D47" s="27" t="s">
        <v>11</v>
      </c>
      <c r="E47" s="17">
        <v>52370000</v>
      </c>
      <c r="F47" s="26">
        <v>2021</v>
      </c>
      <c r="G47" s="25">
        <v>44272</v>
      </c>
      <c r="H47" s="24">
        <v>44278</v>
      </c>
      <c r="I47" s="23">
        <v>44561</v>
      </c>
      <c r="J47" s="22">
        <v>0</v>
      </c>
      <c r="K47" s="18">
        <v>0</v>
      </c>
      <c r="L47" s="21">
        <v>0</v>
      </c>
      <c r="M47" s="20" t="s">
        <v>10</v>
      </c>
      <c r="N47" s="19" t="s">
        <v>10</v>
      </c>
      <c r="O47" s="19">
        <v>44561</v>
      </c>
      <c r="P47" s="18">
        <v>52370000</v>
      </c>
      <c r="Q47" s="18">
        <v>0</v>
      </c>
      <c r="R47" s="17">
        <v>52370000</v>
      </c>
      <c r="S47" s="16" t="s">
        <v>9</v>
      </c>
      <c r="T47" s="15">
        <v>0</v>
      </c>
      <c r="U47" s="15">
        <v>4.5936395759717315E-2</v>
      </c>
      <c r="V47" s="14">
        <v>4.5936395759717315E-2</v>
      </c>
      <c r="W47" s="13">
        <v>270</v>
      </c>
      <c r="X47" s="12" t="s">
        <v>1</v>
      </c>
      <c r="Y47" s="6" t="s">
        <v>8</v>
      </c>
      <c r="Z47" s="11" t="s">
        <v>7</v>
      </c>
      <c r="AA47" s="10" t="s">
        <v>6</v>
      </c>
      <c r="AB47" s="8"/>
      <c r="AC47" s="9" t="s">
        <v>5</v>
      </c>
      <c r="AD47" s="8" t="s">
        <v>4</v>
      </c>
      <c r="AE47" s="7" t="s">
        <v>3</v>
      </c>
      <c r="AF47" s="6" t="s">
        <v>2</v>
      </c>
      <c r="AG47" s="5" t="s">
        <v>1</v>
      </c>
      <c r="AH47" s="4" t="s">
        <v>1</v>
      </c>
      <c r="AI47" s="3" t="s">
        <v>0</v>
      </c>
    </row>
    <row r="48" spans="1:35" s="2" customFormat="1" ht="15" thickTop="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sheetData>
  <conditionalFormatting sqref="W4:W47">
    <cfRule type="iconSet" priority="8">
      <iconSet iconSet="3Symbols">
        <cfvo type="percent" val="0"/>
        <cfvo type="num" val="20"/>
        <cfvo type="num" val="60"/>
      </iconSet>
    </cfRule>
    <cfRule type="iconSet" priority="9">
      <iconSet iconSet="3Symbols">
        <cfvo type="percent" val="0"/>
        <cfvo type="percent" val="33"/>
        <cfvo type="percent" val="67"/>
      </iconSet>
    </cfRule>
  </conditionalFormatting>
  <conditionalFormatting sqref="AH4:AH47">
    <cfRule type="cellIs" dxfId="11" priority="4" operator="equal">
      <formula>"NO"</formula>
    </cfRule>
    <cfRule type="cellIs" dxfId="10" priority="5" operator="equal">
      <formula>"NO"</formula>
    </cfRule>
    <cfRule type="cellIs" dxfId="9" priority="6" operator="equal">
      <formula>"NO"</formula>
    </cfRule>
    <cfRule type="cellIs" dxfId="8" priority="7" operator="equal">
      <formula>"SI"</formula>
    </cfRule>
  </conditionalFormatting>
  <conditionalFormatting sqref="AH4:AH47">
    <cfRule type="cellIs" dxfId="7" priority="3" operator="equal">
      <formula>"NO"</formula>
    </cfRule>
  </conditionalFormatting>
  <conditionalFormatting sqref="AH4:AH47">
    <cfRule type="containsText" dxfId="6" priority="2" operator="containsText" text="SI">
      <formula>NOT(ISERROR(SEARCH("SI",AH4)))</formula>
    </cfRule>
  </conditionalFormatting>
  <conditionalFormatting sqref="AH4:AH47">
    <cfRule type="cellIs" dxfId="5" priority="1" operator="equal">
      <formula>"SI"</formula>
    </cfRule>
  </conditionalFormatting>
  <conditionalFormatting sqref="T4:T47">
    <cfRule type="cellIs" dxfId="4" priority="12" operator="equal">
      <formula>#REF!</formula>
    </cfRule>
    <cfRule type="cellIs" dxfId="3" priority="13" operator="equal">
      <formula>#REF!</formula>
    </cfRule>
  </conditionalFormatting>
  <conditionalFormatting sqref="X4:X47">
    <cfRule type="cellIs" dxfId="2" priority="14" operator="equal">
      <formula>#REF!</formula>
    </cfRule>
  </conditionalFormatting>
  <dataValidations count="10">
    <dataValidation type="list" allowBlank="1" showInputMessage="1" showErrorMessage="1" sqref="AG4" xr:uid="{CC30BD6E-BF8E-46AE-8209-CCF447591DC8}">
      <formula1>#REF!</formula1>
    </dataValidation>
    <dataValidation type="list" allowBlank="1" showInputMessage="1" showErrorMessage="1" sqref="AI43" xr:uid="{7E7AC6F7-18A2-493E-AB02-CA8916E04EE4}">
      <formula1>"Jefe Oficina de Planeación, Secretaria General, Dirección Jurídica, Dirección Financiera, Dirección Administrativa, Oficina Asesora de Comunicaciones,"</formula1>
    </dataValidation>
    <dataValidation type="list" allowBlank="1" showInputMessage="1" showErrorMessage="1" sqref="AB15:AB17 AB19:AB21 AB13 AB10" xr:uid="{F6081DC1-1374-4C45-9764-C356C9B32977}">
      <formula1>$B$59:$B$73</formula1>
    </dataValidation>
    <dataValidation type="list" allowBlank="1" showInputMessage="1" showErrorMessage="1" sqref="AB4" xr:uid="{8C869927-571C-4A71-B95B-7DC7C5590E2F}">
      <formula1>$B$62:$B$76</formula1>
    </dataValidation>
    <dataValidation allowBlank="1" showInputMessage="1" showErrorMessage="1" prompt="Corresponde al año de suscripción del contrato_x000a_" sqref="F3:G3" xr:uid="{9BB60512-116C-4DED-B212-9ED5976C8264}"/>
    <dataValidation allowBlank="1" showInputMessage="1" showErrorMessage="1" prompt="Es la fecha de terminación estipulada en la acta de inicio_x000a_" sqref="I3" xr:uid="{7549BB67-0F41-4463-9CC8-0D5EE42D46C5}"/>
    <dataValidation allowBlank="1" showInputMessage="1" showErrorMessage="1" prompt="Es el valor que resulta de la sumatoria entre el valor del contrato y las adiciones, si las hubo." sqref="P3" xr:uid="{2E2D2D14-AFB6-48D9-A99E-2D0B5CFBB1C6}"/>
    <dataValidation allowBlank="1" showInputMessage="1" showErrorMessage="1" prompt="Corresponde al grado de avance en la ejecución financiera del contrato" sqref="T3" xr:uid="{88416757-35BD-4BFC-8BCD-5871D911F08A}"/>
    <dataValidation allowBlank="1" showInputMessage="1" showErrorMessage="1" prompt="Corresponde al grado de avance en el tiempo programado para la ejecución del contrato. " sqref="U3" xr:uid="{B77CC7E7-4A8D-49C7-BD5F-14F4CA722148}"/>
    <dataValidation allowBlank="1" showInputMessage="1" showErrorMessage="1" prompt="Corresponde a la diferencia que hay entre el tiempo transcurrido del contrato, y la ejecución de los recursos_x000a_" sqref="V3" xr:uid="{4F982766-34C7-4151-8D6F-652FAD57C6E3}"/>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0" id="{49315C8E-70CA-49BD-A251-326E56D44EFD}">
            <x14:iconSet iconSet="3Symbols" custom="1">
              <x14:cfvo type="percent">
                <xm:f>0</xm:f>
              </x14:cfvo>
              <x14:cfvo type="percent">
                <xm:f>60</xm:f>
              </x14:cfvo>
              <x14:cfvo type="percent">
                <xm:f>90</xm:f>
              </x14:cfvo>
              <x14:cfIcon iconSet="3Symbols" iconId="2"/>
              <x14:cfIcon iconSet="3Symbols" iconId="1"/>
              <x14:cfIcon iconSet="3Symbols" iconId="0"/>
            </x14:iconSet>
          </x14:cfRule>
          <xm:sqref>U4:U47</xm:sqref>
        </x14:conditionalFormatting>
        <x14:conditionalFormatting xmlns:xm="http://schemas.microsoft.com/office/excel/2006/main">
          <x14:cfRule type="iconSet" priority="11" id="{7B07EB1A-36C3-4F4A-8912-F4123FC4A9B5}">
            <x14:iconSet iconSet="3Symbols" custom="1">
              <x14:cfvo type="percent">
                <xm:f>0</xm:f>
              </x14:cfvo>
              <x14:cfvo type="percent">
                <xm:f>50</xm:f>
              </x14:cfvo>
              <x14:cfvo type="percent">
                <xm:f>90</xm:f>
              </x14:cfvo>
              <x14:cfIcon iconSet="3Symbols" iconId="2"/>
              <x14:cfIcon iconSet="3Symbols" iconId="1"/>
              <x14:cfIcon iconSet="3Symbols" iconId="0"/>
            </x14:iconSet>
          </x14:cfRule>
          <xm:sqref>U4:U47</xm:sqref>
        </x14:conditionalFormatting>
        <x14:conditionalFormatting xmlns:xm="http://schemas.microsoft.com/office/excel/2006/main">
          <x14:cfRule type="containsText" priority="15" operator="containsText" id="{EEA8574F-69C6-41EE-96EC-53A8C098503D}">
            <xm:f>NOT(ISERROR(SEARCH(#REF!,X4)))</xm:f>
            <xm:f>#REF!</xm:f>
            <x14:dxf>
              <font>
                <b/>
                <i val="0"/>
                <color rgb="FFFF0000"/>
              </font>
            </x14:dxf>
          </x14:cfRule>
          <xm:sqref>X4:X47</xm:sqref>
        </x14:conditionalFormatting>
        <x14:conditionalFormatting xmlns:xm="http://schemas.microsoft.com/office/excel/2006/main">
          <x14:cfRule type="containsText" priority="16" operator="containsText" id="{F18B8718-A6CC-48A0-A0DF-EEC2E287D30A}">
            <xm:f>NOT(ISERROR(SEARCH(#REF!,X4)))</xm:f>
            <xm:f>#REF!</xm:f>
            <x14:dxf>
              <font>
                <b/>
                <i val="0"/>
                <color rgb="FF00B050"/>
              </font>
            </x14:dxf>
          </x14:cfRule>
          <xm:sqref>X4:X47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05A7691-B40C-41D3-A4C6-014C040FD7E3}">
          <x14:formula1>
            <xm:f>'\\cbprint\FONDO CUENTA\Contratos\[BASE DE DATOS -05022021.xlsm]Hoja1'!#REF!</xm:f>
          </x14:formula1>
          <xm:sqref>AC40</xm:sqref>
        </x14:dataValidation>
        <x14:dataValidation type="list" allowBlank="1" showInputMessage="1" showErrorMessage="1" xr:uid="{F94C9415-2C67-4ED2-968C-D8076163341D}">
          <x14:formula1>
            <xm:f>'C:\Users\doger\Downloads\[Copia de  BASE DE DATOS  - 18-07-2018 (2).xlsm]Hoja1'!#REF!</xm:f>
          </x14:formula1>
          <xm:sqref>AF29 AF4 AF10:AF11 AF20 AF33:AF35 Z4:Z5 AC4:AC39 AC41:AC47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Carolina Avila</cp:lastModifiedBy>
  <dcterms:created xsi:type="dcterms:W3CDTF">2021-04-05T15:57:59Z</dcterms:created>
  <dcterms:modified xsi:type="dcterms:W3CDTF">2021-04-20T16:21:12Z</dcterms:modified>
</cp:coreProperties>
</file>