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arolina Avila\Documents\2 Transparencia\Boton 2021\3_3 Ejecucion contratos\"/>
    </mc:Choice>
  </mc:AlternateContent>
  <xr:revisionPtr revIDLastSave="0" documentId="8_{22E10DD2-24E2-429F-9927-0011FA9CBF65}" xr6:coauthVersionLast="46" xr6:coauthVersionMax="46" xr10:uidLastSave="{00000000-0000-0000-0000-000000000000}"/>
  <bookViews>
    <workbookView xWindow="-108" yWindow="-108" windowWidth="23256" windowHeight="12576" xr2:uid="{E05C7E88-5D26-49E5-A4AB-C60201B5E908}"/>
  </bookViews>
  <sheets>
    <sheet name="Hoja4"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<sst xmlns="http://schemas.openxmlformats.org/spreadsheetml/2006/main" count="798" uniqueCount="277">
  <si>
    <t xml:space="preserve">Oficina Asesora de Comunicaciones </t>
  </si>
  <si>
    <t>NO</t>
  </si>
  <si>
    <t>Contratación Directa</t>
  </si>
  <si>
    <t>EN EJECUCIÓN</t>
  </si>
  <si>
    <t>ANDREA RODAS QUICENO</t>
  </si>
  <si>
    <t>Oficina Asesora de Comunicaciones</t>
  </si>
  <si>
    <t>Prestación de servicios profesionales</t>
  </si>
  <si>
    <t>Corporativa</t>
  </si>
  <si>
    <t>PRESTACIÓN DE SERVICIOS PROFESIONALES</t>
  </si>
  <si>
    <t>mensual</t>
  </si>
  <si>
    <t/>
  </si>
  <si>
    <t>Prestar los servicios profesionales en la Oficina Asesora de Comunicaciones en el desarrollo de los procesos relacionados con la ad ministración de la plataforma tecnológica que permita la actualización, organización y publicación de contenidos informativos y corporativos en el portal web del Concejo de Bogotá D.C., en el marco de los lineamientos establecidos en la estrategia de Gobierno en Línea y el Sistema de Gestión de Calidad de la Corporación.</t>
  </si>
  <si>
    <t>RANDY DE JESUS ESPITIA PETRO</t>
  </si>
  <si>
    <t xml:space="preserve">Dirección Financiera </t>
  </si>
  <si>
    <t>OSCAR FLOREZ MORENO</t>
  </si>
  <si>
    <t>Dirección Financiera</t>
  </si>
  <si>
    <t>Servicios Profesionales</t>
  </si>
  <si>
    <t>Prestar los servicios profesionales a la Dirección Financiera del Concejo de Bogotá, D.C., en el cumplimiento de las actividades e Indicadores del plan de acción a cargo del Proceso de Gestión Financiera y del seguimiento y planeación del presupuesto del Concejo de Bogotá D.C.</t>
  </si>
  <si>
    <t>DOGER HERNAN DAZA MORENO</t>
  </si>
  <si>
    <t>Prestar los servicios profesionales para apoyar a la Oficina de Comunicaciones del Concejo de Bogotá D.C. para el cumplimiento del plan de comunicaciones internas y externas de la entidad</t>
  </si>
  <si>
    <t>JUAN DAVID AMAYA GOMEZ</t>
  </si>
  <si>
    <t>Prestar los servicios profesionales para apoyar los procesos administrativos relacionados con la nomina para la Dirección Financie ra del Concejo de Bogotá D.C.</t>
  </si>
  <si>
    <t>LINDA ROSA CAMPO RODRIGUEZ</t>
  </si>
  <si>
    <t>Dirección Administrativa</t>
  </si>
  <si>
    <t>SI</t>
  </si>
  <si>
    <t>Selección abreviada subasta inversa</t>
  </si>
  <si>
    <t>JEFFERSON PINZÓN HERNÁNDEZ</t>
  </si>
  <si>
    <t>Renovación y actualización tecnológica</t>
  </si>
  <si>
    <t>Sistemas</t>
  </si>
  <si>
    <t>COMPRAVENTA</t>
  </si>
  <si>
    <t>Los pagos serán:
-Un primer pago el valor de los equipos y elementos requeridos.
-Un segundo pago por los servicios de instalación, configuración y puesta en marcha.</t>
  </si>
  <si>
    <t>Adquirir equipos para renovación y actualización tecnológica (Servidores, almacenamiento, virtualización y redes), de conformidad con lo establecido en el pliego de condiciones de la Subasta Inversa Electrónica No. SDH-SIE-0025-2020 y la propuesta presentada por el contratista.</t>
  </si>
  <si>
    <t>COLSOF S.A.S.</t>
  </si>
  <si>
    <t>Mínima Cuantía</t>
  </si>
  <si>
    <t>exámenes médicos</t>
  </si>
  <si>
    <t>PRESTACIÓN DE SERVICIOS</t>
  </si>
  <si>
    <t>mensualidades vencidas</t>
  </si>
  <si>
    <t>Realizar exámenes médicos ocupacionales y complementarios igualmente la aplicación de vacunas para los funcionarios del Concejo de Bogotá.</t>
  </si>
  <si>
    <t>EVALUA SALUD IPS SAS</t>
  </si>
  <si>
    <t>Orden de Compra</t>
  </si>
  <si>
    <t>Combustible</t>
  </si>
  <si>
    <t>ORDEN DE COMPRA</t>
  </si>
  <si>
    <t>Suministro de combustible para los vehículos del Concejo de Bogotá</t>
  </si>
  <si>
    <t>Organización Terpel S.A.</t>
  </si>
  <si>
    <t>CONVENIO INTERADMINISTRATIVO</t>
  </si>
  <si>
    <t>Aunar esfuerzos humanos, técnicos, logísticos y administrativos para garantizar el esquema de seguridad en su componente vehículos, requerido por los concejales del Distrito Capital que cuenten con riesgo extraordinario y/o extremo como resultado de la evaluación del riesgo efectuada para los concejales de Bogotá, D.C. por la Unidad Nacional de Protección.</t>
  </si>
  <si>
    <t>900475780-1</t>
  </si>
  <si>
    <t>UNIDAD NACIONAL DE PROTECCIÓN</t>
  </si>
  <si>
    <t>Mantenimeinto Vehículos</t>
  </si>
  <si>
    <t>Prestar servicios de mantenimiento preventivo y correctivo con suministro de repuestos para los vehículos al servicio del Concejo de Bogotá.</t>
  </si>
  <si>
    <t>CENTRO CAR 19 LIMITADA</t>
  </si>
  <si>
    <t>comunicaciones</t>
  </si>
  <si>
    <t>SUSCRIPCIÓN</t>
  </si>
  <si>
    <t>único pago</t>
  </si>
  <si>
    <t>Suscripción al diario El Nuevo Siglo para el Concejo de Bogotá</t>
  </si>
  <si>
    <t>EDITORIAL LA UNIDAD S.A EN EJECUCIÓN DEL ACUERDO DE REESTRUCTURACIÓN,</t>
  </si>
  <si>
    <t>Minima Cuantía</t>
  </si>
  <si>
    <t>Mantenimiento extintores</t>
  </si>
  <si>
    <t>Prestar servicios de revisión, mantenimiento y recarga de extintores y gabinetes contra incendio, con suministro de repuestos y otros elementos de seguridad para el Concejo de Bogotá.</t>
  </si>
  <si>
    <t>MARCO ANTONIO FLORIAN MANTILLA</t>
  </si>
  <si>
    <t>Selección abreviada de menor cuantía</t>
  </si>
  <si>
    <t>Bonos Navideños</t>
  </si>
  <si>
    <t>Proveer bonos navideños para los hijos de los funcionarios del Concejo de Bogotá</t>
  </si>
  <si>
    <t>860.007.336-1</t>
  </si>
  <si>
    <t>CAJA COLOMBIANA DE SUBSIDIO FAMILIAR – COLSUBSIDIO</t>
  </si>
  <si>
    <t>Contratación Directa (Ley 1150 del 2007)</t>
  </si>
  <si>
    <t>PRESTACIÓN SERVICIO APOYO A LA GESTIÓN</t>
  </si>
  <si>
    <t>Prestación de servicios de apoyo a la gestión para el desarrollo y apoyo logístico de las actividades contenidas dentro de los programas de bienestar, incentivos y mejoramiento de clima laboral para los servidores (as) del Concejo de Bogotá y sus familias</t>
  </si>
  <si>
    <t>CAJA DE COMPENSACION FAMILIAR COMPENSAR</t>
  </si>
  <si>
    <t>Suscripción diario la República</t>
  </si>
  <si>
    <t>Suscripción al diario La República para el Concejo de Bogotá</t>
  </si>
  <si>
    <t>EDITORIAL LA REPUBLICA SAS</t>
  </si>
  <si>
    <t>200386-0-2020</t>
  </si>
  <si>
    <t>Suscripcion a el espectador</t>
  </si>
  <si>
    <t>Suscripción al diario el Espectador para el Concejo de Bogotá.</t>
  </si>
  <si>
    <t>860007590-6</t>
  </si>
  <si>
    <t>COMUNICAN S.A</t>
  </si>
  <si>
    <t>200379-0-2020</t>
  </si>
  <si>
    <t>Sistemas y seguridad de la información</t>
  </si>
  <si>
    <t>Plataforma de comunicaciones unificada</t>
  </si>
  <si>
    <t>-un primer pago correspondiente al valor de los equipos y demás elementos requeridos (hardware y software de la solución de comunicaciones unificadas).
-Un segundo pago correspondiente al valor de los servicios de instalación, configuración, puesta en funcionamiento.</t>
  </si>
  <si>
    <t>Proveer e implementar una plataforma de comunicaciones unificadas para el Concejo de Bogotá.</t>
  </si>
  <si>
    <t>900.322.971-3</t>
  </si>
  <si>
    <t>BGH COLOMBIA S.A.S</t>
  </si>
  <si>
    <t>200415-0-2020</t>
  </si>
  <si>
    <t>Selección Abreviada de Menor Cuantía</t>
  </si>
  <si>
    <t>Bienestar</t>
  </si>
  <si>
    <t>Capacitación</t>
  </si>
  <si>
    <t>Prestar los servicios para realizar las actividades de capacitación previstas en el Plan Institucional de Capacitación para los funcionarios del Concejo de Bogotá</t>
  </si>
  <si>
    <t>860.078.643-1</t>
  </si>
  <si>
    <t>INSTITUCIÓN UNIVERSITARIA POLITÉCNICO GRANCOLOMBIANO</t>
  </si>
  <si>
    <t>200411-0-2020</t>
  </si>
  <si>
    <t>860.351.894-3</t>
  </si>
  <si>
    <t>UNIVERSIDAD SERGIO ARBOLEDA</t>
  </si>
  <si>
    <t>200410-0-2020</t>
  </si>
  <si>
    <t>Suscripcion revista semana</t>
  </si>
  <si>
    <t>Suscripción a la Revista Semana para el Concejo de Bogotá</t>
  </si>
  <si>
    <t>860509265-1</t>
  </si>
  <si>
    <t>PUBLICACIONES SEMANA S.A.</t>
  </si>
  <si>
    <t>200336-0-2020</t>
  </si>
  <si>
    <t xml:space="preserve">Secretaria General </t>
  </si>
  <si>
    <t>ILBA YOHANA CARDENAS PEÑA</t>
  </si>
  <si>
    <t>Secretaría General</t>
  </si>
  <si>
    <t>Actos protocolarios</t>
  </si>
  <si>
    <t>SUMINISTRO</t>
  </si>
  <si>
    <t>Suministro de elementos de promoción institucional y actos protocolarios del Concejo de Bogotá.</t>
  </si>
  <si>
    <t>830055827-1</t>
  </si>
  <si>
    <t>GRANADOS Y CONDECORACIONES S.A.S.</t>
  </si>
  <si>
    <t>200332-0-2020</t>
  </si>
  <si>
    <t>Estrategias de Divulgación</t>
  </si>
  <si>
    <t>Prestar los servicios de diseño producción y ejecución de estrategias de divulgación en medios de comunicación de carácter masivo para el Concejo de Bogotá.</t>
  </si>
  <si>
    <t>MIACOM SAS</t>
  </si>
  <si>
    <t>200325-0-2020</t>
  </si>
  <si>
    <t>Mantenimiento infraestructura tecnológica</t>
  </si>
  <si>
    <t>Se realizarán cuatro (4) pagos, uno por cada una de las visitas de mantenimiento efectivamente realizada, por valor equivalente al cien por ciento (100%) del valor de los servicios y los repuestos.</t>
  </si>
  <si>
    <t>Prestar los servicios de mantenimiento preventivo y correctivo de elementos que soportan la infraestructura tecnológica del Centro de cómputo y centros de cableado del Concejo de Bogotá</t>
  </si>
  <si>
    <t>INGEAL S.A.</t>
  </si>
  <si>
    <t>200290-0-2020</t>
  </si>
  <si>
    <t>Mantenimiento Servidores</t>
  </si>
  <si>
    <t>pagos iguales trimestre vencido</t>
  </si>
  <si>
    <t>Prestar los servicios de mantenimiento preventivo, correctivo y soporte técnico especializado para los servidores del Concejo de Bogotá y sus dispositivos</t>
  </si>
  <si>
    <t>COLOMBIANA DE SOFTWARE Y HARDWARE COLSOF S A</t>
  </si>
  <si>
    <t>200246-0-2020</t>
  </si>
  <si>
    <t>Boletin Informativo</t>
  </si>
  <si>
    <t>Suscripción al servicio de información jurídica a través de un boletín informativo por correo electrónico consulta web y biblioteca digital de legislación colombiana actualizada, de conformidad con lo establecido en la invitación pública del proceso citado en el asunto y la propuesta por ustedes presentada.</t>
  </si>
  <si>
    <t>REDJURISTA SAS</t>
  </si>
  <si>
    <t>200271-0-2020</t>
  </si>
  <si>
    <t>Selección Abreviada de menor cuantía</t>
  </si>
  <si>
    <t>Aseo y cafetería</t>
  </si>
  <si>
    <t>Prestar los servicios integrales de aseo y cafetería y el servicio de fumigación para las instalaciones del Concejo de Bogotá, de conformidad con lo establecido en el pliego de condiciones del proceso de Selección Abreviada de Menor Cuantía No. SDH-SAMC-02-2020 y la propuesta presentada por el contratista.</t>
  </si>
  <si>
    <t>ASEAR S.A. E.S.P.</t>
  </si>
  <si>
    <t>200267-0-2020</t>
  </si>
  <si>
    <t>Licitación Pública</t>
  </si>
  <si>
    <t>Vigilancia</t>
  </si>
  <si>
    <t>3 meses</t>
  </si>
  <si>
    <t>Prestar los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 de la Licitación Pública No. SDH-LP-02-2020 y la propuesta presentada por el contratista.</t>
  </si>
  <si>
    <t>PROTEVIS LIMITADA PROTECCION VIGILANCIA SEGURIDAD EN REORGANIZACION</t>
  </si>
  <si>
    <t>200251-0-2020</t>
  </si>
  <si>
    <t>Administracion plataforma Oracle</t>
  </si>
  <si>
    <t>mensualidades iguales vencidas</t>
  </si>
  <si>
    <t>Prestar los servicios de administración y operación de la plataforma Oracle del Concejo de Bogotá</t>
  </si>
  <si>
    <t>BUSINESSMIND COLOMBIA S.A. - BMIND COLOMBIA S.A</t>
  </si>
  <si>
    <t>200259-0-2020</t>
  </si>
  <si>
    <t>Actualización sitio web</t>
  </si>
  <si>
    <t>Prestar servicios de actualización, mantenimiento y soporte para las licencias del sitio WEB e intranet y de streaming del Concejo de Bogotá</t>
  </si>
  <si>
    <t>FACTOR VISUAL EAT</t>
  </si>
  <si>
    <t>200257-0-2020</t>
  </si>
  <si>
    <t>Actualización Software Antivirus</t>
  </si>
  <si>
    <t>Un primer pago correspondiente al 100% del valor de las licencias actualizadas objeto de este contrato, Un segundo pago correspondiente al 50% del valor de los servicios conexos 
Un tercer pago correspondiente al restante 50% del valor de los servicios conexos, una vez realizado el segundo mantenimiento.</t>
  </si>
  <si>
    <t>Prestar los servicios de soporte y actualización del software antivirus para el Concejo de Bogotá</t>
  </si>
  <si>
    <t>SOLUCIONES ICG S A S</t>
  </si>
  <si>
    <t>200245-0-2020</t>
  </si>
  <si>
    <t>Prestar los servicios de mantenimiento preventivo y correctivo al sistema eléctrico</t>
  </si>
  <si>
    <t>Bimestrales</t>
  </si>
  <si>
    <t>Prestar los servicios de mantenimiento preventivo y correctivo al sistema eléctrico del Centro Administrativo Distrital CAD y al sistema de generación y transferencia eléctrica de emergencia del Concejo de Bogotá</t>
  </si>
  <si>
    <t>MICROS COMPATIBILIDAD REDES Y ELEMENTOS S.A.S. MICROCORE SAS</t>
  </si>
  <si>
    <t>200241-0-2020</t>
  </si>
  <si>
    <t>Contratación directa (con ofertas)</t>
  </si>
  <si>
    <t>Actualización mesa de servicios Aranda</t>
  </si>
  <si>
    <t>-Un primer pago correspondiente al 100% del valor de las licencias objeto de este contrato.
-Un segundo pago correspondiente al 50% del valor de los servicios conexos de conformidad con la oferta económica presentada por el contratista.
-Un tercer pago correspondiente al restante 50% del valor de los servicios conexos de  una vez realizado el segundo mantenimiento.</t>
  </si>
  <si>
    <t>Prestar los servicios de actualización y soporte para el software para la gestión de la mesa de servicios Aranda para el Concejo de Bogotá</t>
  </si>
  <si>
    <t>ARANDA SOFTWARE ANDINA S A S</t>
  </si>
  <si>
    <t>200230-0-2020</t>
  </si>
  <si>
    <t xml:space="preserve">selección abreviada subasta inversa </t>
  </si>
  <si>
    <t>Actualización y mantenimiento infraestructura de telecomunicaciones</t>
  </si>
  <si>
    <t xml:space="preserve">a) Se realizarán pagos mensuales por concepto de la prestación de los servicios por demanda
incluidos los repuestos y/o partes utilizados y/o actividades desarrolladas en el período a facturar
</t>
  </si>
  <si>
    <t>Prestar los servicios de actualización, mantenimiento y soporte con el suministro de repuestos para la infraestructura de telecomunicaciones, cableado estructurado (voz y datos), fibra óptica, energía normal y regulada del Concejo de Bogotá, D.C.</t>
  </si>
  <si>
    <t>CONTRONET LTDA</t>
  </si>
  <si>
    <t>200222-0-2020</t>
  </si>
  <si>
    <t>Certificados de servidor seguro</t>
  </si>
  <si>
    <t>un único pago por el valor de los certificados, previa entrega de los documentos físicos o electrónicos en donde se acredite la propiedad y activación de los 3 certificados, su vigencia por dos años y recibidos a satisfacción por el supervisor del contrato y la presentación de la factura.</t>
  </si>
  <si>
    <t>Proveer los certificados de servidor seguro SSL del Concejo de Bogotá.</t>
  </si>
  <si>
    <t>SOCIEDAD CAMERAL DE CERTIFICACION DIGITAL CERTICAMARA S.A.</t>
  </si>
  <si>
    <t>200228-0-2020</t>
  </si>
  <si>
    <t>Selección abreviada menor cuantía</t>
  </si>
  <si>
    <t>Recursos Físicos</t>
  </si>
  <si>
    <t>Mantenimiento locativo</t>
  </si>
  <si>
    <t>OBRA</t>
  </si>
  <si>
    <t>Los pagos se realizarán:
- El valor del personal, otros costos y el suministro de repuestos y materiales del periodo se cancelarán por pagos mensuales vencidos, para el primer pago el contratista deberá cobrar los días prestados del mes de inicio del contrato, los siguientes serán por pagos mensuales completos.
-Los mantenimientos de las persianas y puertas de vidrio se cancelarán mediante pagos parciales mensuales, de conformidad con los mantenimientos efectuados y certificados por el supervisor del contrato.</t>
  </si>
  <si>
    <t>Realizar el mantenimiento integral, las adecuaciones locativas y las obras de mejora que se requieran, con el suministro de personal, equipo, materiales y repuestos, en las instalaciones físicas del Concejo de Bogotá, D.C.</t>
  </si>
  <si>
    <t>TELEACCESS LTDA</t>
  </si>
  <si>
    <t>200213-0-2020</t>
  </si>
  <si>
    <t>Licencias Corel Draw</t>
  </si>
  <si>
    <t>un pago</t>
  </si>
  <si>
    <t>Prover servicios de soporte y actualización de licencias Corel Draw y suscripción de licencias adobe photoshop del Concejo de Bogotá</t>
  </si>
  <si>
    <t>GREEN FON GROUP S A S</t>
  </si>
  <si>
    <t>200208-0-2020</t>
  </si>
  <si>
    <t>Selección de Menor cuantía</t>
  </si>
  <si>
    <t>Transporte de Bienes muebles</t>
  </si>
  <si>
    <t>Prestar el servicio de transporte de bienes muebles, equipos de oficina y cajas de archivo documental para la Secretaria Distrital de Hacienda y el Concejo de Bogotá</t>
  </si>
  <si>
    <t>RURAL EXPRESS S.A.S</t>
  </si>
  <si>
    <t>200181-0-2020</t>
  </si>
  <si>
    <t>Periódico</t>
  </si>
  <si>
    <t>Suscripción al periódico El Tiempo y Portafolio para el Concejo de Bogotá.</t>
  </si>
  <si>
    <t>860001022-7</t>
  </si>
  <si>
    <t>CASA EDITORIAL EL TIEMPO S.A.</t>
  </si>
  <si>
    <t>200154-0-2020</t>
  </si>
  <si>
    <t>Actualización y soporte Infodoc</t>
  </si>
  <si>
    <t>Se realizarán pagos iguales mes vencido</t>
  </si>
  <si>
    <t>Prestar los servicios de actualización y soporte para el software para el manejo documental Infodoc para el Concejo de Bogotá</t>
  </si>
  <si>
    <t>830083523-7</t>
  </si>
  <si>
    <t>INFORMATICA DOCUMENTAL S.A.S.</t>
  </si>
  <si>
    <t>200139-0-2020</t>
  </si>
  <si>
    <t>Gestión Financiera</t>
  </si>
  <si>
    <t xml:space="preserve">Seguro de vida </t>
  </si>
  <si>
    <t>SEGUROS</t>
  </si>
  <si>
    <t>pagará el valor de las primas dentro de los treinta días (30) días calendarios siguientes a la iniciación de la vigencia técnica de cada una de las pólizas, previa certificación por parte del Corredor de Seguros y certificación de cumplimiento expedida por el supervisor del Contrato.</t>
  </si>
  <si>
    <t>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</si>
  <si>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 xml:space="preserve">UNIÓN TEMPORAL CHUBB SEGUROS COLOMBIA S.A. -ASEGURADORA SOLIDARIA DE COLOMBIA ENTIDAD COOPERATIVA"- SEGUROS GENERALES SURAMERICANA S.A. </t>
  </si>
  <si>
    <t>200112-0-2020</t>
  </si>
  <si>
    <t>Licitación pública</t>
  </si>
  <si>
    <t>Pagará el valor de las primas dentro de los treinta (30) días calendario a la fecha de inicio</t>
  </si>
  <si>
    <t>Contratar la expedición de un póliza colectiva de seguro de vida para los Concejales de Bogotá D.C. (Grupo V), de conformidad con lo establecido en el pliego de condiciones de la Licitación Pública N. SDH-LP-01-2020 y la propuesta presentada por el contratista.</t>
  </si>
  <si>
    <t>COMPAÑÍA MUNDIAL DE SEGUROS S.A. - SEGUROS MUNDIAL</t>
  </si>
  <si>
    <t>200108-0-2020</t>
  </si>
  <si>
    <t>seguros</t>
  </si>
  <si>
    <t xml:space="preserve">Se pagará el valor de las primas dentro de los treinta (30) días calendario, siguiente  a la iniciación de la vigencia técnica de cada una de las pólizas.  </t>
  </si>
  <si>
    <t>Contratar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</si>
  <si>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ASEGURADORA SOLIDARIA DE COLOMBIA ENTIDAD COOPERATIVA</t>
  </si>
  <si>
    <t>200109-0-2020</t>
  </si>
  <si>
    <t>Concurso de Méritos Abierto</t>
  </si>
  <si>
    <t>Intermediación y assesoría Integral de seguros</t>
  </si>
  <si>
    <t>CORRETAJE</t>
  </si>
  <si>
    <t>No Aplica</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</si>
  <si>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t>
  </si>
  <si>
    <t>901345080-9</t>
  </si>
  <si>
    <t>UNIÓN TEMPORAL JLT - DELIMA - WILLIS-SDH- CMA - 01-2019</t>
  </si>
  <si>
    <t>190500-0-2019</t>
  </si>
  <si>
    <t>Contratación directa</t>
  </si>
  <si>
    <t>Los pagos se realizarán de acuerdo a acada una de las etapas a desarrollar</t>
  </si>
  <si>
    <t>Aunar esfuerzos para formular, estructurar y ejecutar proyectos de infraestructura física y usos complementarios que requiera la Secretaría Distrital de Hacienda para el Concejo de Bogotá</t>
  </si>
  <si>
    <t>900483991-0</t>
  </si>
  <si>
    <t>AGENCIA NACIONAL INMOBILIARIA VIRGILIO BARCO</t>
  </si>
  <si>
    <t>180450-0-2018</t>
  </si>
  <si>
    <t>Talento humano</t>
  </si>
  <si>
    <t>Educación formal funcionarios</t>
  </si>
  <si>
    <t>El valor inicial del Fondo será consignado por el CONSTITUYENTE una vez perfeccionado el presente convenio, en las cuentas que el ICETEX tiene establecidas para el manejo de los Fondos  en Administración, en un término no mayor a treinta (30) días calendario.</t>
  </si>
  <si>
    <t>5 años</t>
  </si>
  <si>
    <t>El objeto del presente Convenio es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empleados de Carrera Administrativa y Libre Nombramiento y Remoción del CONCEJO DE BOGOTÁ.</t>
  </si>
  <si>
    <t>ICETEX</t>
  </si>
  <si>
    <t>140422-0-2014</t>
  </si>
  <si>
    <t>NUEVA SUPERVISION</t>
  </si>
  <si>
    <t>Liquidado</t>
  </si>
  <si>
    <t>Procede Liquidación</t>
  </si>
  <si>
    <t>Modalidad de contratación</t>
  </si>
  <si>
    <t>Estado contractual</t>
  </si>
  <si>
    <t>Supervisor / Interventor</t>
  </si>
  <si>
    <t>Dependencia</t>
  </si>
  <si>
    <t>Proceso</t>
  </si>
  <si>
    <t>Necesidad</t>
  </si>
  <si>
    <t>Área de orígen</t>
  </si>
  <si>
    <t>Tipo de contrato</t>
  </si>
  <si>
    <t>Ejecución completa Recursos</t>
  </si>
  <si>
    <t>Tiempo restante de ejecución (días)</t>
  </si>
  <si>
    <t>Diferencia</t>
  </si>
  <si>
    <t>% Ejecución física</t>
  </si>
  <si>
    <t>% Ejecución recursos</t>
  </si>
  <si>
    <t>Forma de pago</t>
  </si>
  <si>
    <t>Saldos ($)</t>
  </si>
  <si>
    <t>Giros ($)</t>
  </si>
  <si>
    <t>Valor Total ($)</t>
  </si>
  <si>
    <t>Fecha de terminación Final</t>
  </si>
  <si>
    <t>Fecha terminación última prórroga</t>
  </si>
  <si>
    <t xml:space="preserve">Tiempo total Prórroga </t>
  </si>
  <si>
    <t>Número de prorrogas realizadas</t>
  </si>
  <si>
    <t>Valor total de adiciones ($)</t>
  </si>
  <si>
    <t>Número de adiciones realizadas</t>
  </si>
  <si>
    <t>Fecha de terminación</t>
  </si>
  <si>
    <t>Fecha de inicio</t>
  </si>
  <si>
    <t>Fecha de Suscripción</t>
  </si>
  <si>
    <t>Año Suscripción</t>
  </si>
  <si>
    <t>Valor Inicial ($)</t>
  </si>
  <si>
    <t>Objeto del contrato</t>
  </si>
  <si>
    <t>NIT o ID</t>
  </si>
  <si>
    <t>Nombre</t>
  </si>
  <si>
    <t>Número de contrato</t>
  </si>
  <si>
    <t>Base con el estado de ejecución de contratos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</si>
</sst>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quot;$&quot;* #,##0.00_-;\-&quot;$&quot;* #,##0.00_-;_-&quot;$&quot;* &quot;-&quot;??_-;_-@_-"/>
    <numFmt numFmtId="166" formatCode="_-&quot;$&quot;* #,##0_-;\-&quot;$&quot;* #,##0_-;_-&quot;$&quot;* &quot;-&quot;??_-;_-@_-"/>
    <numFmt numFmtId="167" formatCode="[$-C0A]d\-mmm\-yy;@"/>
    <numFmt numFmtId="168" formatCode="_(* #,##0.00_);_(* \(#,##0.00\);_(* &quot;-&quot;??_);_(@_)"/>
    <numFmt numFmtId="169" formatCode="_-* #,##0_-;\-* #,##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8"/>
      <color indexed="8"/>
      <name val="Arial"/>
      <family val="2"/>
    </font>
    <font>
      <b/>
      <sz val="8"/>
      <color theme="1"/>
      <name val="Arial"/>
      <family val="2"/>
    </font>
    <font>
      <sz val="8"/>
      <name val="Arial"/>
      <family val="2"/>
    </font>
    <font>
      <sz val="11"/>
      <color indexed="8"/>
      <name val="Calibri"/>
      <family val="2"/>
    </font>
    <font>
      <sz val="11"/>
      <color rgb="FF000000"/>
      <name val="Calibri"/>
      <family val="2"/>
      <scheme val="minor"/>
    </font>
    <font>
      <b/>
      <sz val="8"/>
      <name val="Arial"/>
      <family val="2"/>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s>
  <borders count="13">
    <border>
      <left/>
      <right/>
      <top/>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auto="1"/>
      </left>
      <right style="hair">
        <color auto="1"/>
      </right>
      <top style="double">
        <color auto="1"/>
      </top>
      <bottom style="double">
        <color auto="1"/>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7" fillId="0" borderId="0" applyFont="0" applyFill="0" applyBorder="0" applyAlignment="0" applyProtection="0"/>
  </cellStyleXfs>
  <cellXfs count="127">
    <xf numFmtId="0" fontId="0" fillId="0" borderId="0" xfId="0"/>
    <xf numFmtId="0" fontId="0" fillId="2" borderId="0" xfId="0" applyFill="1"/>
    <xf numFmtId="43" fontId="0" fillId="2" borderId="0" xfId="1" applyFont="1" applyFill="1"/>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2" xfId="0" applyFont="1" applyFill="1" applyBorder="1" applyAlignment="1">
      <alignment horizontal="justify"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1" fontId="3" fillId="2" borderId="2" xfId="0" applyNumberFormat="1" applyFont="1" applyFill="1" applyBorder="1" applyAlignment="1">
      <alignment horizontal="center" vertical="center"/>
    </xf>
    <xf numFmtId="9" fontId="3" fillId="2" borderId="2" xfId="0" applyNumberFormat="1" applyFont="1" applyFill="1" applyBorder="1" applyAlignment="1">
      <alignment horizontal="center" vertical="center"/>
    </xf>
    <xf numFmtId="164" fontId="3" fillId="2" borderId="2" xfId="3" applyNumberFormat="1" applyFont="1" applyFill="1" applyBorder="1" applyAlignment="1">
      <alignment horizontal="center" vertical="center"/>
    </xf>
    <xf numFmtId="49" fontId="3" fillId="2" borderId="2" xfId="0" applyNumberFormat="1" applyFont="1" applyFill="1" applyBorder="1" applyAlignment="1">
      <alignment horizontal="justify" vertical="center" wrapText="1"/>
    </xf>
    <xf numFmtId="166" fontId="3" fillId="2" borderId="2" xfId="2" applyNumberFormat="1" applyFont="1" applyFill="1" applyBorder="1" applyAlignment="1">
      <alignment vertical="center"/>
    </xf>
    <xf numFmtId="166" fontId="6" fillId="2" borderId="2" xfId="2" applyNumberFormat="1" applyFont="1" applyFill="1" applyBorder="1" applyAlignment="1">
      <alignment horizontal="center" vertical="center"/>
    </xf>
    <xf numFmtId="167" fontId="6" fillId="2" borderId="2" xfId="0" applyNumberFormat="1" applyFont="1" applyFill="1" applyBorder="1" applyAlignment="1">
      <alignment horizontal="center" vertical="center"/>
    </xf>
    <xf numFmtId="0" fontId="6" fillId="2" borderId="2" xfId="0" applyFont="1" applyFill="1" applyBorder="1" applyAlignment="1">
      <alignment horizontal="justify" vertical="center"/>
    </xf>
    <xf numFmtId="1" fontId="6" fillId="2" borderId="2" xfId="1"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5" fontId="3" fillId="2" borderId="2" xfId="0" applyNumberFormat="1" applyFont="1" applyFill="1" applyBorder="1" applyAlignment="1">
      <alignment horizontal="center" vertical="center"/>
    </xf>
    <xf numFmtId="15" fontId="3" fillId="2" borderId="2" xfId="0" applyNumberFormat="1" applyFont="1" applyFill="1" applyBorder="1" applyAlignment="1">
      <alignment vertical="center"/>
    </xf>
    <xf numFmtId="15" fontId="6" fillId="2" borderId="2" xfId="4" applyNumberFormat="1" applyFont="1" applyFill="1" applyBorder="1" applyAlignment="1">
      <alignment horizontal="center" vertical="center" wrapText="1"/>
    </xf>
    <xf numFmtId="169" fontId="3" fillId="2" borderId="2" xfId="1" applyNumberFormat="1" applyFont="1" applyFill="1" applyBorder="1" applyAlignment="1">
      <alignment horizontal="center" vertical="center"/>
    </xf>
    <xf numFmtId="0" fontId="5" fillId="2" borderId="2" xfId="0" applyFont="1" applyFill="1" applyBorder="1" applyAlignment="1">
      <alignment horizontal="justify" vertical="center" wrapText="1"/>
    </xf>
    <xf numFmtId="0" fontId="3" fillId="2" borderId="2" xfId="0" applyFont="1" applyFill="1" applyBorder="1" applyAlignment="1">
      <alignment horizontal="right" vertical="center"/>
    </xf>
    <xf numFmtId="0" fontId="6" fillId="2" borderId="3" xfId="0" applyFont="1" applyFill="1" applyBorder="1" applyAlignment="1">
      <alignment horizontal="justify" vertical="center" wrapText="1"/>
    </xf>
    <xf numFmtId="0" fontId="3"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 fontId="3" fillId="3" borderId="5" xfId="0" applyNumberFormat="1" applyFont="1" applyFill="1" applyBorder="1" applyAlignment="1">
      <alignment horizontal="center" vertical="center"/>
    </xf>
    <xf numFmtId="9" fontId="3" fillId="3" borderId="5" xfId="0" applyNumberFormat="1" applyFont="1" applyFill="1" applyBorder="1" applyAlignment="1">
      <alignment horizontal="center" vertical="center"/>
    </xf>
    <xf numFmtId="164" fontId="3" fillId="3" borderId="5" xfId="3" applyNumberFormat="1" applyFont="1" applyFill="1" applyBorder="1" applyAlignment="1">
      <alignment horizontal="center" vertical="center"/>
    </xf>
    <xf numFmtId="164" fontId="3" fillId="2" borderId="5" xfId="3" applyNumberFormat="1" applyFont="1" applyFill="1" applyBorder="1" applyAlignment="1">
      <alignment horizontal="center" vertical="center"/>
    </xf>
    <xf numFmtId="49" fontId="3" fillId="3" borderId="5" xfId="0" applyNumberFormat="1" applyFont="1" applyFill="1" applyBorder="1" applyAlignment="1">
      <alignment horizontal="justify" vertical="center" wrapText="1"/>
    </xf>
    <xf numFmtId="166" fontId="3" fillId="3" borderId="5" xfId="2" applyNumberFormat="1" applyFont="1" applyFill="1" applyBorder="1" applyAlignment="1">
      <alignment vertical="center"/>
    </xf>
    <xf numFmtId="166" fontId="6" fillId="2" borderId="5" xfId="2" applyNumberFormat="1" applyFont="1" applyFill="1" applyBorder="1" applyAlignment="1">
      <alignment horizontal="center" vertical="center"/>
    </xf>
    <xf numFmtId="167" fontId="6" fillId="3" borderId="5" xfId="0" applyNumberFormat="1" applyFont="1" applyFill="1" applyBorder="1" applyAlignment="1">
      <alignment horizontal="center" vertical="center"/>
    </xf>
    <xf numFmtId="0" fontId="6" fillId="3" borderId="5" xfId="0" applyFont="1" applyFill="1" applyBorder="1" applyAlignment="1">
      <alignment horizontal="justify" vertical="center"/>
    </xf>
    <xf numFmtId="1" fontId="6" fillId="3" borderId="5" xfId="1" applyNumberFormat="1" applyFont="1" applyFill="1" applyBorder="1" applyAlignment="1">
      <alignment horizontal="center" vertical="center"/>
    </xf>
    <xf numFmtId="166" fontId="6" fillId="3" borderId="5" xfId="2"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15" fontId="3" fillId="3" borderId="5" xfId="0" applyNumberFormat="1" applyFont="1" applyFill="1" applyBorder="1" applyAlignment="1">
      <alignment horizontal="center" vertical="center"/>
    </xf>
    <xf numFmtId="15" fontId="3" fillId="3" borderId="5" xfId="0" applyNumberFormat="1" applyFont="1" applyFill="1" applyBorder="1" applyAlignment="1">
      <alignment vertical="center"/>
    </xf>
    <xf numFmtId="15" fontId="6" fillId="3" borderId="5" xfId="4" applyNumberFormat="1" applyFont="1" applyFill="1" applyBorder="1" applyAlignment="1">
      <alignment horizontal="center" vertical="center" wrapText="1"/>
    </xf>
    <xf numFmtId="169" fontId="3" fillId="2" borderId="5" xfId="1" applyNumberFormat="1" applyFont="1" applyFill="1" applyBorder="1" applyAlignment="1">
      <alignment horizontal="center" vertical="center"/>
    </xf>
    <xf numFmtId="0" fontId="5" fillId="3" borderId="5" xfId="0" applyFont="1" applyFill="1" applyBorder="1" applyAlignment="1">
      <alignment horizontal="justify" vertical="center" wrapText="1"/>
    </xf>
    <xf numFmtId="0" fontId="3" fillId="3" borderId="5" xfId="0" applyFont="1" applyFill="1" applyBorder="1" applyAlignment="1">
      <alignment horizontal="right" vertical="center"/>
    </xf>
    <xf numFmtId="0" fontId="6" fillId="2" borderId="6"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vertical="center"/>
    </xf>
    <xf numFmtId="0" fontId="3" fillId="2" borderId="5" xfId="0" applyFont="1" applyFill="1" applyBorder="1" applyAlignment="1">
      <alignment horizontal="justify"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1" fontId="3" fillId="2" borderId="5" xfId="0"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49" fontId="3" fillId="2" borderId="5" xfId="0" applyNumberFormat="1" applyFont="1" applyFill="1" applyBorder="1" applyAlignment="1">
      <alignment horizontal="justify" vertical="center" wrapText="1"/>
    </xf>
    <xf numFmtId="166" fontId="3" fillId="2" borderId="5" xfId="2" applyNumberFormat="1" applyFont="1" applyFill="1" applyBorder="1" applyAlignment="1">
      <alignment vertical="center"/>
    </xf>
    <xf numFmtId="167" fontId="6" fillId="2" borderId="5" xfId="0" applyNumberFormat="1" applyFont="1" applyFill="1" applyBorder="1" applyAlignment="1">
      <alignment horizontal="center" vertical="center"/>
    </xf>
    <xf numFmtId="0" fontId="6" fillId="2" borderId="5" xfId="0" applyFont="1" applyFill="1" applyBorder="1" applyAlignment="1">
      <alignment horizontal="justify" vertical="center"/>
    </xf>
    <xf numFmtId="1" fontId="6" fillId="2" borderId="5" xfId="1"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15" fontId="3" fillId="2" borderId="5" xfId="0" applyNumberFormat="1" applyFont="1" applyFill="1" applyBorder="1" applyAlignment="1">
      <alignment horizontal="center" vertical="center"/>
    </xf>
    <xf numFmtId="15" fontId="3" fillId="2" borderId="5" xfId="0" applyNumberFormat="1" applyFont="1" applyFill="1" applyBorder="1" applyAlignment="1">
      <alignment vertical="center"/>
    </xf>
    <xf numFmtId="15" fontId="6" fillId="2" borderId="5" xfId="4" applyNumberFormat="1" applyFont="1" applyFill="1" applyBorder="1" applyAlignment="1">
      <alignment horizontal="center" vertical="center" wrapText="1"/>
    </xf>
    <xf numFmtId="0" fontId="5" fillId="2" borderId="5" xfId="0" applyFont="1" applyFill="1" applyBorder="1" applyAlignment="1">
      <alignment horizontal="justify" vertical="center" wrapText="1"/>
    </xf>
    <xf numFmtId="0" fontId="3" fillId="2" borderId="5" xfId="0" applyFont="1" applyFill="1" applyBorder="1" applyAlignment="1">
      <alignment horizontal="right" vertical="center"/>
    </xf>
    <xf numFmtId="0" fontId="3" fillId="2" borderId="5"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justify" vertical="center"/>
    </xf>
    <xf numFmtId="0" fontId="4" fillId="3" borderId="5" xfId="0" applyFont="1" applyFill="1" applyBorder="1" applyAlignment="1">
      <alignment horizontal="justify" vertical="center"/>
    </xf>
    <xf numFmtId="0" fontId="3" fillId="3" borderId="5" xfId="0" applyFont="1" applyFill="1" applyBorder="1" applyAlignment="1">
      <alignment horizontal="left" vertical="center" wrapText="1"/>
    </xf>
    <xf numFmtId="0" fontId="8" fillId="3" borderId="5" xfId="0" applyFont="1" applyFill="1" applyBorder="1"/>
    <xf numFmtId="0" fontId="3" fillId="2" borderId="5" xfId="0" applyFont="1" applyFill="1" applyBorder="1" applyAlignment="1">
      <alignment horizontal="right"/>
    </xf>
    <xf numFmtId="0" fontId="0" fillId="2" borderId="5" xfId="0" applyFill="1" applyBorder="1" applyAlignment="1">
      <alignment wrapText="1"/>
    </xf>
    <xf numFmtId="1" fontId="3" fillId="2" borderId="5" xfId="0" applyNumberFormat="1" applyFont="1" applyFill="1" applyBorder="1" applyAlignment="1">
      <alignment horizontal="right" vertical="center"/>
    </xf>
    <xf numFmtId="165" fontId="3" fillId="3" borderId="5" xfId="2" applyFont="1" applyFill="1" applyBorder="1" applyAlignment="1">
      <alignment vertical="center"/>
    </xf>
    <xf numFmtId="166" fontId="3" fillId="2" borderId="5" xfId="2" applyNumberFormat="1" applyFont="1" applyFill="1" applyBorder="1" applyAlignment="1">
      <alignment horizontal="justify" vertical="center"/>
    </xf>
    <xf numFmtId="0" fontId="3" fillId="3"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justify" vertical="center"/>
    </xf>
    <xf numFmtId="0" fontId="4" fillId="3" borderId="8" xfId="0" applyFont="1" applyFill="1" applyBorder="1" applyAlignment="1">
      <alignment horizontal="center" vertical="center" wrapText="1"/>
    </xf>
    <xf numFmtId="0" fontId="3" fillId="3" borderId="8" xfId="0" applyFont="1" applyFill="1" applyBorder="1" applyAlignment="1">
      <alignment vertical="center"/>
    </xf>
    <xf numFmtId="0" fontId="3" fillId="3" borderId="8" xfId="0" applyFont="1" applyFill="1" applyBorder="1" applyAlignment="1">
      <alignment horizontal="justify" vertical="center" wrapText="1"/>
    </xf>
    <xf numFmtId="0" fontId="3" fillId="3" borderId="8" xfId="0" applyFont="1" applyFill="1" applyBorder="1" applyAlignment="1">
      <alignment vertical="center" wrapText="1"/>
    </xf>
    <xf numFmtId="0" fontId="3" fillId="3" borderId="8" xfId="0" applyFont="1" applyFill="1" applyBorder="1" applyAlignment="1">
      <alignment horizontal="center" vertical="center"/>
    </xf>
    <xf numFmtId="1" fontId="3" fillId="3" borderId="8"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164" fontId="3" fillId="3" borderId="8" xfId="3" applyNumberFormat="1" applyFont="1" applyFill="1" applyBorder="1" applyAlignment="1">
      <alignment horizontal="center" vertical="center"/>
    </xf>
    <xf numFmtId="49" fontId="3" fillId="3" borderId="8" xfId="2" applyNumberFormat="1" applyFont="1" applyFill="1" applyBorder="1" applyAlignment="1">
      <alignment horizontal="justify" vertical="center"/>
    </xf>
    <xf numFmtId="166" fontId="3" fillId="3" borderId="8" xfId="2" applyNumberFormat="1" applyFont="1" applyFill="1" applyBorder="1" applyAlignment="1">
      <alignment vertical="center"/>
    </xf>
    <xf numFmtId="166" fontId="6" fillId="2" borderId="8" xfId="2" applyNumberFormat="1" applyFont="1" applyFill="1" applyBorder="1" applyAlignment="1">
      <alignment horizontal="center" vertical="center"/>
    </xf>
    <xf numFmtId="167" fontId="6" fillId="3" borderId="8" xfId="0" applyNumberFormat="1" applyFont="1" applyFill="1" applyBorder="1" applyAlignment="1">
      <alignment horizontal="center" vertical="center"/>
    </xf>
    <xf numFmtId="0" fontId="6" fillId="3" borderId="8" xfId="0" applyFont="1" applyFill="1" applyBorder="1" applyAlignment="1">
      <alignment horizontal="justify" vertical="center"/>
    </xf>
    <xf numFmtId="1" fontId="6" fillId="3" borderId="8" xfId="1" applyNumberFormat="1" applyFont="1" applyFill="1" applyBorder="1" applyAlignment="1">
      <alignment horizontal="center" vertical="center"/>
    </xf>
    <xf numFmtId="166" fontId="6" fillId="3" borderId="8" xfId="2" applyNumberFormat="1" applyFont="1" applyFill="1" applyBorder="1" applyAlignment="1">
      <alignment horizontal="center" vertical="center"/>
    </xf>
    <xf numFmtId="1" fontId="6" fillId="3" borderId="8" xfId="0" applyNumberFormat="1" applyFont="1" applyFill="1" applyBorder="1" applyAlignment="1">
      <alignment horizontal="center" vertical="center"/>
    </xf>
    <xf numFmtId="15" fontId="3" fillId="2" borderId="8" xfId="0" applyNumberFormat="1" applyFont="1" applyFill="1" applyBorder="1" applyAlignment="1">
      <alignment horizontal="center" vertical="center"/>
    </xf>
    <xf numFmtId="15" fontId="6" fillId="3" borderId="8" xfId="4" applyNumberFormat="1" applyFont="1" applyFill="1" applyBorder="1" applyAlignment="1">
      <alignment horizontal="center" vertical="center" wrapText="1"/>
    </xf>
    <xf numFmtId="169" fontId="3" fillId="2" borderId="8" xfId="1" applyNumberFormat="1" applyFont="1" applyFill="1" applyBorder="1" applyAlignment="1">
      <alignment horizontal="center" vertical="center"/>
    </xf>
    <xf numFmtId="166" fontId="3" fillId="2" borderId="8" xfId="2" applyNumberFormat="1" applyFont="1" applyFill="1" applyBorder="1" applyAlignment="1">
      <alignment vertical="center"/>
    </xf>
    <xf numFmtId="0" fontId="5" fillId="2" borderId="8" xfId="0" applyFont="1" applyFill="1" applyBorder="1" applyAlignment="1">
      <alignment horizontal="justify" vertical="center" wrapText="1"/>
    </xf>
    <xf numFmtId="0" fontId="3" fillId="2" borderId="8" xfId="0" applyFont="1" applyFill="1" applyBorder="1" applyAlignment="1">
      <alignment horizontal="right" vertical="center"/>
    </xf>
    <xf numFmtId="0" fontId="3" fillId="2" borderId="8" xfId="0" applyFont="1" applyFill="1" applyBorder="1" applyAlignment="1">
      <alignment horizontal="justify" vertical="center" wrapText="1"/>
    </xf>
    <xf numFmtId="0" fontId="6" fillId="2" borderId="9" xfId="0" applyFont="1" applyFill="1" applyBorder="1" applyAlignment="1">
      <alignment horizontal="justify" vertical="center" wrapText="1"/>
    </xf>
    <xf numFmtId="15" fontId="9" fillId="4" borderId="10" xfId="0" applyNumberFormat="1" applyFont="1" applyFill="1" applyBorder="1" applyAlignment="1">
      <alignment horizontal="center" vertical="center" wrapText="1"/>
    </xf>
    <xf numFmtId="15" fontId="9" fillId="4" borderId="11" xfId="0" applyNumberFormat="1"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49" fontId="9" fillId="4" borderId="11" xfId="0" applyNumberFormat="1"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2" fillId="2" borderId="0" xfId="0" applyFont="1" applyFill="1"/>
    <xf numFmtId="0" fontId="2" fillId="0" borderId="0" xfId="0" applyFont="1"/>
  </cellXfs>
  <cellStyles count="5">
    <cellStyle name="Millares" xfId="1" builtinId="3"/>
    <cellStyle name="Millares 3" xfId="4" xr:uid="{8BD2F360-0280-4559-AA44-E1AB520407A4}"/>
    <cellStyle name="Moneda" xfId="2" builtinId="4"/>
    <cellStyle name="Normal" xfId="0" builtinId="0"/>
    <cellStyle name="Porcentaje" xfId="3" builtinId="5"/>
  </cellStyles>
  <dxfs count="12">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patternType="none">
          <bgColor auto="1"/>
        </patternFill>
      </fill>
    </dxf>
    <dxf>
      <fill>
        <patternFill patternType="none">
          <bgColor auto="1"/>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rint\FONDO%20CUENTA\Contratos\BASE%20DE%20DATOS%20-0502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ger/Downloads/Copia%20de%20%20BASE%20DE%20DATOS%20%20-%2018-07-2018%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iempo de ejecución"/>
      <sheetName val="Estado de Giros"/>
      <sheetName val="Giros Vs Tiempo"/>
      <sheetName val="Base de Datos"/>
      <sheetName val="Hoja1"/>
      <sheetName val="Instructivo"/>
      <sheetName val="Modificaciones"/>
      <sheetName val="Gráficos"/>
      <sheetName val="Hoja2"/>
      <sheetName val="Tablero de Control"/>
      <sheetName val="Actualizada - presupuesto"/>
      <sheetName val="Resumen_Seguimiento Presupuesto"/>
      <sheetName val="Presupuesto - PAA 2015"/>
      <sheetName val="Presupuesto Resúmen"/>
      <sheetName val="Presupuesto - PAA 2016"/>
      <sheetName val="Presupuesto - PAA 2017"/>
      <sheetName val="Presupuesto - PAA 2018"/>
      <sheetName val="liquidaciones "/>
      <sheetName val="Hoja3"/>
    </sheetNames>
    <sheetDataSet>
      <sheetData sheetId="0"/>
      <sheetData sheetId="1"/>
      <sheetData sheetId="2"/>
      <sheetData sheetId="3"/>
      <sheetData sheetId="4"/>
      <sheetData sheetId="5"/>
      <sheetData sheetId="6"/>
      <sheetData sheetId="7">
        <row r="7">
          <cell r="B7" t="str">
            <v>010000-768-0-2008</v>
          </cell>
        </row>
      </sheetData>
      <sheetData sheetId="8"/>
      <sheetData sheetId="9"/>
      <sheetData sheetId="10"/>
      <sheetData sheetId="11"/>
      <sheetData sheetId="12"/>
      <sheetData sheetId="13"/>
      <sheetData sheetId="14"/>
      <sheetData sheetId="15"/>
      <sheetData sheetId="16"/>
      <sheetData sheetId="17"/>
      <sheetData sheetId="18">
        <row r="2">
          <cell r="B2" t="str">
            <v>150397-0-2015</v>
          </cell>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iempo de ejecución"/>
      <sheetName val="Estado de Giros"/>
      <sheetName val="Giros Vs Tiempo"/>
      <sheetName val="Base de Datos"/>
      <sheetName val="Hoja1"/>
      <sheetName val="Instructivo"/>
      <sheetName val="Modificaciones"/>
      <sheetName val="Gráficos"/>
      <sheetName val="Hoja2"/>
      <sheetName val="Tablero de Control"/>
      <sheetName val="Actualizada - presupuesto"/>
      <sheetName val="Resumen_Seguimiento Presupuesto"/>
      <sheetName val="Presupuesto - PAA 2015"/>
      <sheetName val="Presupuesto Resúmen"/>
      <sheetName val="Presupuesto - PAA 2016"/>
      <sheetName val="Presupuesto - PAA 2017"/>
      <sheetName val="Presupuesto - PAA 2018"/>
      <sheetName val="liquidaciones "/>
      <sheetName val="T.D."/>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5753-D668-4D6B-A7FD-6E434475D99C}">
  <sheetPr>
    <tabColor rgb="FFFF0000"/>
  </sheetPr>
  <dimension ref="A1:AI110"/>
  <sheetViews>
    <sheetView tabSelected="1" workbookViewId="0"/>
  </sheetViews>
  <sheetFormatPr baseColWidth="10" defaultColWidth="11.44140625" defaultRowHeight="14.4" x14ac:dyDescent="0.3"/>
  <cols>
    <col min="1" max="1" width="18.44140625" bestFit="1" customWidth="1"/>
    <col min="2" max="2" width="26.5546875" customWidth="1"/>
    <col min="3" max="3" width="12.44140625" customWidth="1"/>
    <col min="4" max="4" width="48.44140625" customWidth="1"/>
    <col min="5" max="5" width="15.88671875" customWidth="1"/>
    <col min="6" max="6" width="13.5546875" customWidth="1"/>
    <col min="7" max="7" width="15.109375" customWidth="1"/>
    <col min="8" max="8" width="13.6640625" customWidth="1"/>
    <col min="9" max="9" width="15.33203125" customWidth="1"/>
    <col min="10" max="10" width="17" customWidth="1"/>
    <col min="11" max="11" width="13.44140625" customWidth="1"/>
    <col min="12" max="13" width="16.109375" customWidth="1"/>
    <col min="14" max="14" width="19.33203125" customWidth="1"/>
    <col min="15" max="15" width="15.109375" customWidth="1"/>
    <col min="16" max="16" width="15.44140625" bestFit="1" customWidth="1"/>
    <col min="17" max="17" width="15.33203125" customWidth="1"/>
    <col min="18" max="18" width="13.6640625" bestFit="1" customWidth="1"/>
    <col min="19" max="19" width="26.109375" customWidth="1"/>
    <col min="20" max="20" width="18.6640625" customWidth="1"/>
    <col min="21" max="21" width="16.33203125" customWidth="1"/>
    <col min="22" max="22" width="12.5546875" customWidth="1"/>
    <col min="23" max="23" width="18.33203125" customWidth="1"/>
    <col min="24" max="24" width="16.5546875" customWidth="1"/>
    <col min="25" max="25" width="15.6640625" customWidth="1"/>
    <col min="26" max="26" width="15.88671875" customWidth="1"/>
    <col min="27" max="27" width="24.44140625" customWidth="1"/>
    <col min="28" max="28" width="23.33203125" customWidth="1"/>
    <col min="29" max="29" width="23.6640625" customWidth="1"/>
    <col min="30" max="30" width="25.6640625" customWidth="1"/>
    <col min="31" max="31" width="18.44140625" customWidth="1"/>
    <col min="32" max="32" width="23.88671875" customWidth="1"/>
    <col min="33" max="33" width="19.44140625" customWidth="1"/>
    <col min="34" max="34" width="12.109375" customWidth="1"/>
    <col min="35" max="35" width="24.44140625" bestFit="1" customWidth="1"/>
    <col min="36" max="16384" width="11.44140625" style="1"/>
  </cols>
  <sheetData>
    <row r="1" spans="1:35" s="125" customFormat="1" x14ac:dyDescent="0.3">
      <c r="A1" s="126" t="s">
        <v>276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row>
    <row r="2" spans="1:35" ht="15" thickBot="1" x14ac:dyDescent="0.35"/>
    <row r="3" spans="1:35" ht="21.6" thickTop="1" thickBot="1" x14ac:dyDescent="0.35">
      <c r="A3" s="124" t="s">
        <v>275</v>
      </c>
      <c r="B3" s="123" t="s">
        <v>274</v>
      </c>
      <c r="C3" s="123" t="s">
        <v>273</v>
      </c>
      <c r="D3" s="123" t="s">
        <v>272</v>
      </c>
      <c r="E3" s="121" t="s">
        <v>271</v>
      </c>
      <c r="F3" s="121" t="s">
        <v>270</v>
      </c>
      <c r="G3" s="121" t="s">
        <v>269</v>
      </c>
      <c r="H3" s="120" t="s">
        <v>268</v>
      </c>
      <c r="I3" s="120" t="s">
        <v>267</v>
      </c>
      <c r="J3" s="120" t="s">
        <v>266</v>
      </c>
      <c r="K3" s="120" t="s">
        <v>265</v>
      </c>
      <c r="L3" s="120" t="s">
        <v>264</v>
      </c>
      <c r="M3" s="120" t="s">
        <v>263</v>
      </c>
      <c r="N3" s="120" t="s">
        <v>262</v>
      </c>
      <c r="O3" s="120" t="s">
        <v>261</v>
      </c>
      <c r="P3" s="120" t="s">
        <v>260</v>
      </c>
      <c r="Q3" s="121" t="s">
        <v>259</v>
      </c>
      <c r="R3" s="121" t="s">
        <v>258</v>
      </c>
      <c r="S3" s="122" t="s">
        <v>257</v>
      </c>
      <c r="T3" s="121" t="s">
        <v>256</v>
      </c>
      <c r="U3" s="120" t="s">
        <v>255</v>
      </c>
      <c r="V3" s="120" t="s">
        <v>254</v>
      </c>
      <c r="W3" s="120" t="s">
        <v>253</v>
      </c>
      <c r="X3" s="120" t="s">
        <v>252</v>
      </c>
      <c r="Y3" s="120" t="s">
        <v>251</v>
      </c>
      <c r="Z3" s="120" t="s">
        <v>250</v>
      </c>
      <c r="AA3" s="120" t="s">
        <v>249</v>
      </c>
      <c r="AB3" s="120" t="s">
        <v>248</v>
      </c>
      <c r="AC3" s="120" t="s">
        <v>247</v>
      </c>
      <c r="AD3" s="120" t="s">
        <v>246</v>
      </c>
      <c r="AE3" s="120" t="s">
        <v>245</v>
      </c>
      <c r="AF3" s="120" t="s">
        <v>244</v>
      </c>
      <c r="AG3" s="120" t="s">
        <v>243</v>
      </c>
      <c r="AH3" s="120" t="s">
        <v>242</v>
      </c>
      <c r="AI3" s="119" t="s">
        <v>241</v>
      </c>
    </row>
    <row r="4" spans="1:35" ht="82.2" thickTop="1" x14ac:dyDescent="0.3">
      <c r="A4" s="118" t="s">
        <v>240</v>
      </c>
      <c r="B4" s="117" t="s">
        <v>239</v>
      </c>
      <c r="C4" s="116">
        <v>899999035</v>
      </c>
      <c r="D4" s="115" t="s">
        <v>238</v>
      </c>
      <c r="E4" s="114">
        <v>300000000</v>
      </c>
      <c r="F4" s="113">
        <v>2014</v>
      </c>
      <c r="G4" s="112">
        <v>42002</v>
      </c>
      <c r="H4" s="111">
        <v>42002</v>
      </c>
      <c r="I4" s="111">
        <v>43828</v>
      </c>
      <c r="J4" s="110">
        <v>3</v>
      </c>
      <c r="K4" s="109">
        <v>1200000000</v>
      </c>
      <c r="L4" s="108">
        <v>1</v>
      </c>
      <c r="M4" s="107" t="s">
        <v>237</v>
      </c>
      <c r="N4" s="106">
        <v>45654</v>
      </c>
      <c r="O4" s="106">
        <v>45654</v>
      </c>
      <c r="P4" s="105">
        <v>1500000000</v>
      </c>
      <c r="Q4" s="105">
        <v>1500000000</v>
      </c>
      <c r="R4" s="104">
        <v>0</v>
      </c>
      <c r="S4" s="103" t="s">
        <v>236</v>
      </c>
      <c r="T4" s="102">
        <v>1</v>
      </c>
      <c r="U4" s="102">
        <v>0.6267798466593647</v>
      </c>
      <c r="V4" s="101">
        <v>-0.3732201533406353</v>
      </c>
      <c r="W4" s="100">
        <v>1363</v>
      </c>
      <c r="X4" s="99" t="s">
        <v>24</v>
      </c>
      <c r="Y4" s="98" t="s">
        <v>44</v>
      </c>
      <c r="Z4" s="98" t="s">
        <v>7</v>
      </c>
      <c r="AA4" s="97" t="s">
        <v>235</v>
      </c>
      <c r="AB4" s="98" t="s">
        <v>234</v>
      </c>
      <c r="AC4" s="97" t="s">
        <v>15</v>
      </c>
      <c r="AD4" s="96" t="s">
        <v>14</v>
      </c>
      <c r="AE4" s="95" t="s">
        <v>3</v>
      </c>
      <c r="AF4" s="94" t="s">
        <v>65</v>
      </c>
      <c r="AG4" s="93" t="s">
        <v>24</v>
      </c>
      <c r="AH4" s="92" t="s">
        <v>1</v>
      </c>
      <c r="AI4" s="91" t="s">
        <v>13</v>
      </c>
    </row>
    <row r="5" spans="1:35" ht="30.6" x14ac:dyDescent="0.3">
      <c r="A5" s="57" t="s">
        <v>233</v>
      </c>
      <c r="B5" s="60" t="s">
        <v>232</v>
      </c>
      <c r="C5" s="78" t="s">
        <v>231</v>
      </c>
      <c r="D5" s="77" t="s">
        <v>230</v>
      </c>
      <c r="E5" s="69">
        <v>1235000000</v>
      </c>
      <c r="F5" s="54">
        <v>2018</v>
      </c>
      <c r="G5" s="76">
        <v>43461</v>
      </c>
      <c r="H5" s="76">
        <v>43462</v>
      </c>
      <c r="I5" s="76">
        <v>44557</v>
      </c>
      <c r="J5" s="73">
        <v>1</v>
      </c>
      <c r="K5" s="45">
        <v>23307277664</v>
      </c>
      <c r="L5" s="72">
        <v>0</v>
      </c>
      <c r="M5" s="71" t="s">
        <v>10</v>
      </c>
      <c r="N5" s="70" t="s">
        <v>10</v>
      </c>
      <c r="O5" s="70">
        <v>44557</v>
      </c>
      <c r="P5" s="45">
        <v>24542277664</v>
      </c>
      <c r="Q5" s="45">
        <v>24542277664</v>
      </c>
      <c r="R5" s="69">
        <v>0</v>
      </c>
      <c r="S5" s="90" t="s">
        <v>229</v>
      </c>
      <c r="T5" s="42">
        <v>1</v>
      </c>
      <c r="U5" s="42">
        <v>0.75707762557077629</v>
      </c>
      <c r="V5" s="67">
        <v>-0.24292237442922371</v>
      </c>
      <c r="W5" s="66">
        <v>266</v>
      </c>
      <c r="X5" s="65" t="s">
        <v>24</v>
      </c>
      <c r="Y5" s="60" t="s">
        <v>44</v>
      </c>
      <c r="Z5" s="60" t="s">
        <v>7</v>
      </c>
      <c r="AA5" s="64"/>
      <c r="AB5" s="62"/>
      <c r="AC5" s="63" t="s">
        <v>15</v>
      </c>
      <c r="AD5" s="62" t="s">
        <v>14</v>
      </c>
      <c r="AE5" s="61" t="s">
        <v>3</v>
      </c>
      <c r="AF5" s="60" t="s">
        <v>228</v>
      </c>
      <c r="AG5" s="59" t="s">
        <v>24</v>
      </c>
      <c r="AH5" s="31" t="s">
        <v>1</v>
      </c>
      <c r="AI5" s="58" t="s">
        <v>13</v>
      </c>
    </row>
    <row r="6" spans="1:35" ht="51" x14ac:dyDescent="0.3">
      <c r="A6" s="57" t="s">
        <v>227</v>
      </c>
      <c r="B6" s="33" t="s">
        <v>226</v>
      </c>
      <c r="C6" s="56" t="s">
        <v>225</v>
      </c>
      <c r="D6" s="55" t="s">
        <v>224</v>
      </c>
      <c r="E6" s="44">
        <v>0</v>
      </c>
      <c r="F6" s="54">
        <v>2019</v>
      </c>
      <c r="G6" s="53">
        <v>43805</v>
      </c>
      <c r="H6" s="51">
        <v>43822</v>
      </c>
      <c r="I6" s="51">
        <v>44369</v>
      </c>
      <c r="J6" s="50">
        <v>0</v>
      </c>
      <c r="K6" s="49">
        <v>0</v>
      </c>
      <c r="L6" s="48">
        <v>0</v>
      </c>
      <c r="M6" s="47" t="s">
        <v>10</v>
      </c>
      <c r="N6" s="46" t="s">
        <v>10</v>
      </c>
      <c r="O6" s="46">
        <v>44369</v>
      </c>
      <c r="P6" s="45">
        <v>0</v>
      </c>
      <c r="Q6" s="45">
        <v>0</v>
      </c>
      <c r="R6" s="44">
        <v>0</v>
      </c>
      <c r="S6" s="43" t="s">
        <v>223</v>
      </c>
      <c r="T6" s="42" t="e">
        <v>#DIV/0!</v>
      </c>
      <c r="U6" s="41">
        <v>0.85740402193784282</v>
      </c>
      <c r="V6" s="40" t="e">
        <v>#DIV/0!</v>
      </c>
      <c r="W6" s="39">
        <v>78</v>
      </c>
      <c r="X6" s="38" t="e">
        <v>#DIV/0!</v>
      </c>
      <c r="Y6" s="38" t="s">
        <v>222</v>
      </c>
      <c r="Z6" s="37" t="s">
        <v>7</v>
      </c>
      <c r="AA6" s="84" t="s">
        <v>221</v>
      </c>
      <c r="AB6" s="35" t="s">
        <v>203</v>
      </c>
      <c r="AC6" s="36" t="s">
        <v>15</v>
      </c>
      <c r="AD6" s="35" t="s">
        <v>14</v>
      </c>
      <c r="AE6" s="34" t="s">
        <v>3</v>
      </c>
      <c r="AF6" s="33" t="s">
        <v>220</v>
      </c>
      <c r="AG6" s="32" t="s">
        <v>24</v>
      </c>
      <c r="AH6" s="31" t="s">
        <v>1</v>
      </c>
      <c r="AI6" s="30" t="s">
        <v>13</v>
      </c>
    </row>
    <row r="7" spans="1:35" ht="122.4" x14ac:dyDescent="0.3">
      <c r="A7" s="57" t="s">
        <v>219</v>
      </c>
      <c r="B7" s="60" t="s">
        <v>218</v>
      </c>
      <c r="C7" s="78">
        <v>860524654</v>
      </c>
      <c r="D7" s="77" t="s">
        <v>217</v>
      </c>
      <c r="E7" s="69">
        <v>33765812</v>
      </c>
      <c r="F7" s="54">
        <v>2020</v>
      </c>
      <c r="G7" s="76">
        <v>43908</v>
      </c>
      <c r="H7" s="74">
        <v>43952</v>
      </c>
      <c r="I7" s="74">
        <v>44687</v>
      </c>
      <c r="J7" s="73">
        <v>0</v>
      </c>
      <c r="K7" s="45">
        <v>0</v>
      </c>
      <c r="L7" s="72">
        <v>0</v>
      </c>
      <c r="M7" s="71" t="s">
        <v>10</v>
      </c>
      <c r="N7" s="70" t="s">
        <v>10</v>
      </c>
      <c r="O7" s="70">
        <v>44687</v>
      </c>
      <c r="P7" s="45">
        <v>33765812</v>
      </c>
      <c r="Q7" s="45">
        <v>33765812</v>
      </c>
      <c r="R7" s="69">
        <v>0</v>
      </c>
      <c r="S7" s="68" t="s">
        <v>216</v>
      </c>
      <c r="T7" s="42">
        <v>1</v>
      </c>
      <c r="U7" s="42">
        <v>0.46122448979591835</v>
      </c>
      <c r="V7" s="67">
        <v>-0.53877551020408165</v>
      </c>
      <c r="W7" s="66">
        <v>396</v>
      </c>
      <c r="X7" s="65" t="s">
        <v>24</v>
      </c>
      <c r="Y7" s="65" t="s">
        <v>205</v>
      </c>
      <c r="Z7" s="64" t="s">
        <v>7</v>
      </c>
      <c r="AA7" s="64" t="s">
        <v>215</v>
      </c>
      <c r="AB7" s="62" t="s">
        <v>203</v>
      </c>
      <c r="AC7" s="63" t="s">
        <v>15</v>
      </c>
      <c r="AD7" s="62" t="s">
        <v>14</v>
      </c>
      <c r="AE7" s="61" t="s">
        <v>3</v>
      </c>
      <c r="AF7" s="60" t="s">
        <v>210</v>
      </c>
      <c r="AG7" s="59" t="s">
        <v>24</v>
      </c>
      <c r="AH7" s="31" t="s">
        <v>1</v>
      </c>
      <c r="AI7" s="58" t="s">
        <v>13</v>
      </c>
    </row>
    <row r="8" spans="1:35" ht="51" x14ac:dyDescent="0.3">
      <c r="A8" s="57" t="s">
        <v>214</v>
      </c>
      <c r="B8" s="33" t="s">
        <v>213</v>
      </c>
      <c r="C8" s="56">
        <v>860037013</v>
      </c>
      <c r="D8" s="55" t="s">
        <v>212</v>
      </c>
      <c r="E8" s="89">
        <v>114787917.42</v>
      </c>
      <c r="F8" s="54">
        <v>2020</v>
      </c>
      <c r="G8" s="53">
        <v>43907</v>
      </c>
      <c r="H8" s="51">
        <v>43952</v>
      </c>
      <c r="I8" s="51">
        <v>44837</v>
      </c>
      <c r="J8" s="50">
        <v>0</v>
      </c>
      <c r="K8" s="49">
        <v>0</v>
      </c>
      <c r="L8" s="48">
        <v>0</v>
      </c>
      <c r="M8" s="47" t="s">
        <v>10</v>
      </c>
      <c r="N8" s="46" t="s">
        <v>10</v>
      </c>
      <c r="O8" s="46">
        <v>44837</v>
      </c>
      <c r="P8" s="45">
        <v>114787917.42</v>
      </c>
      <c r="Q8" s="45">
        <v>114787917</v>
      </c>
      <c r="R8" s="44">
        <v>0.42000000178813934</v>
      </c>
      <c r="S8" s="43" t="s">
        <v>211</v>
      </c>
      <c r="T8" s="42">
        <v>0.99999999634107828</v>
      </c>
      <c r="U8" s="41">
        <v>0.38305084745762713</v>
      </c>
      <c r="V8" s="40">
        <v>-0.61694914888345109</v>
      </c>
      <c r="W8" s="39">
        <v>546</v>
      </c>
      <c r="X8" s="38" t="s">
        <v>24</v>
      </c>
      <c r="Y8" s="38" t="s">
        <v>205</v>
      </c>
      <c r="Z8" s="37" t="s">
        <v>7</v>
      </c>
      <c r="AA8" s="37" t="s">
        <v>204</v>
      </c>
      <c r="AB8" s="35" t="s">
        <v>203</v>
      </c>
      <c r="AC8" s="36" t="s">
        <v>15</v>
      </c>
      <c r="AD8" s="35" t="s">
        <v>14</v>
      </c>
      <c r="AE8" s="34" t="s">
        <v>3</v>
      </c>
      <c r="AF8" s="33" t="s">
        <v>210</v>
      </c>
      <c r="AG8" s="32" t="s">
        <v>24</v>
      </c>
      <c r="AH8" s="31" t="s">
        <v>1</v>
      </c>
      <c r="AI8" s="30" t="s">
        <v>13</v>
      </c>
    </row>
    <row r="9" spans="1:35" ht="122.4" x14ac:dyDescent="0.3">
      <c r="A9" s="57" t="s">
        <v>209</v>
      </c>
      <c r="B9" s="60" t="s">
        <v>208</v>
      </c>
      <c r="C9" s="88">
        <v>901376464</v>
      </c>
      <c r="D9" s="77" t="s">
        <v>207</v>
      </c>
      <c r="E9" s="69">
        <v>223111797</v>
      </c>
      <c r="F9" s="54">
        <v>2020</v>
      </c>
      <c r="G9" s="76">
        <v>43908</v>
      </c>
      <c r="H9" s="74">
        <v>43952</v>
      </c>
      <c r="I9" s="74">
        <v>44452</v>
      </c>
      <c r="J9" s="73">
        <v>0</v>
      </c>
      <c r="K9" s="45">
        <v>0</v>
      </c>
      <c r="L9" s="72">
        <v>0</v>
      </c>
      <c r="M9" s="71" t="s">
        <v>10</v>
      </c>
      <c r="N9" s="70" t="s">
        <v>10</v>
      </c>
      <c r="O9" s="70">
        <v>44452</v>
      </c>
      <c r="P9" s="45">
        <v>223111797</v>
      </c>
      <c r="Q9" s="45">
        <v>223111797</v>
      </c>
      <c r="R9" s="69">
        <v>0</v>
      </c>
      <c r="S9" s="68" t="s">
        <v>206</v>
      </c>
      <c r="T9" s="42">
        <v>1</v>
      </c>
      <c r="U9" s="42">
        <v>0.67800000000000005</v>
      </c>
      <c r="V9" s="67">
        <v>-0.32199999999999995</v>
      </c>
      <c r="W9" s="66">
        <v>161</v>
      </c>
      <c r="X9" s="65" t="s">
        <v>24</v>
      </c>
      <c r="Y9" s="65" t="s">
        <v>205</v>
      </c>
      <c r="Z9" s="64" t="s">
        <v>7</v>
      </c>
      <c r="AA9" s="64" t="s">
        <v>204</v>
      </c>
      <c r="AB9" s="62" t="s">
        <v>203</v>
      </c>
      <c r="AC9" s="63" t="s">
        <v>15</v>
      </c>
      <c r="AD9" s="62" t="s">
        <v>14</v>
      </c>
      <c r="AE9" s="61" t="s">
        <v>3</v>
      </c>
      <c r="AF9" s="60" t="s">
        <v>132</v>
      </c>
      <c r="AG9" s="59" t="s">
        <v>24</v>
      </c>
      <c r="AH9" s="31" t="s">
        <v>1</v>
      </c>
      <c r="AI9" s="58" t="s">
        <v>13</v>
      </c>
    </row>
    <row r="10" spans="1:35" ht="20.399999999999999" x14ac:dyDescent="0.3">
      <c r="A10" s="57" t="s">
        <v>202</v>
      </c>
      <c r="B10" s="33" t="s">
        <v>201</v>
      </c>
      <c r="C10" s="56" t="s">
        <v>200</v>
      </c>
      <c r="D10" s="55" t="s">
        <v>199</v>
      </c>
      <c r="E10" s="44">
        <v>12231961</v>
      </c>
      <c r="F10" s="54">
        <v>2020</v>
      </c>
      <c r="G10" s="53">
        <v>43929</v>
      </c>
      <c r="H10" s="51">
        <v>43951</v>
      </c>
      <c r="I10" s="51">
        <v>44315</v>
      </c>
      <c r="J10" s="50">
        <v>0</v>
      </c>
      <c r="K10" s="49">
        <v>0</v>
      </c>
      <c r="L10" s="48">
        <v>0</v>
      </c>
      <c r="M10" s="47" t="s">
        <v>10</v>
      </c>
      <c r="N10" s="46" t="s">
        <v>10</v>
      </c>
      <c r="O10" s="46">
        <v>44315</v>
      </c>
      <c r="P10" s="45">
        <v>12231961</v>
      </c>
      <c r="Q10" s="45">
        <v>0</v>
      </c>
      <c r="R10" s="44">
        <v>12231961</v>
      </c>
      <c r="S10" s="43" t="s">
        <v>198</v>
      </c>
      <c r="T10" s="42">
        <v>0</v>
      </c>
      <c r="U10" s="41">
        <v>0.93406593406593408</v>
      </c>
      <c r="V10" s="40">
        <v>0.93406593406593408</v>
      </c>
      <c r="W10" s="39">
        <v>24</v>
      </c>
      <c r="X10" s="38" t="s">
        <v>1</v>
      </c>
      <c r="Y10" s="80" t="s">
        <v>35</v>
      </c>
      <c r="Z10" s="37" t="s">
        <v>28</v>
      </c>
      <c r="AA10" s="37" t="s">
        <v>197</v>
      </c>
      <c r="AB10" s="33" t="s">
        <v>78</v>
      </c>
      <c r="AC10" s="36" t="s">
        <v>23</v>
      </c>
      <c r="AD10" s="33" t="s">
        <v>26</v>
      </c>
      <c r="AE10" s="34" t="s">
        <v>3</v>
      </c>
      <c r="AF10" s="83" t="s">
        <v>65</v>
      </c>
      <c r="AG10" s="32" t="s">
        <v>24</v>
      </c>
      <c r="AH10" s="31" t="s">
        <v>1</v>
      </c>
      <c r="AI10" s="30" t="s">
        <v>23</v>
      </c>
    </row>
    <row r="11" spans="1:35" ht="20.399999999999999" x14ac:dyDescent="0.3">
      <c r="A11" s="57" t="s">
        <v>196</v>
      </c>
      <c r="B11" s="60" t="s">
        <v>195</v>
      </c>
      <c r="C11" s="78" t="s">
        <v>194</v>
      </c>
      <c r="D11" s="77" t="s">
        <v>193</v>
      </c>
      <c r="E11" s="69">
        <v>1530000</v>
      </c>
      <c r="F11" s="54">
        <v>2020</v>
      </c>
      <c r="G11" s="76">
        <v>43951</v>
      </c>
      <c r="H11" s="74">
        <v>43957</v>
      </c>
      <c r="I11" s="74">
        <v>44321</v>
      </c>
      <c r="J11" s="73">
        <v>0</v>
      </c>
      <c r="K11" s="45">
        <v>0</v>
      </c>
      <c r="L11" s="72">
        <v>0</v>
      </c>
      <c r="M11" s="71" t="s">
        <v>10</v>
      </c>
      <c r="N11" s="70" t="s">
        <v>10</v>
      </c>
      <c r="O11" s="70">
        <v>44321</v>
      </c>
      <c r="P11" s="45">
        <v>1530000</v>
      </c>
      <c r="Q11" s="45">
        <v>1530000</v>
      </c>
      <c r="R11" s="69">
        <v>0</v>
      </c>
      <c r="S11" s="68" t="s">
        <v>53</v>
      </c>
      <c r="T11" s="42">
        <v>1</v>
      </c>
      <c r="U11" s="42">
        <v>0.91758241758241754</v>
      </c>
      <c r="V11" s="67">
        <v>-8.2417582417582458E-2</v>
      </c>
      <c r="W11" s="66">
        <v>30</v>
      </c>
      <c r="X11" s="65" t="s">
        <v>24</v>
      </c>
      <c r="Y11" s="65" t="s">
        <v>52</v>
      </c>
      <c r="Z11" s="64" t="s">
        <v>7</v>
      </c>
      <c r="AA11" s="64" t="s">
        <v>192</v>
      </c>
      <c r="AB11" s="62"/>
      <c r="AC11" s="63" t="s">
        <v>5</v>
      </c>
      <c r="AD11" s="60" t="s">
        <v>4</v>
      </c>
      <c r="AE11" s="61" t="s">
        <v>3</v>
      </c>
      <c r="AF11" s="82" t="s">
        <v>65</v>
      </c>
      <c r="AG11" s="59" t="s">
        <v>1</v>
      </c>
      <c r="AH11" s="31" t="s">
        <v>1</v>
      </c>
      <c r="AI11" s="58" t="s">
        <v>0</v>
      </c>
    </row>
    <row r="12" spans="1:35" ht="30.6" x14ac:dyDescent="0.3">
      <c r="A12" s="57" t="s">
        <v>191</v>
      </c>
      <c r="B12" s="33" t="s">
        <v>190</v>
      </c>
      <c r="C12" s="56">
        <v>900251060</v>
      </c>
      <c r="D12" s="55" t="s">
        <v>189</v>
      </c>
      <c r="E12" s="44">
        <v>6763400</v>
      </c>
      <c r="F12" s="54">
        <v>2020</v>
      </c>
      <c r="G12" s="53">
        <v>43980</v>
      </c>
      <c r="H12" s="51">
        <v>44070</v>
      </c>
      <c r="I12" s="51">
        <v>44434</v>
      </c>
      <c r="J12" s="50">
        <v>0</v>
      </c>
      <c r="K12" s="49">
        <v>0</v>
      </c>
      <c r="L12" s="48">
        <v>0</v>
      </c>
      <c r="M12" s="47" t="s">
        <v>10</v>
      </c>
      <c r="N12" s="46" t="s">
        <v>10</v>
      </c>
      <c r="O12" s="46">
        <v>44434</v>
      </c>
      <c r="P12" s="45">
        <v>6763400</v>
      </c>
      <c r="Q12" s="45">
        <v>4140600</v>
      </c>
      <c r="R12" s="44">
        <v>2622800</v>
      </c>
      <c r="S12" s="43" t="s">
        <v>9</v>
      </c>
      <c r="T12" s="42">
        <v>0.61220687819735631</v>
      </c>
      <c r="U12" s="41">
        <v>0.6071428571428571</v>
      </c>
      <c r="V12" s="40">
        <v>-5.0640210544992126E-3</v>
      </c>
      <c r="W12" s="39">
        <v>143</v>
      </c>
      <c r="X12" s="38" t="s">
        <v>1</v>
      </c>
      <c r="Y12" s="80" t="s">
        <v>35</v>
      </c>
      <c r="Z12" s="37" t="s">
        <v>7</v>
      </c>
      <c r="AA12" s="37" t="s">
        <v>188</v>
      </c>
      <c r="AB12" s="35"/>
      <c r="AC12" s="36" t="s">
        <v>23</v>
      </c>
      <c r="AD12" s="33" t="s">
        <v>26</v>
      </c>
      <c r="AE12" s="34" t="s">
        <v>3</v>
      </c>
      <c r="AF12" s="33" t="s">
        <v>187</v>
      </c>
      <c r="AG12" s="32" t="s">
        <v>24</v>
      </c>
      <c r="AH12" s="31" t="s">
        <v>1</v>
      </c>
      <c r="AI12" s="30" t="s">
        <v>23</v>
      </c>
    </row>
    <row r="13" spans="1:35" ht="30.6" x14ac:dyDescent="0.3">
      <c r="A13" s="57" t="s">
        <v>186</v>
      </c>
      <c r="B13" s="60" t="s">
        <v>185</v>
      </c>
      <c r="C13" s="78">
        <v>900446648</v>
      </c>
      <c r="D13" s="77" t="s">
        <v>184</v>
      </c>
      <c r="E13" s="69">
        <v>32467000</v>
      </c>
      <c r="F13" s="54">
        <v>2020</v>
      </c>
      <c r="G13" s="76">
        <v>44005</v>
      </c>
      <c r="H13" s="74">
        <v>44039</v>
      </c>
      <c r="I13" s="74">
        <v>44403</v>
      </c>
      <c r="J13" s="73">
        <v>0</v>
      </c>
      <c r="K13" s="45">
        <v>0</v>
      </c>
      <c r="L13" s="72">
        <v>0</v>
      </c>
      <c r="M13" s="71" t="s">
        <v>10</v>
      </c>
      <c r="N13" s="70" t="s">
        <v>10</v>
      </c>
      <c r="O13" s="70">
        <v>44403</v>
      </c>
      <c r="P13" s="45">
        <v>32467000</v>
      </c>
      <c r="Q13" s="45">
        <v>0</v>
      </c>
      <c r="R13" s="69">
        <v>32467000</v>
      </c>
      <c r="S13" s="68" t="s">
        <v>183</v>
      </c>
      <c r="T13" s="42">
        <v>0</v>
      </c>
      <c r="U13" s="42">
        <v>0.69230769230769229</v>
      </c>
      <c r="V13" s="67">
        <v>0.69230769230769229</v>
      </c>
      <c r="W13" s="66">
        <v>112</v>
      </c>
      <c r="X13" s="65" t="s">
        <v>1</v>
      </c>
      <c r="Y13" s="81" t="s">
        <v>35</v>
      </c>
      <c r="Z13" s="64" t="s">
        <v>28</v>
      </c>
      <c r="AA13" s="64" t="s">
        <v>182</v>
      </c>
      <c r="AB13" s="60" t="s">
        <v>78</v>
      </c>
      <c r="AC13" s="63" t="s">
        <v>23</v>
      </c>
      <c r="AD13" s="60" t="s">
        <v>26</v>
      </c>
      <c r="AE13" s="61" t="s">
        <v>3</v>
      </c>
      <c r="AF13" s="60" t="s">
        <v>56</v>
      </c>
      <c r="AG13" s="59" t="s">
        <v>24</v>
      </c>
      <c r="AH13" s="31" t="s">
        <v>1</v>
      </c>
      <c r="AI13" s="58" t="s">
        <v>23</v>
      </c>
    </row>
    <row r="14" spans="1:35" ht="173.4" x14ac:dyDescent="0.3">
      <c r="A14" s="57" t="s">
        <v>181</v>
      </c>
      <c r="B14" s="33" t="s">
        <v>180</v>
      </c>
      <c r="C14" s="56">
        <v>900109994</v>
      </c>
      <c r="D14" s="55" t="s">
        <v>179</v>
      </c>
      <c r="E14" s="44">
        <v>318288600</v>
      </c>
      <c r="F14" s="54">
        <v>2020</v>
      </c>
      <c r="G14" s="53">
        <v>44013</v>
      </c>
      <c r="H14" s="51">
        <v>44028</v>
      </c>
      <c r="I14" s="51">
        <v>44377</v>
      </c>
      <c r="J14" s="50">
        <v>0</v>
      </c>
      <c r="K14" s="49">
        <v>0</v>
      </c>
      <c r="L14" s="48">
        <v>0</v>
      </c>
      <c r="M14" s="47" t="s">
        <v>10</v>
      </c>
      <c r="N14" s="46" t="s">
        <v>10</v>
      </c>
      <c r="O14" s="46">
        <v>44377</v>
      </c>
      <c r="P14" s="45">
        <v>318288600</v>
      </c>
      <c r="Q14" s="45">
        <v>124784850</v>
      </c>
      <c r="R14" s="44">
        <v>193503750</v>
      </c>
      <c r="S14" s="43" t="s">
        <v>178</v>
      </c>
      <c r="T14" s="42">
        <v>0.39204938536912726</v>
      </c>
      <c r="U14" s="41">
        <v>0.75358166189111753</v>
      </c>
      <c r="V14" s="40">
        <v>0.36153227652199027</v>
      </c>
      <c r="W14" s="39">
        <v>86</v>
      </c>
      <c r="X14" s="38" t="s">
        <v>1</v>
      </c>
      <c r="Y14" s="38" t="s">
        <v>177</v>
      </c>
      <c r="Z14" s="37" t="s">
        <v>7</v>
      </c>
      <c r="AA14" s="37" t="s">
        <v>176</v>
      </c>
      <c r="AB14" s="35" t="s">
        <v>175</v>
      </c>
      <c r="AC14" s="36" t="s">
        <v>23</v>
      </c>
      <c r="AD14" s="33" t="s">
        <v>26</v>
      </c>
      <c r="AE14" s="34" t="s">
        <v>3</v>
      </c>
      <c r="AF14" s="33" t="s">
        <v>174</v>
      </c>
      <c r="AG14" s="32" t="s">
        <v>24</v>
      </c>
      <c r="AH14" s="31" t="s">
        <v>1</v>
      </c>
      <c r="AI14" s="30" t="s">
        <v>23</v>
      </c>
    </row>
    <row r="15" spans="1:35" ht="91.8" x14ac:dyDescent="0.3">
      <c r="A15" s="57" t="s">
        <v>173</v>
      </c>
      <c r="B15" s="60" t="s">
        <v>172</v>
      </c>
      <c r="C15" s="78">
        <v>830084433</v>
      </c>
      <c r="D15" s="77" t="s">
        <v>171</v>
      </c>
      <c r="E15" s="69">
        <v>7916832</v>
      </c>
      <c r="F15" s="54">
        <v>2020</v>
      </c>
      <c r="G15" s="76"/>
      <c r="H15" s="74">
        <v>44078</v>
      </c>
      <c r="I15" s="74">
        <v>44442</v>
      </c>
      <c r="J15" s="73">
        <v>0</v>
      </c>
      <c r="K15" s="45">
        <v>0</v>
      </c>
      <c r="L15" s="72">
        <v>0</v>
      </c>
      <c r="M15" s="71" t="s">
        <v>10</v>
      </c>
      <c r="N15" s="70" t="s">
        <v>10</v>
      </c>
      <c r="O15" s="70">
        <v>44442</v>
      </c>
      <c r="P15" s="45">
        <v>7916832</v>
      </c>
      <c r="Q15" s="45">
        <v>0</v>
      </c>
      <c r="R15" s="69">
        <v>7916832</v>
      </c>
      <c r="S15" s="68" t="s">
        <v>170</v>
      </c>
      <c r="T15" s="42">
        <v>0</v>
      </c>
      <c r="U15" s="42">
        <v>0.5851648351648352</v>
      </c>
      <c r="V15" s="67">
        <v>0.5851648351648352</v>
      </c>
      <c r="W15" s="66">
        <v>151</v>
      </c>
      <c r="X15" s="65" t="s">
        <v>1</v>
      </c>
      <c r="Y15" s="65" t="s">
        <v>29</v>
      </c>
      <c r="Z15" s="64" t="s">
        <v>28</v>
      </c>
      <c r="AA15" s="64" t="s">
        <v>169</v>
      </c>
      <c r="AB15" s="60" t="s">
        <v>78</v>
      </c>
      <c r="AC15" s="63" t="s">
        <v>23</v>
      </c>
      <c r="AD15" s="60" t="s">
        <v>26</v>
      </c>
      <c r="AE15" s="61" t="s">
        <v>3</v>
      </c>
      <c r="AF15" s="60" t="s">
        <v>56</v>
      </c>
      <c r="AG15" s="59" t="s">
        <v>1</v>
      </c>
      <c r="AH15" s="31" t="s">
        <v>1</v>
      </c>
      <c r="AI15" s="58" t="s">
        <v>23</v>
      </c>
    </row>
    <row r="16" spans="1:35" ht="71.400000000000006" x14ac:dyDescent="0.3">
      <c r="A16" s="57" t="s">
        <v>168</v>
      </c>
      <c r="B16" s="33" t="s">
        <v>167</v>
      </c>
      <c r="C16" s="56">
        <v>800230639</v>
      </c>
      <c r="D16" s="55" t="s">
        <v>166</v>
      </c>
      <c r="E16" s="44">
        <v>39000000</v>
      </c>
      <c r="F16" s="54">
        <v>2020</v>
      </c>
      <c r="G16" s="53">
        <v>44021</v>
      </c>
      <c r="H16" s="51">
        <v>44063</v>
      </c>
      <c r="I16" s="51">
        <v>44427</v>
      </c>
      <c r="J16" s="50">
        <v>0</v>
      </c>
      <c r="K16" s="49">
        <v>0</v>
      </c>
      <c r="L16" s="48">
        <v>0</v>
      </c>
      <c r="M16" s="47" t="s">
        <v>10</v>
      </c>
      <c r="N16" s="46" t="s">
        <v>10</v>
      </c>
      <c r="O16" s="46">
        <v>44427</v>
      </c>
      <c r="P16" s="45">
        <v>39000000</v>
      </c>
      <c r="Q16" s="45">
        <v>0</v>
      </c>
      <c r="R16" s="44">
        <v>39000000</v>
      </c>
      <c r="S16" s="43" t="s">
        <v>165</v>
      </c>
      <c r="T16" s="42">
        <v>0</v>
      </c>
      <c r="U16" s="41">
        <v>0.62637362637362637</v>
      </c>
      <c r="V16" s="40">
        <v>0.62637362637362637</v>
      </c>
      <c r="W16" s="39">
        <v>136</v>
      </c>
      <c r="X16" s="38" t="s">
        <v>1</v>
      </c>
      <c r="Y16" s="80" t="s">
        <v>35</v>
      </c>
      <c r="Z16" s="37" t="s">
        <v>28</v>
      </c>
      <c r="AA16" s="84" t="s">
        <v>164</v>
      </c>
      <c r="AB16" s="33" t="s">
        <v>78</v>
      </c>
      <c r="AC16" s="36" t="s">
        <v>23</v>
      </c>
      <c r="AD16" s="33" t="s">
        <v>26</v>
      </c>
      <c r="AE16" s="34" t="s">
        <v>3</v>
      </c>
      <c r="AF16" s="33" t="s">
        <v>163</v>
      </c>
      <c r="AG16" s="32" t="s">
        <v>24</v>
      </c>
      <c r="AH16" s="31" t="s">
        <v>1</v>
      </c>
      <c r="AI16" s="30" t="s">
        <v>23</v>
      </c>
    </row>
    <row r="17" spans="1:35" ht="122.4" x14ac:dyDescent="0.3">
      <c r="A17" s="57" t="s">
        <v>162</v>
      </c>
      <c r="B17" s="60" t="s">
        <v>161</v>
      </c>
      <c r="C17" s="78">
        <v>830099766</v>
      </c>
      <c r="D17" s="77" t="s">
        <v>160</v>
      </c>
      <c r="E17" s="69">
        <v>71646350</v>
      </c>
      <c r="F17" s="54">
        <v>2020</v>
      </c>
      <c r="G17" s="76">
        <v>44028</v>
      </c>
      <c r="H17" s="74">
        <v>44053</v>
      </c>
      <c r="I17" s="74">
        <v>44386</v>
      </c>
      <c r="J17" s="73">
        <v>0</v>
      </c>
      <c r="K17" s="45">
        <v>0</v>
      </c>
      <c r="L17" s="72">
        <v>0</v>
      </c>
      <c r="M17" s="71" t="s">
        <v>10</v>
      </c>
      <c r="N17" s="70" t="s">
        <v>10</v>
      </c>
      <c r="O17" s="70">
        <v>44386</v>
      </c>
      <c r="P17" s="45">
        <v>71646350</v>
      </c>
      <c r="Q17" s="45">
        <v>0</v>
      </c>
      <c r="R17" s="69">
        <v>71646350</v>
      </c>
      <c r="S17" s="68" t="s">
        <v>159</v>
      </c>
      <c r="T17" s="42">
        <v>0</v>
      </c>
      <c r="U17" s="42">
        <v>0.71471471471471471</v>
      </c>
      <c r="V17" s="67">
        <v>0.71471471471471471</v>
      </c>
      <c r="W17" s="66">
        <v>95</v>
      </c>
      <c r="X17" s="65" t="s">
        <v>1</v>
      </c>
      <c r="Y17" s="81" t="s">
        <v>35</v>
      </c>
      <c r="Z17" s="64" t="s">
        <v>28</v>
      </c>
      <c r="AA17" s="79" t="s">
        <v>158</v>
      </c>
      <c r="AB17" s="60" t="s">
        <v>78</v>
      </c>
      <c r="AC17" s="63" t="s">
        <v>23</v>
      </c>
      <c r="AD17" s="60" t="s">
        <v>26</v>
      </c>
      <c r="AE17" s="61" t="s">
        <v>3</v>
      </c>
      <c r="AF17" s="60" t="s">
        <v>157</v>
      </c>
      <c r="AG17" s="59" t="s">
        <v>24</v>
      </c>
      <c r="AH17" s="31" t="s">
        <v>1</v>
      </c>
      <c r="AI17" s="58" t="s">
        <v>23</v>
      </c>
    </row>
    <row r="18" spans="1:35" ht="40.799999999999997" x14ac:dyDescent="0.3">
      <c r="A18" s="57" t="s">
        <v>156</v>
      </c>
      <c r="B18" s="33" t="s">
        <v>155</v>
      </c>
      <c r="C18" s="56">
        <v>830005800</v>
      </c>
      <c r="D18" s="55" t="s">
        <v>154</v>
      </c>
      <c r="E18" s="44">
        <v>5430621</v>
      </c>
      <c r="F18" s="54">
        <v>2020</v>
      </c>
      <c r="G18" s="53">
        <v>44039</v>
      </c>
      <c r="H18" s="51">
        <v>44085</v>
      </c>
      <c r="I18" s="51">
        <v>44357</v>
      </c>
      <c r="J18" s="50">
        <v>0</v>
      </c>
      <c r="K18" s="49">
        <v>0</v>
      </c>
      <c r="L18" s="48">
        <v>0</v>
      </c>
      <c r="M18" s="47" t="s">
        <v>10</v>
      </c>
      <c r="N18" s="46" t="s">
        <v>10</v>
      </c>
      <c r="O18" s="46">
        <v>44357</v>
      </c>
      <c r="P18" s="45">
        <v>5430621</v>
      </c>
      <c r="Q18" s="45">
        <v>2721882</v>
      </c>
      <c r="R18" s="44">
        <v>2708739</v>
      </c>
      <c r="S18" s="43" t="s">
        <v>153</v>
      </c>
      <c r="T18" s="42">
        <v>0.50121008260381272</v>
      </c>
      <c r="U18" s="41">
        <v>0.75735294117647056</v>
      </c>
      <c r="V18" s="40">
        <v>0.25614285857265784</v>
      </c>
      <c r="W18" s="39">
        <v>66</v>
      </c>
      <c r="X18" s="38" t="s">
        <v>1</v>
      </c>
      <c r="Y18" s="80" t="s">
        <v>35</v>
      </c>
      <c r="Z18" s="37" t="s">
        <v>7</v>
      </c>
      <c r="AA18" s="84" t="s">
        <v>152</v>
      </c>
      <c r="AB18" s="35"/>
      <c r="AC18" s="36" t="s">
        <v>23</v>
      </c>
      <c r="AD18" s="33" t="s">
        <v>26</v>
      </c>
      <c r="AE18" s="34" t="s">
        <v>3</v>
      </c>
      <c r="AF18" s="33" t="s">
        <v>56</v>
      </c>
      <c r="AG18" s="32" t="s">
        <v>24</v>
      </c>
      <c r="AH18" s="31" t="s">
        <v>1</v>
      </c>
      <c r="AI18" s="30" t="s">
        <v>23</v>
      </c>
    </row>
    <row r="19" spans="1:35" ht="91.8" x14ac:dyDescent="0.3">
      <c r="A19" s="57" t="s">
        <v>151</v>
      </c>
      <c r="B19" s="60" t="s">
        <v>150</v>
      </c>
      <c r="C19" s="78">
        <v>900891247</v>
      </c>
      <c r="D19" s="77" t="s">
        <v>149</v>
      </c>
      <c r="E19" s="69">
        <v>73151134</v>
      </c>
      <c r="F19" s="54">
        <v>2020</v>
      </c>
      <c r="G19" s="76">
        <v>44043</v>
      </c>
      <c r="H19" s="74">
        <v>44056</v>
      </c>
      <c r="I19" s="74">
        <v>44420</v>
      </c>
      <c r="J19" s="73">
        <v>0</v>
      </c>
      <c r="K19" s="45">
        <v>0</v>
      </c>
      <c r="L19" s="72">
        <v>0</v>
      </c>
      <c r="M19" s="71" t="s">
        <v>10</v>
      </c>
      <c r="N19" s="70" t="s">
        <v>10</v>
      </c>
      <c r="O19" s="70">
        <v>44420</v>
      </c>
      <c r="P19" s="45">
        <v>73151134</v>
      </c>
      <c r="Q19" s="45">
        <v>0</v>
      </c>
      <c r="R19" s="69">
        <v>73151134</v>
      </c>
      <c r="S19" s="68" t="s">
        <v>148</v>
      </c>
      <c r="T19" s="42">
        <v>0</v>
      </c>
      <c r="U19" s="42">
        <v>0.64560439560439564</v>
      </c>
      <c r="V19" s="67">
        <v>0.64560439560439564</v>
      </c>
      <c r="W19" s="66">
        <v>129</v>
      </c>
      <c r="X19" s="65" t="s">
        <v>1</v>
      </c>
      <c r="Y19" s="81" t="s">
        <v>35</v>
      </c>
      <c r="Z19" s="64" t="s">
        <v>28</v>
      </c>
      <c r="AA19" s="64" t="s">
        <v>147</v>
      </c>
      <c r="AB19" s="60" t="s">
        <v>78</v>
      </c>
      <c r="AC19" s="63" t="s">
        <v>23</v>
      </c>
      <c r="AD19" s="60" t="s">
        <v>26</v>
      </c>
      <c r="AE19" s="61" t="s">
        <v>3</v>
      </c>
      <c r="AF19" s="60" t="s">
        <v>33</v>
      </c>
      <c r="AG19" s="59" t="s">
        <v>24</v>
      </c>
      <c r="AH19" s="31" t="s">
        <v>1</v>
      </c>
      <c r="AI19" s="58" t="s">
        <v>23</v>
      </c>
    </row>
    <row r="20" spans="1:35" ht="30.6" x14ac:dyDescent="0.3">
      <c r="A20" s="57" t="s">
        <v>146</v>
      </c>
      <c r="B20" s="33" t="s">
        <v>145</v>
      </c>
      <c r="C20" s="56">
        <v>830112518</v>
      </c>
      <c r="D20" s="55" t="s">
        <v>144</v>
      </c>
      <c r="E20" s="44">
        <v>75855000</v>
      </c>
      <c r="F20" s="54">
        <v>2020</v>
      </c>
      <c r="G20" s="53">
        <v>44047</v>
      </c>
      <c r="H20" s="51">
        <v>44056</v>
      </c>
      <c r="I20" s="51">
        <v>44420</v>
      </c>
      <c r="J20" s="50">
        <v>0</v>
      </c>
      <c r="K20" s="49">
        <v>0</v>
      </c>
      <c r="L20" s="48">
        <v>0</v>
      </c>
      <c r="M20" s="47" t="s">
        <v>10</v>
      </c>
      <c r="N20" s="46" t="s">
        <v>10</v>
      </c>
      <c r="O20" s="46">
        <v>44420</v>
      </c>
      <c r="P20" s="45">
        <v>75855000</v>
      </c>
      <c r="Q20" s="45">
        <v>0</v>
      </c>
      <c r="R20" s="44">
        <v>75855000</v>
      </c>
      <c r="S20" s="43" t="s">
        <v>9</v>
      </c>
      <c r="T20" s="42">
        <v>0</v>
      </c>
      <c r="U20" s="41">
        <v>0.64560439560439564</v>
      </c>
      <c r="V20" s="40">
        <v>0.64560439560439564</v>
      </c>
      <c r="W20" s="39">
        <v>129</v>
      </c>
      <c r="X20" s="38" t="s">
        <v>1</v>
      </c>
      <c r="Y20" s="80" t="s">
        <v>35</v>
      </c>
      <c r="Z20" s="37" t="s">
        <v>28</v>
      </c>
      <c r="AA20" s="37" t="s">
        <v>143</v>
      </c>
      <c r="AB20" s="33" t="s">
        <v>78</v>
      </c>
      <c r="AC20" s="36" t="s">
        <v>23</v>
      </c>
      <c r="AD20" s="33" t="s">
        <v>26</v>
      </c>
      <c r="AE20" s="34" t="s">
        <v>3</v>
      </c>
      <c r="AF20" s="83" t="s">
        <v>65</v>
      </c>
      <c r="AG20" s="32" t="s">
        <v>24</v>
      </c>
      <c r="AH20" s="31" t="s">
        <v>1</v>
      </c>
      <c r="AI20" s="30" t="s">
        <v>23</v>
      </c>
    </row>
    <row r="21" spans="1:35" ht="20.399999999999999" x14ac:dyDescent="0.3">
      <c r="A21" s="57" t="s">
        <v>142</v>
      </c>
      <c r="B21" s="60" t="s">
        <v>141</v>
      </c>
      <c r="C21" s="78">
        <v>900105979</v>
      </c>
      <c r="D21" s="77" t="s">
        <v>140</v>
      </c>
      <c r="E21" s="69">
        <v>120820000</v>
      </c>
      <c r="F21" s="54">
        <v>2020</v>
      </c>
      <c r="G21" s="76">
        <v>44048</v>
      </c>
      <c r="H21" s="74">
        <v>44068</v>
      </c>
      <c r="I21" s="74">
        <v>44340</v>
      </c>
      <c r="J21" s="73">
        <v>0</v>
      </c>
      <c r="K21" s="45">
        <v>0</v>
      </c>
      <c r="L21" s="72">
        <v>0</v>
      </c>
      <c r="M21" s="71" t="s">
        <v>10</v>
      </c>
      <c r="N21" s="70" t="s">
        <v>10</v>
      </c>
      <c r="O21" s="70">
        <v>44340</v>
      </c>
      <c r="P21" s="45">
        <v>120820000</v>
      </c>
      <c r="Q21" s="45">
        <v>40273335</v>
      </c>
      <c r="R21" s="69">
        <v>80546665</v>
      </c>
      <c r="S21" s="68" t="s">
        <v>139</v>
      </c>
      <c r="T21" s="42">
        <v>0.33333334712795892</v>
      </c>
      <c r="U21" s="42">
        <v>0.81985294117647056</v>
      </c>
      <c r="V21" s="67">
        <v>0.48651959404851164</v>
      </c>
      <c r="W21" s="66">
        <v>49</v>
      </c>
      <c r="X21" s="65" t="s">
        <v>1</v>
      </c>
      <c r="Y21" s="81" t="s">
        <v>35</v>
      </c>
      <c r="Z21" s="64" t="s">
        <v>28</v>
      </c>
      <c r="AA21" s="64" t="s">
        <v>138</v>
      </c>
      <c r="AB21" s="60" t="s">
        <v>78</v>
      </c>
      <c r="AC21" s="63" t="s">
        <v>23</v>
      </c>
      <c r="AD21" s="60" t="s">
        <v>26</v>
      </c>
      <c r="AE21" s="61" t="s">
        <v>3</v>
      </c>
      <c r="AF21" s="60" t="s">
        <v>25</v>
      </c>
      <c r="AG21" s="59" t="s">
        <v>24</v>
      </c>
      <c r="AH21" s="31" t="s">
        <v>1</v>
      </c>
      <c r="AI21" s="58" t="s">
        <v>23</v>
      </c>
    </row>
    <row r="22" spans="1:35" ht="71.400000000000006" x14ac:dyDescent="0.3">
      <c r="A22" s="57" t="s">
        <v>137</v>
      </c>
      <c r="B22" s="33" t="s">
        <v>136</v>
      </c>
      <c r="C22" s="56">
        <v>860526793</v>
      </c>
      <c r="D22" s="55" t="s">
        <v>135</v>
      </c>
      <c r="E22" s="44">
        <v>775204498</v>
      </c>
      <c r="F22" s="54">
        <v>2020</v>
      </c>
      <c r="G22" s="53">
        <v>44043</v>
      </c>
      <c r="H22" s="51">
        <v>44075</v>
      </c>
      <c r="I22" s="51">
        <v>44255</v>
      </c>
      <c r="J22" s="50">
        <v>1</v>
      </c>
      <c r="K22" s="49">
        <v>315000000</v>
      </c>
      <c r="L22" s="48">
        <v>1</v>
      </c>
      <c r="M22" s="47" t="s">
        <v>134</v>
      </c>
      <c r="N22" s="46">
        <v>44343</v>
      </c>
      <c r="O22" s="46">
        <v>44343</v>
      </c>
      <c r="P22" s="45">
        <v>1090204498</v>
      </c>
      <c r="Q22" s="45">
        <v>573728735</v>
      </c>
      <c r="R22" s="44">
        <v>516475763</v>
      </c>
      <c r="S22" s="43" t="s">
        <v>36</v>
      </c>
      <c r="T22" s="42">
        <v>0.52625790487244894</v>
      </c>
      <c r="U22" s="41">
        <v>0.80597014925373134</v>
      </c>
      <c r="V22" s="40">
        <v>0.27971224438128239</v>
      </c>
      <c r="W22" s="39">
        <v>52</v>
      </c>
      <c r="X22" s="38" t="s">
        <v>1</v>
      </c>
      <c r="Y22" s="80" t="s">
        <v>35</v>
      </c>
      <c r="Z22" s="37" t="s">
        <v>7</v>
      </c>
      <c r="AA22" s="37" t="s">
        <v>133</v>
      </c>
      <c r="AB22" s="35"/>
      <c r="AC22" s="36" t="s">
        <v>23</v>
      </c>
      <c r="AD22" s="33" t="s">
        <v>26</v>
      </c>
      <c r="AE22" s="34" t="s">
        <v>3</v>
      </c>
      <c r="AF22" s="33" t="s">
        <v>132</v>
      </c>
      <c r="AG22" s="32" t="s">
        <v>24</v>
      </c>
      <c r="AH22" s="31" t="s">
        <v>1</v>
      </c>
      <c r="AI22" s="30" t="s">
        <v>23</v>
      </c>
    </row>
    <row r="23" spans="1:35" ht="51" x14ac:dyDescent="0.3">
      <c r="A23" s="57" t="s">
        <v>131</v>
      </c>
      <c r="B23" s="60" t="s">
        <v>130</v>
      </c>
      <c r="C23" s="78">
        <v>811044253</v>
      </c>
      <c r="D23" s="77" t="s">
        <v>129</v>
      </c>
      <c r="E23" s="69">
        <v>325608608</v>
      </c>
      <c r="F23" s="54">
        <v>2020</v>
      </c>
      <c r="G23" s="76">
        <v>44054</v>
      </c>
      <c r="H23" s="74">
        <v>44061</v>
      </c>
      <c r="I23" s="74">
        <v>44303</v>
      </c>
      <c r="J23" s="73">
        <v>0</v>
      </c>
      <c r="K23" s="45">
        <v>0</v>
      </c>
      <c r="L23" s="72">
        <v>0</v>
      </c>
      <c r="M23" s="71" t="s">
        <v>10</v>
      </c>
      <c r="N23" s="70" t="s">
        <v>10</v>
      </c>
      <c r="O23" s="70">
        <v>44303</v>
      </c>
      <c r="P23" s="45">
        <v>325608608</v>
      </c>
      <c r="Q23" s="45">
        <v>137453561</v>
      </c>
      <c r="R23" s="69">
        <v>188155047</v>
      </c>
      <c r="S23" s="68" t="s">
        <v>36</v>
      </c>
      <c r="T23" s="42">
        <v>0.42214351102167424</v>
      </c>
      <c r="U23" s="42">
        <v>0.95041322314049592</v>
      </c>
      <c r="V23" s="67">
        <v>0.52826971211882168</v>
      </c>
      <c r="W23" s="66">
        <v>12</v>
      </c>
      <c r="X23" s="65" t="s">
        <v>1</v>
      </c>
      <c r="Y23" s="81" t="s">
        <v>35</v>
      </c>
      <c r="Z23" s="64" t="s">
        <v>7</v>
      </c>
      <c r="AA23" s="64" t="s">
        <v>128</v>
      </c>
      <c r="AB23" s="62"/>
      <c r="AC23" s="63" t="s">
        <v>23</v>
      </c>
      <c r="AD23" s="60" t="s">
        <v>26</v>
      </c>
      <c r="AE23" s="61" t="s">
        <v>3</v>
      </c>
      <c r="AF23" s="60" t="s">
        <v>127</v>
      </c>
      <c r="AG23" s="59" t="s">
        <v>24</v>
      </c>
      <c r="AH23" s="31" t="s">
        <v>1</v>
      </c>
      <c r="AI23" s="58" t="s">
        <v>23</v>
      </c>
    </row>
    <row r="24" spans="1:35" ht="61.2" x14ac:dyDescent="0.3">
      <c r="A24" s="57" t="s">
        <v>126</v>
      </c>
      <c r="B24" s="33" t="s">
        <v>125</v>
      </c>
      <c r="C24" s="56">
        <v>900852009</v>
      </c>
      <c r="D24" s="55" t="s">
        <v>124</v>
      </c>
      <c r="E24" s="44">
        <v>1980000</v>
      </c>
      <c r="F24" s="54">
        <v>2020</v>
      </c>
      <c r="G24" s="53">
        <v>44057</v>
      </c>
      <c r="H24" s="51">
        <v>44067</v>
      </c>
      <c r="I24" s="51">
        <v>44431</v>
      </c>
      <c r="J24" s="50">
        <v>0</v>
      </c>
      <c r="K24" s="49">
        <v>0</v>
      </c>
      <c r="L24" s="48">
        <v>0</v>
      </c>
      <c r="M24" s="47" t="s">
        <v>10</v>
      </c>
      <c r="N24" s="46" t="s">
        <v>10</v>
      </c>
      <c r="O24" s="46">
        <v>44431</v>
      </c>
      <c r="P24" s="45">
        <v>1980000</v>
      </c>
      <c r="Q24" s="45">
        <v>1980000</v>
      </c>
      <c r="R24" s="44">
        <v>0</v>
      </c>
      <c r="S24" s="43" t="s">
        <v>53</v>
      </c>
      <c r="T24" s="42">
        <v>1</v>
      </c>
      <c r="U24" s="41">
        <v>0.61538461538461542</v>
      </c>
      <c r="V24" s="40">
        <v>-0.38461538461538458</v>
      </c>
      <c r="W24" s="39">
        <v>140</v>
      </c>
      <c r="X24" s="38" t="s">
        <v>24</v>
      </c>
      <c r="Y24" s="38" t="s">
        <v>52</v>
      </c>
      <c r="Z24" s="37" t="s">
        <v>7</v>
      </c>
      <c r="AA24" s="37" t="s">
        <v>123</v>
      </c>
      <c r="AB24" s="35"/>
      <c r="AC24" s="36" t="s">
        <v>5</v>
      </c>
      <c r="AD24" s="33" t="s">
        <v>4</v>
      </c>
      <c r="AE24" s="34" t="s">
        <v>3</v>
      </c>
      <c r="AF24" s="33" t="s">
        <v>56</v>
      </c>
      <c r="AG24" s="32" t="s">
        <v>24</v>
      </c>
      <c r="AH24" s="31" t="s">
        <v>1</v>
      </c>
      <c r="AI24" s="30" t="s">
        <v>0</v>
      </c>
    </row>
    <row r="25" spans="1:35" ht="30.6" x14ac:dyDescent="0.3">
      <c r="A25" s="57" t="s">
        <v>122</v>
      </c>
      <c r="B25" s="60" t="s">
        <v>121</v>
      </c>
      <c r="C25" s="78">
        <v>800015583</v>
      </c>
      <c r="D25" s="77" t="s">
        <v>120</v>
      </c>
      <c r="E25" s="69">
        <v>417474392</v>
      </c>
      <c r="F25" s="54">
        <v>2020</v>
      </c>
      <c r="G25" s="76">
        <v>44046</v>
      </c>
      <c r="H25" s="74">
        <v>44075</v>
      </c>
      <c r="I25" s="74">
        <v>44439</v>
      </c>
      <c r="J25" s="73">
        <v>0</v>
      </c>
      <c r="K25" s="45">
        <v>0</v>
      </c>
      <c r="L25" s="72">
        <v>0</v>
      </c>
      <c r="M25" s="71" t="s">
        <v>10</v>
      </c>
      <c r="N25" s="70" t="s">
        <v>10</v>
      </c>
      <c r="O25" s="70">
        <v>44439</v>
      </c>
      <c r="P25" s="45">
        <v>417474392</v>
      </c>
      <c r="Q25" s="45">
        <v>0</v>
      </c>
      <c r="R25" s="69">
        <v>417474392</v>
      </c>
      <c r="S25" s="68" t="s">
        <v>119</v>
      </c>
      <c r="T25" s="42">
        <v>0</v>
      </c>
      <c r="U25" s="42">
        <v>0.59340659340659341</v>
      </c>
      <c r="V25" s="67">
        <v>0.59340659340659341</v>
      </c>
      <c r="W25" s="66">
        <v>148</v>
      </c>
      <c r="X25" s="65" t="s">
        <v>1</v>
      </c>
      <c r="Y25" s="81" t="s">
        <v>35</v>
      </c>
      <c r="Z25" s="64" t="s">
        <v>28</v>
      </c>
      <c r="AA25" s="64" t="s">
        <v>118</v>
      </c>
      <c r="AB25" s="60" t="s">
        <v>78</v>
      </c>
      <c r="AC25" s="63" t="s">
        <v>23</v>
      </c>
      <c r="AD25" s="60" t="s">
        <v>26</v>
      </c>
      <c r="AE25" s="61" t="s">
        <v>3</v>
      </c>
      <c r="AF25" s="60" t="s">
        <v>25</v>
      </c>
      <c r="AG25" s="59" t="s">
        <v>24</v>
      </c>
      <c r="AH25" s="31" t="s">
        <v>1</v>
      </c>
      <c r="AI25" s="58" t="s">
        <v>23</v>
      </c>
    </row>
    <row r="26" spans="1:35" ht="61.2" x14ac:dyDescent="0.3">
      <c r="A26" s="57" t="s">
        <v>117</v>
      </c>
      <c r="B26" s="33" t="s">
        <v>116</v>
      </c>
      <c r="C26" s="56">
        <v>800039398</v>
      </c>
      <c r="D26" s="55" t="s">
        <v>115</v>
      </c>
      <c r="E26" s="44">
        <v>192024000</v>
      </c>
      <c r="F26" s="54">
        <v>2020</v>
      </c>
      <c r="G26" s="53">
        <v>44067</v>
      </c>
      <c r="H26" s="51">
        <v>44078</v>
      </c>
      <c r="I26" s="51">
        <v>44442</v>
      </c>
      <c r="J26" s="50">
        <v>0</v>
      </c>
      <c r="K26" s="49">
        <v>0</v>
      </c>
      <c r="L26" s="48">
        <v>0</v>
      </c>
      <c r="M26" s="47" t="s">
        <v>10</v>
      </c>
      <c r="N26" s="46" t="s">
        <v>10</v>
      </c>
      <c r="O26" s="46">
        <v>44442</v>
      </c>
      <c r="P26" s="45">
        <v>192024000</v>
      </c>
      <c r="Q26" s="45">
        <v>0</v>
      </c>
      <c r="R26" s="44">
        <v>192024000</v>
      </c>
      <c r="S26" s="43" t="s">
        <v>114</v>
      </c>
      <c r="T26" s="42">
        <v>0</v>
      </c>
      <c r="U26" s="41">
        <v>0.5851648351648352</v>
      </c>
      <c r="V26" s="40">
        <v>0.5851648351648352</v>
      </c>
      <c r="W26" s="39">
        <v>151</v>
      </c>
      <c r="X26" s="38" t="s">
        <v>1</v>
      </c>
      <c r="Y26" s="80" t="s">
        <v>35</v>
      </c>
      <c r="Z26" s="37" t="s">
        <v>28</v>
      </c>
      <c r="AA26" s="84" t="s">
        <v>113</v>
      </c>
      <c r="AB26" s="33" t="s">
        <v>78</v>
      </c>
      <c r="AC26" s="36" t="s">
        <v>23</v>
      </c>
      <c r="AD26" s="33" t="s">
        <v>26</v>
      </c>
      <c r="AE26" s="34" t="s">
        <v>3</v>
      </c>
      <c r="AF26" s="33" t="s">
        <v>25</v>
      </c>
      <c r="AG26" s="32" t="s">
        <v>24</v>
      </c>
      <c r="AH26" s="31" t="s">
        <v>1</v>
      </c>
      <c r="AI26" s="30" t="s">
        <v>23</v>
      </c>
    </row>
    <row r="27" spans="1:35" ht="30.6" x14ac:dyDescent="0.3">
      <c r="A27" s="57" t="s">
        <v>112</v>
      </c>
      <c r="B27" s="60" t="s">
        <v>111</v>
      </c>
      <c r="C27" s="78">
        <v>900677188</v>
      </c>
      <c r="D27" s="77" t="s">
        <v>110</v>
      </c>
      <c r="E27" s="69">
        <v>542181000</v>
      </c>
      <c r="F27" s="54">
        <v>2020</v>
      </c>
      <c r="G27" s="76">
        <v>44083</v>
      </c>
      <c r="H27" s="74">
        <v>44088</v>
      </c>
      <c r="I27" s="74">
        <v>44299</v>
      </c>
      <c r="J27" s="73">
        <v>0</v>
      </c>
      <c r="K27" s="45">
        <v>0</v>
      </c>
      <c r="L27" s="72">
        <v>0</v>
      </c>
      <c r="M27" s="71" t="s">
        <v>10</v>
      </c>
      <c r="N27" s="70" t="s">
        <v>10</v>
      </c>
      <c r="O27" s="70">
        <v>44299</v>
      </c>
      <c r="P27" s="45">
        <v>542181000</v>
      </c>
      <c r="Q27" s="45">
        <v>134222301</v>
      </c>
      <c r="R27" s="69">
        <v>407958699</v>
      </c>
      <c r="S27" s="68" t="s">
        <v>36</v>
      </c>
      <c r="T27" s="42">
        <v>0.24755994953714719</v>
      </c>
      <c r="U27" s="42">
        <v>0.96208530805687209</v>
      </c>
      <c r="V27" s="67">
        <v>0.71452535851972487</v>
      </c>
      <c r="W27" s="66">
        <v>8</v>
      </c>
      <c r="X27" s="65" t="s">
        <v>1</v>
      </c>
      <c r="Y27" s="81" t="s">
        <v>35</v>
      </c>
      <c r="Z27" s="64" t="s">
        <v>7</v>
      </c>
      <c r="AA27" s="64" t="s">
        <v>109</v>
      </c>
      <c r="AB27" s="62" t="s">
        <v>51</v>
      </c>
      <c r="AC27" s="63" t="s">
        <v>5</v>
      </c>
      <c r="AD27" s="60" t="s">
        <v>4</v>
      </c>
      <c r="AE27" s="61" t="s">
        <v>3</v>
      </c>
      <c r="AF27" s="60" t="s">
        <v>25</v>
      </c>
      <c r="AG27" s="59" t="s">
        <v>24</v>
      </c>
      <c r="AH27" s="31" t="s">
        <v>1</v>
      </c>
      <c r="AI27" s="58" t="s">
        <v>0</v>
      </c>
    </row>
    <row r="28" spans="1:35" ht="20.399999999999999" x14ac:dyDescent="0.3">
      <c r="A28" s="57" t="s">
        <v>108</v>
      </c>
      <c r="B28" s="33" t="s">
        <v>107</v>
      </c>
      <c r="C28" s="56" t="s">
        <v>106</v>
      </c>
      <c r="D28" s="55" t="s">
        <v>105</v>
      </c>
      <c r="E28" s="44">
        <v>42917000</v>
      </c>
      <c r="F28" s="54">
        <v>2020</v>
      </c>
      <c r="G28" s="53">
        <v>44091</v>
      </c>
      <c r="H28" s="51">
        <v>44118</v>
      </c>
      <c r="I28" s="51">
        <v>44360</v>
      </c>
      <c r="J28" s="50">
        <v>0</v>
      </c>
      <c r="K28" s="49">
        <v>0</v>
      </c>
      <c r="L28" s="48">
        <v>0</v>
      </c>
      <c r="M28" s="47" t="s">
        <v>10</v>
      </c>
      <c r="N28" s="46" t="s">
        <v>10</v>
      </c>
      <c r="O28" s="46">
        <v>44360</v>
      </c>
      <c r="P28" s="45">
        <v>42917000</v>
      </c>
      <c r="Q28" s="45">
        <v>0</v>
      </c>
      <c r="R28" s="44">
        <v>42917000</v>
      </c>
      <c r="S28" s="43" t="s">
        <v>9</v>
      </c>
      <c r="T28" s="42">
        <v>0</v>
      </c>
      <c r="U28" s="41">
        <v>0.71487603305785119</v>
      </c>
      <c r="V28" s="40">
        <v>0.71487603305785119</v>
      </c>
      <c r="W28" s="39">
        <v>69</v>
      </c>
      <c r="X28" s="38" t="s">
        <v>1</v>
      </c>
      <c r="Y28" s="35" t="s">
        <v>104</v>
      </c>
      <c r="Z28" s="37" t="s">
        <v>7</v>
      </c>
      <c r="AA28" s="37" t="s">
        <v>103</v>
      </c>
      <c r="AB28" s="35"/>
      <c r="AC28" s="36" t="s">
        <v>102</v>
      </c>
      <c r="AD28" s="35" t="s">
        <v>101</v>
      </c>
      <c r="AE28" s="34" t="s">
        <v>3</v>
      </c>
      <c r="AF28" s="33" t="s">
        <v>56</v>
      </c>
      <c r="AG28" s="32" t="s">
        <v>24</v>
      </c>
      <c r="AH28" s="31" t="s">
        <v>1</v>
      </c>
      <c r="AI28" s="30" t="s">
        <v>100</v>
      </c>
    </row>
    <row r="29" spans="1:35" ht="20.399999999999999" x14ac:dyDescent="0.3">
      <c r="A29" s="57" t="s">
        <v>99</v>
      </c>
      <c r="B29" s="60" t="s">
        <v>98</v>
      </c>
      <c r="C29" s="78" t="s">
        <v>97</v>
      </c>
      <c r="D29" s="77" t="s">
        <v>96</v>
      </c>
      <c r="E29" s="69">
        <v>1077000</v>
      </c>
      <c r="F29" s="54">
        <v>2020</v>
      </c>
      <c r="G29" s="76">
        <v>44092</v>
      </c>
      <c r="H29" s="74">
        <v>44140</v>
      </c>
      <c r="I29" s="74">
        <v>44504</v>
      </c>
      <c r="J29" s="73">
        <v>0</v>
      </c>
      <c r="K29" s="45">
        <v>0</v>
      </c>
      <c r="L29" s="72">
        <v>0</v>
      </c>
      <c r="M29" s="71" t="s">
        <v>10</v>
      </c>
      <c r="N29" s="70" t="s">
        <v>10</v>
      </c>
      <c r="O29" s="70">
        <v>44504</v>
      </c>
      <c r="P29" s="45">
        <v>1077000</v>
      </c>
      <c r="Q29" s="45">
        <v>0</v>
      </c>
      <c r="R29" s="69">
        <v>1077000</v>
      </c>
      <c r="S29" s="68" t="s">
        <v>53</v>
      </c>
      <c r="T29" s="42">
        <v>0</v>
      </c>
      <c r="U29" s="42">
        <v>0.41483516483516486</v>
      </c>
      <c r="V29" s="67">
        <v>0.41483516483516486</v>
      </c>
      <c r="W29" s="66">
        <v>213</v>
      </c>
      <c r="X29" s="65" t="s">
        <v>1</v>
      </c>
      <c r="Y29" s="65" t="s">
        <v>52</v>
      </c>
      <c r="Z29" s="64" t="s">
        <v>7</v>
      </c>
      <c r="AA29" s="64" t="s">
        <v>95</v>
      </c>
      <c r="AB29" s="62"/>
      <c r="AC29" s="63" t="s">
        <v>5</v>
      </c>
      <c r="AD29" s="60" t="s">
        <v>4</v>
      </c>
      <c r="AE29" s="61" t="s">
        <v>3</v>
      </c>
      <c r="AF29" s="82" t="s">
        <v>65</v>
      </c>
      <c r="AG29" s="59" t="s">
        <v>1</v>
      </c>
      <c r="AH29" s="31" t="s">
        <v>1</v>
      </c>
      <c r="AI29" s="58" t="s">
        <v>0</v>
      </c>
    </row>
    <row r="30" spans="1:35" ht="30.6" x14ac:dyDescent="0.3">
      <c r="A30" s="57" t="s">
        <v>94</v>
      </c>
      <c r="B30" s="33" t="s">
        <v>93</v>
      </c>
      <c r="C30" s="56" t="s">
        <v>92</v>
      </c>
      <c r="D30" s="55" t="s">
        <v>88</v>
      </c>
      <c r="E30" s="44">
        <v>331896000</v>
      </c>
      <c r="F30" s="54">
        <v>2020</v>
      </c>
      <c r="G30" s="53"/>
      <c r="H30" s="51">
        <v>44210</v>
      </c>
      <c r="I30" s="51">
        <v>44390</v>
      </c>
      <c r="J30" s="50">
        <v>0</v>
      </c>
      <c r="K30" s="49">
        <v>0</v>
      </c>
      <c r="L30" s="48">
        <v>0</v>
      </c>
      <c r="M30" s="47" t="s">
        <v>10</v>
      </c>
      <c r="N30" s="46" t="s">
        <v>10</v>
      </c>
      <c r="O30" s="46">
        <v>44390</v>
      </c>
      <c r="P30" s="45">
        <v>331896000</v>
      </c>
      <c r="Q30" s="45">
        <v>0</v>
      </c>
      <c r="R30" s="44">
        <v>331896000</v>
      </c>
      <c r="S30" s="43" t="s">
        <v>9</v>
      </c>
      <c r="T30" s="42">
        <v>0</v>
      </c>
      <c r="U30" s="41">
        <v>0.45</v>
      </c>
      <c r="V30" s="40">
        <v>0.45</v>
      </c>
      <c r="W30" s="39">
        <v>99</v>
      </c>
      <c r="X30" s="38" t="s">
        <v>1</v>
      </c>
      <c r="Y30" s="80" t="s">
        <v>35</v>
      </c>
      <c r="Z30" s="37" t="s">
        <v>7</v>
      </c>
      <c r="AA30" s="37" t="s">
        <v>87</v>
      </c>
      <c r="AB30" s="35" t="s">
        <v>86</v>
      </c>
      <c r="AC30" s="36" t="s">
        <v>23</v>
      </c>
      <c r="AD30" s="33" t="s">
        <v>26</v>
      </c>
      <c r="AE30" s="34" t="s">
        <v>3</v>
      </c>
      <c r="AF30" s="33" t="s">
        <v>85</v>
      </c>
      <c r="AG30" s="32" t="s">
        <v>24</v>
      </c>
      <c r="AH30" s="31" t="s">
        <v>1</v>
      </c>
      <c r="AI30" s="30" t="s">
        <v>23</v>
      </c>
    </row>
    <row r="31" spans="1:35" ht="43.2" x14ac:dyDescent="0.3">
      <c r="A31" s="57" t="s">
        <v>91</v>
      </c>
      <c r="B31" s="87" t="s">
        <v>90</v>
      </c>
      <c r="C31" s="86" t="s">
        <v>89</v>
      </c>
      <c r="D31" s="77" t="s">
        <v>88</v>
      </c>
      <c r="E31" s="69">
        <v>99481101</v>
      </c>
      <c r="F31" s="54">
        <v>2020</v>
      </c>
      <c r="G31" s="76"/>
      <c r="H31" s="74">
        <v>44210</v>
      </c>
      <c r="I31" s="74">
        <v>44390</v>
      </c>
      <c r="J31" s="73">
        <v>0</v>
      </c>
      <c r="K31" s="45">
        <v>0</v>
      </c>
      <c r="L31" s="72">
        <v>0</v>
      </c>
      <c r="M31" s="71" t="s">
        <v>10</v>
      </c>
      <c r="N31" s="70" t="s">
        <v>10</v>
      </c>
      <c r="O31" s="70">
        <v>44390</v>
      </c>
      <c r="P31" s="45">
        <v>99481101</v>
      </c>
      <c r="Q31" s="45">
        <v>0</v>
      </c>
      <c r="R31" s="69">
        <v>99481101</v>
      </c>
      <c r="S31" s="68" t="s">
        <v>9</v>
      </c>
      <c r="T31" s="42">
        <v>0</v>
      </c>
      <c r="U31" s="42">
        <v>0.45</v>
      </c>
      <c r="V31" s="67">
        <v>0.45</v>
      </c>
      <c r="W31" s="66">
        <v>99</v>
      </c>
      <c r="X31" s="65" t="s">
        <v>1</v>
      </c>
      <c r="Y31" s="81" t="s">
        <v>35</v>
      </c>
      <c r="Z31" s="64" t="s">
        <v>7</v>
      </c>
      <c r="AA31" s="64" t="s">
        <v>87</v>
      </c>
      <c r="AB31" s="62" t="s">
        <v>86</v>
      </c>
      <c r="AC31" s="63" t="s">
        <v>23</v>
      </c>
      <c r="AD31" s="60" t="s">
        <v>26</v>
      </c>
      <c r="AE31" s="61" t="s">
        <v>3</v>
      </c>
      <c r="AF31" s="60" t="s">
        <v>85</v>
      </c>
      <c r="AG31" s="59" t="s">
        <v>24</v>
      </c>
      <c r="AH31" s="31" t="s">
        <v>1</v>
      </c>
      <c r="AI31" s="58" t="s">
        <v>23</v>
      </c>
    </row>
    <row r="32" spans="1:35" ht="91.8" x14ac:dyDescent="0.3">
      <c r="A32" s="57" t="s">
        <v>84</v>
      </c>
      <c r="B32" s="85" t="s">
        <v>83</v>
      </c>
      <c r="C32" s="56" t="s">
        <v>82</v>
      </c>
      <c r="D32" s="55" t="s">
        <v>81</v>
      </c>
      <c r="E32" s="44">
        <v>1171760000</v>
      </c>
      <c r="F32" s="54">
        <v>2020</v>
      </c>
      <c r="G32" s="53">
        <v>44166</v>
      </c>
      <c r="H32" s="51">
        <v>44221</v>
      </c>
      <c r="I32" s="51">
        <v>44340</v>
      </c>
      <c r="J32" s="50">
        <v>0</v>
      </c>
      <c r="K32" s="49">
        <v>0</v>
      </c>
      <c r="L32" s="48">
        <v>0</v>
      </c>
      <c r="M32" s="47" t="s">
        <v>10</v>
      </c>
      <c r="N32" s="46" t="s">
        <v>10</v>
      </c>
      <c r="O32" s="46">
        <v>44340</v>
      </c>
      <c r="P32" s="45">
        <v>1171760000</v>
      </c>
      <c r="Q32" s="45">
        <v>0</v>
      </c>
      <c r="R32" s="44">
        <v>1171760000</v>
      </c>
      <c r="S32" s="43" t="s">
        <v>80</v>
      </c>
      <c r="T32" s="42">
        <v>0</v>
      </c>
      <c r="U32" s="41">
        <v>0.58823529411764708</v>
      </c>
      <c r="V32" s="40">
        <v>0.58823529411764708</v>
      </c>
      <c r="W32" s="39">
        <v>49</v>
      </c>
      <c r="X32" s="38" t="s">
        <v>1</v>
      </c>
      <c r="Y32" s="80" t="s">
        <v>35</v>
      </c>
      <c r="Z32" s="37" t="s">
        <v>28</v>
      </c>
      <c r="AA32" s="84" t="s">
        <v>79</v>
      </c>
      <c r="AB32" s="33" t="s">
        <v>78</v>
      </c>
      <c r="AC32" s="36" t="s">
        <v>23</v>
      </c>
      <c r="AD32" s="33" t="s">
        <v>26</v>
      </c>
      <c r="AE32" s="34" t="s">
        <v>3</v>
      </c>
      <c r="AF32" s="33" t="s">
        <v>25</v>
      </c>
      <c r="AG32" s="32" t="s">
        <v>24</v>
      </c>
      <c r="AH32" s="31" t="s">
        <v>1</v>
      </c>
      <c r="AI32" s="30" t="s">
        <v>23</v>
      </c>
    </row>
    <row r="33" spans="1:35" ht="20.399999999999999" x14ac:dyDescent="0.3">
      <c r="A33" s="57" t="s">
        <v>77</v>
      </c>
      <c r="B33" s="60" t="s">
        <v>76</v>
      </c>
      <c r="C33" s="78" t="s">
        <v>75</v>
      </c>
      <c r="D33" s="77" t="s">
        <v>74</v>
      </c>
      <c r="E33" s="69">
        <v>1305000</v>
      </c>
      <c r="F33" s="54">
        <v>2020</v>
      </c>
      <c r="G33" s="76">
        <v>44104</v>
      </c>
      <c r="H33" s="74">
        <v>44172</v>
      </c>
      <c r="I33" s="74">
        <v>44536</v>
      </c>
      <c r="J33" s="73">
        <v>0</v>
      </c>
      <c r="K33" s="45">
        <v>0</v>
      </c>
      <c r="L33" s="72">
        <v>0</v>
      </c>
      <c r="M33" s="71" t="s">
        <v>10</v>
      </c>
      <c r="N33" s="70" t="s">
        <v>10</v>
      </c>
      <c r="O33" s="70">
        <v>44536</v>
      </c>
      <c r="P33" s="45">
        <v>1305000</v>
      </c>
      <c r="Q33" s="45">
        <v>1305000</v>
      </c>
      <c r="R33" s="69">
        <v>0</v>
      </c>
      <c r="S33" s="68" t="s">
        <v>53</v>
      </c>
      <c r="T33" s="42">
        <v>1</v>
      </c>
      <c r="U33" s="42">
        <v>0.32692307692307693</v>
      </c>
      <c r="V33" s="67">
        <v>-0.67307692307692313</v>
      </c>
      <c r="W33" s="66">
        <v>245</v>
      </c>
      <c r="X33" s="65" t="s">
        <v>24</v>
      </c>
      <c r="Y33" s="65" t="s">
        <v>52</v>
      </c>
      <c r="Z33" s="64" t="s">
        <v>7</v>
      </c>
      <c r="AA33" s="64" t="s">
        <v>73</v>
      </c>
      <c r="AB33" s="62" t="s">
        <v>51</v>
      </c>
      <c r="AC33" s="63" t="s">
        <v>5</v>
      </c>
      <c r="AD33" s="60" t="s">
        <v>4</v>
      </c>
      <c r="AE33" s="61" t="s">
        <v>3</v>
      </c>
      <c r="AF33" s="82" t="s">
        <v>65</v>
      </c>
      <c r="AG33" s="59" t="s">
        <v>24</v>
      </c>
      <c r="AH33" s="31" t="s">
        <v>1</v>
      </c>
      <c r="AI33" s="58" t="s">
        <v>0</v>
      </c>
    </row>
    <row r="34" spans="1:35" ht="20.399999999999999" x14ac:dyDescent="0.3">
      <c r="A34" s="57" t="s">
        <v>72</v>
      </c>
      <c r="B34" s="33" t="s">
        <v>71</v>
      </c>
      <c r="C34" s="56">
        <v>901017183</v>
      </c>
      <c r="D34" s="55" t="s">
        <v>70</v>
      </c>
      <c r="E34" s="44">
        <v>960000</v>
      </c>
      <c r="F34" s="54">
        <v>2020</v>
      </c>
      <c r="G34" s="53">
        <v>44109</v>
      </c>
      <c r="H34" s="51">
        <v>44243</v>
      </c>
      <c r="I34" s="51">
        <v>44607</v>
      </c>
      <c r="J34" s="50">
        <v>0</v>
      </c>
      <c r="K34" s="49">
        <v>0</v>
      </c>
      <c r="L34" s="48">
        <v>0</v>
      </c>
      <c r="M34" s="47" t="s">
        <v>10</v>
      </c>
      <c r="N34" s="46" t="s">
        <v>10</v>
      </c>
      <c r="O34" s="46">
        <v>44607</v>
      </c>
      <c r="P34" s="45">
        <v>960000</v>
      </c>
      <c r="Q34" s="45">
        <v>0</v>
      </c>
      <c r="R34" s="44">
        <v>960000</v>
      </c>
      <c r="S34" s="43" t="s">
        <v>53</v>
      </c>
      <c r="T34" s="42">
        <v>0</v>
      </c>
      <c r="U34" s="41">
        <v>0.13186813186813187</v>
      </c>
      <c r="V34" s="40">
        <v>0.13186813186813187</v>
      </c>
      <c r="W34" s="39">
        <v>316</v>
      </c>
      <c r="X34" s="38" t="s">
        <v>1</v>
      </c>
      <c r="Y34" s="38" t="s">
        <v>52</v>
      </c>
      <c r="Z34" s="37" t="s">
        <v>7</v>
      </c>
      <c r="AA34" s="37" t="s">
        <v>69</v>
      </c>
      <c r="AB34" s="35" t="s">
        <v>51</v>
      </c>
      <c r="AC34" s="36" t="s">
        <v>5</v>
      </c>
      <c r="AD34" s="33" t="s">
        <v>4</v>
      </c>
      <c r="AE34" s="34" t="s">
        <v>3</v>
      </c>
      <c r="AF34" s="83" t="s">
        <v>65</v>
      </c>
      <c r="AG34" s="32" t="s">
        <v>24</v>
      </c>
      <c r="AH34" s="31" t="s">
        <v>1</v>
      </c>
      <c r="AI34" s="30" t="s">
        <v>0</v>
      </c>
    </row>
    <row r="35" spans="1:35" ht="51" x14ac:dyDescent="0.3">
      <c r="A35" s="57">
        <v>200427</v>
      </c>
      <c r="B35" s="60" t="s">
        <v>68</v>
      </c>
      <c r="C35" s="78">
        <v>860066942</v>
      </c>
      <c r="D35" s="77" t="s">
        <v>67</v>
      </c>
      <c r="E35" s="69">
        <v>479985919</v>
      </c>
      <c r="F35" s="54">
        <v>2020</v>
      </c>
      <c r="G35" s="76">
        <v>44176</v>
      </c>
      <c r="H35" s="74">
        <v>44181</v>
      </c>
      <c r="I35" s="74">
        <v>44301</v>
      </c>
      <c r="J35" s="73">
        <v>0</v>
      </c>
      <c r="K35" s="45">
        <v>0</v>
      </c>
      <c r="L35" s="72">
        <v>0</v>
      </c>
      <c r="M35" s="71" t="s">
        <v>10</v>
      </c>
      <c r="N35" s="70" t="s">
        <v>10</v>
      </c>
      <c r="O35" s="70">
        <v>44301</v>
      </c>
      <c r="P35" s="45">
        <v>479985919</v>
      </c>
      <c r="Q35" s="45">
        <v>0</v>
      </c>
      <c r="R35" s="69">
        <v>479985919</v>
      </c>
      <c r="S35" s="68" t="s">
        <v>9</v>
      </c>
      <c r="T35" s="42">
        <v>0</v>
      </c>
      <c r="U35" s="42">
        <v>0.91666666666666663</v>
      </c>
      <c r="V35" s="67">
        <v>0.91666666666666663</v>
      </c>
      <c r="W35" s="66">
        <v>10</v>
      </c>
      <c r="X35" s="65" t="s">
        <v>1</v>
      </c>
      <c r="Y35" s="60" t="s">
        <v>66</v>
      </c>
      <c r="Z35" s="64" t="s">
        <v>7</v>
      </c>
      <c r="AA35" s="64"/>
      <c r="AB35" s="62"/>
      <c r="AC35" s="63" t="s">
        <v>23</v>
      </c>
      <c r="AD35" s="60" t="s">
        <v>26</v>
      </c>
      <c r="AE35" s="61" t="s">
        <v>3</v>
      </c>
      <c r="AF35" s="82" t="s">
        <v>65</v>
      </c>
      <c r="AG35" s="59" t="s">
        <v>24</v>
      </c>
      <c r="AH35" s="31" t="s">
        <v>1</v>
      </c>
      <c r="AI35" s="58" t="s">
        <v>23</v>
      </c>
    </row>
    <row r="36" spans="1:35" ht="20.399999999999999" x14ac:dyDescent="0.3">
      <c r="A36" s="57">
        <v>200447</v>
      </c>
      <c r="B36" s="33" t="s">
        <v>64</v>
      </c>
      <c r="C36" s="56" t="s">
        <v>63</v>
      </c>
      <c r="D36" s="55" t="s">
        <v>62</v>
      </c>
      <c r="E36" s="44">
        <v>48103714</v>
      </c>
      <c r="F36" s="54">
        <v>2020</v>
      </c>
      <c r="G36" s="53">
        <v>44183</v>
      </c>
      <c r="H36" s="52">
        <v>44200</v>
      </c>
      <c r="I36" s="51">
        <v>44319</v>
      </c>
      <c r="J36" s="50">
        <v>0</v>
      </c>
      <c r="K36" s="49">
        <v>0</v>
      </c>
      <c r="L36" s="48">
        <v>0</v>
      </c>
      <c r="M36" s="47" t="s">
        <v>10</v>
      </c>
      <c r="N36" s="46" t="s">
        <v>10</v>
      </c>
      <c r="O36" s="46">
        <v>44319</v>
      </c>
      <c r="P36" s="45">
        <v>48103714</v>
      </c>
      <c r="Q36" s="45">
        <v>0</v>
      </c>
      <c r="R36" s="44">
        <v>48103714</v>
      </c>
      <c r="S36" s="43" t="s">
        <v>9</v>
      </c>
      <c r="T36" s="42">
        <v>0</v>
      </c>
      <c r="U36" s="41">
        <v>0.76470588235294112</v>
      </c>
      <c r="V36" s="40">
        <v>0.76470588235294112</v>
      </c>
      <c r="W36" s="39">
        <v>28</v>
      </c>
      <c r="X36" s="38" t="s">
        <v>1</v>
      </c>
      <c r="Y36" s="35" t="s">
        <v>29</v>
      </c>
      <c r="Z36" s="37" t="s">
        <v>7</v>
      </c>
      <c r="AA36" s="37" t="s">
        <v>61</v>
      </c>
      <c r="AB36" s="35"/>
      <c r="AC36" s="36" t="s">
        <v>23</v>
      </c>
      <c r="AD36" s="33" t="s">
        <v>26</v>
      </c>
      <c r="AE36" s="34" t="s">
        <v>3</v>
      </c>
      <c r="AF36" s="33" t="s">
        <v>60</v>
      </c>
      <c r="AG36" s="32" t="s">
        <v>24</v>
      </c>
      <c r="AH36" s="31" t="s">
        <v>1</v>
      </c>
      <c r="AI36" s="30" t="s">
        <v>23</v>
      </c>
    </row>
    <row r="37" spans="1:35" ht="40.799999999999997" x14ac:dyDescent="0.3">
      <c r="A37" s="57">
        <v>200452</v>
      </c>
      <c r="B37" s="60" t="s">
        <v>59</v>
      </c>
      <c r="C37" s="78">
        <v>79054381</v>
      </c>
      <c r="D37" s="77" t="s">
        <v>58</v>
      </c>
      <c r="E37" s="69">
        <v>10584000</v>
      </c>
      <c r="F37" s="54">
        <v>2020</v>
      </c>
      <c r="G37" s="76">
        <v>44193</v>
      </c>
      <c r="H37" s="75">
        <v>44243</v>
      </c>
      <c r="I37" s="74">
        <v>44331</v>
      </c>
      <c r="J37" s="73">
        <v>0</v>
      </c>
      <c r="K37" s="45">
        <v>0</v>
      </c>
      <c r="L37" s="72">
        <v>0</v>
      </c>
      <c r="M37" s="71" t="s">
        <v>10</v>
      </c>
      <c r="N37" s="70" t="s">
        <v>10</v>
      </c>
      <c r="O37" s="70">
        <v>44331</v>
      </c>
      <c r="P37" s="45">
        <v>10584000</v>
      </c>
      <c r="Q37" s="45">
        <v>0</v>
      </c>
      <c r="R37" s="69">
        <v>10584000</v>
      </c>
      <c r="S37" s="68" t="s">
        <v>53</v>
      </c>
      <c r="T37" s="42">
        <v>0</v>
      </c>
      <c r="U37" s="42">
        <v>0.54545454545454541</v>
      </c>
      <c r="V37" s="67">
        <v>0.54545454545454541</v>
      </c>
      <c r="W37" s="66">
        <v>40</v>
      </c>
      <c r="X37" s="65" t="s">
        <v>1</v>
      </c>
      <c r="Y37" s="81" t="s">
        <v>35</v>
      </c>
      <c r="Z37" s="64" t="s">
        <v>7</v>
      </c>
      <c r="AA37" s="64" t="s">
        <v>57</v>
      </c>
      <c r="AB37" s="62"/>
      <c r="AC37" s="63" t="s">
        <v>23</v>
      </c>
      <c r="AD37" s="60" t="s">
        <v>26</v>
      </c>
      <c r="AE37" s="61" t="s">
        <v>3</v>
      </c>
      <c r="AF37" s="60" t="s">
        <v>56</v>
      </c>
      <c r="AG37" s="59" t="s">
        <v>24</v>
      </c>
      <c r="AH37" s="31" t="s">
        <v>1</v>
      </c>
      <c r="AI37" s="58" t="s">
        <v>23</v>
      </c>
    </row>
    <row r="38" spans="1:35" ht="30.6" x14ac:dyDescent="0.3">
      <c r="A38" s="57">
        <v>200372</v>
      </c>
      <c r="B38" s="33" t="s">
        <v>55</v>
      </c>
      <c r="C38" s="56">
        <v>860536029</v>
      </c>
      <c r="D38" s="55" t="s">
        <v>54</v>
      </c>
      <c r="E38" s="44">
        <v>1050000</v>
      </c>
      <c r="F38" s="54">
        <v>2020</v>
      </c>
      <c r="G38" s="53">
        <v>44106</v>
      </c>
      <c r="H38" s="52">
        <v>44243</v>
      </c>
      <c r="I38" s="51">
        <v>44607</v>
      </c>
      <c r="J38" s="50">
        <v>0</v>
      </c>
      <c r="K38" s="49">
        <v>0</v>
      </c>
      <c r="L38" s="48">
        <v>0</v>
      </c>
      <c r="M38" s="47" t="s">
        <v>10</v>
      </c>
      <c r="N38" s="46" t="s">
        <v>10</v>
      </c>
      <c r="O38" s="46">
        <v>44607</v>
      </c>
      <c r="P38" s="45">
        <v>1050000</v>
      </c>
      <c r="Q38" s="45">
        <v>0</v>
      </c>
      <c r="R38" s="44">
        <v>1050000</v>
      </c>
      <c r="S38" s="43" t="s">
        <v>53</v>
      </c>
      <c r="T38" s="42">
        <v>0</v>
      </c>
      <c r="U38" s="41">
        <v>0.13186813186813187</v>
      </c>
      <c r="V38" s="40">
        <v>0.13186813186813187</v>
      </c>
      <c r="W38" s="39">
        <v>316</v>
      </c>
      <c r="X38" s="38" t="s">
        <v>1</v>
      </c>
      <c r="Y38" s="38" t="s">
        <v>52</v>
      </c>
      <c r="Z38" s="37" t="s">
        <v>7</v>
      </c>
      <c r="AA38" s="37"/>
      <c r="AB38" s="35" t="s">
        <v>51</v>
      </c>
      <c r="AC38" s="36" t="s">
        <v>5</v>
      </c>
      <c r="AD38" s="33" t="s">
        <v>4</v>
      </c>
      <c r="AE38" s="34" t="s">
        <v>3</v>
      </c>
      <c r="AF38" s="33" t="s">
        <v>2</v>
      </c>
      <c r="AG38" s="32" t="s">
        <v>24</v>
      </c>
      <c r="AH38" s="31" t="s">
        <v>1</v>
      </c>
      <c r="AI38" s="30" t="s">
        <v>0</v>
      </c>
    </row>
    <row r="39" spans="1:35" ht="30.6" x14ac:dyDescent="0.3">
      <c r="A39" s="57">
        <v>200451</v>
      </c>
      <c r="B39" s="60" t="s">
        <v>50</v>
      </c>
      <c r="C39" s="78">
        <v>800250589</v>
      </c>
      <c r="D39" s="77" t="s">
        <v>49</v>
      </c>
      <c r="E39" s="69">
        <v>26000000</v>
      </c>
      <c r="F39" s="54">
        <v>2020</v>
      </c>
      <c r="G39" s="76">
        <v>44193</v>
      </c>
      <c r="H39" s="75">
        <v>44256</v>
      </c>
      <c r="I39" s="74">
        <v>44316</v>
      </c>
      <c r="J39" s="73">
        <v>0</v>
      </c>
      <c r="K39" s="45">
        <v>0</v>
      </c>
      <c r="L39" s="72">
        <v>0</v>
      </c>
      <c r="M39" s="71" t="s">
        <v>10</v>
      </c>
      <c r="N39" s="70" t="s">
        <v>10</v>
      </c>
      <c r="O39" s="70">
        <v>44316</v>
      </c>
      <c r="P39" s="45">
        <v>26000000</v>
      </c>
      <c r="Q39" s="45">
        <v>0</v>
      </c>
      <c r="R39" s="69">
        <v>26000000</v>
      </c>
      <c r="S39" s="68" t="s">
        <v>9</v>
      </c>
      <c r="T39" s="42">
        <v>0</v>
      </c>
      <c r="U39" s="42">
        <v>0.58333333333333337</v>
      </c>
      <c r="V39" s="67">
        <v>0.58333333333333337</v>
      </c>
      <c r="W39" s="66">
        <v>25</v>
      </c>
      <c r="X39" s="65" t="s">
        <v>1</v>
      </c>
      <c r="Y39" s="81" t="s">
        <v>35</v>
      </c>
      <c r="Z39" s="64" t="s">
        <v>7</v>
      </c>
      <c r="AA39" s="64" t="s">
        <v>48</v>
      </c>
      <c r="AB39" s="62"/>
      <c r="AC39" s="63" t="s">
        <v>23</v>
      </c>
      <c r="AD39" s="60" t="s">
        <v>26</v>
      </c>
      <c r="AE39" s="61" t="s">
        <v>3</v>
      </c>
      <c r="AF39" s="60" t="s">
        <v>33</v>
      </c>
      <c r="AG39" s="59" t="s">
        <v>24</v>
      </c>
      <c r="AH39" s="31" t="s">
        <v>1</v>
      </c>
      <c r="AI39" s="58" t="s">
        <v>23</v>
      </c>
    </row>
    <row r="40" spans="1:35" ht="61.2" x14ac:dyDescent="0.3">
      <c r="A40" s="57">
        <v>210031</v>
      </c>
      <c r="B40" s="33" t="s">
        <v>47</v>
      </c>
      <c r="C40" s="56" t="s">
        <v>46</v>
      </c>
      <c r="D40" s="55" t="s">
        <v>45</v>
      </c>
      <c r="E40" s="44">
        <v>5768365900</v>
      </c>
      <c r="F40" s="54">
        <v>2021</v>
      </c>
      <c r="G40" s="53">
        <v>44232</v>
      </c>
      <c r="H40" s="52">
        <v>44235</v>
      </c>
      <c r="I40" s="51">
        <v>44568</v>
      </c>
      <c r="J40" s="50">
        <v>0</v>
      </c>
      <c r="K40" s="49">
        <v>0</v>
      </c>
      <c r="L40" s="48">
        <v>0</v>
      </c>
      <c r="M40" s="47" t="s">
        <v>10</v>
      </c>
      <c r="N40" s="46" t="s">
        <v>10</v>
      </c>
      <c r="O40" s="46">
        <v>44568</v>
      </c>
      <c r="P40" s="45">
        <v>5768365900</v>
      </c>
      <c r="Q40" s="45">
        <v>0</v>
      </c>
      <c r="R40" s="44">
        <v>5768365900</v>
      </c>
      <c r="S40" s="43" t="s">
        <v>9</v>
      </c>
      <c r="T40" s="42">
        <v>0</v>
      </c>
      <c r="U40" s="41">
        <v>0.16816816816816818</v>
      </c>
      <c r="V40" s="40">
        <v>0.16816816816816818</v>
      </c>
      <c r="W40" s="39">
        <v>277</v>
      </c>
      <c r="X40" s="38" t="s">
        <v>1</v>
      </c>
      <c r="Y40" s="33" t="s">
        <v>44</v>
      </c>
      <c r="Z40" s="37" t="s">
        <v>7</v>
      </c>
      <c r="AA40" s="37"/>
      <c r="AB40" s="35"/>
      <c r="AC40" s="36" t="s">
        <v>15</v>
      </c>
      <c r="AD40" s="35" t="s">
        <v>14</v>
      </c>
      <c r="AE40" s="34" t="s">
        <v>3</v>
      </c>
      <c r="AF40" s="33" t="s">
        <v>2</v>
      </c>
      <c r="AG40" s="32" t="s">
        <v>24</v>
      </c>
      <c r="AH40" s="31" t="s">
        <v>1</v>
      </c>
      <c r="AI40" s="30" t="s">
        <v>13</v>
      </c>
    </row>
    <row r="41" spans="1:35" ht="20.399999999999999" x14ac:dyDescent="0.3">
      <c r="A41" s="57">
        <v>210060</v>
      </c>
      <c r="B41" s="60" t="s">
        <v>43</v>
      </c>
      <c r="C41" s="78">
        <v>830095213</v>
      </c>
      <c r="D41" s="77" t="s">
        <v>42</v>
      </c>
      <c r="E41" s="69">
        <v>38856000</v>
      </c>
      <c r="F41" s="54">
        <v>2021</v>
      </c>
      <c r="G41" s="76">
        <v>44243</v>
      </c>
      <c r="H41" s="75">
        <v>44243</v>
      </c>
      <c r="I41" s="74">
        <v>44607</v>
      </c>
      <c r="J41" s="73">
        <v>0</v>
      </c>
      <c r="K41" s="45">
        <v>0</v>
      </c>
      <c r="L41" s="72">
        <v>0</v>
      </c>
      <c r="M41" s="71" t="s">
        <v>10</v>
      </c>
      <c r="N41" s="70" t="s">
        <v>10</v>
      </c>
      <c r="O41" s="70">
        <v>44607</v>
      </c>
      <c r="P41" s="45">
        <v>38856000</v>
      </c>
      <c r="Q41" s="45">
        <v>600706</v>
      </c>
      <c r="R41" s="69">
        <v>38255294</v>
      </c>
      <c r="S41" s="68" t="s">
        <v>9</v>
      </c>
      <c r="T41" s="42">
        <v>1.5459800288243772E-2</v>
      </c>
      <c r="U41" s="42">
        <v>0.13186813186813187</v>
      </c>
      <c r="V41" s="67">
        <v>0.1164083315798881</v>
      </c>
      <c r="W41" s="66">
        <v>316</v>
      </c>
      <c r="X41" s="65" t="s">
        <v>1</v>
      </c>
      <c r="Y41" s="62" t="s">
        <v>41</v>
      </c>
      <c r="Z41" s="64" t="s">
        <v>7</v>
      </c>
      <c r="AA41" s="64" t="s">
        <v>40</v>
      </c>
      <c r="AB41" s="62"/>
      <c r="AC41" s="63" t="s">
        <v>23</v>
      </c>
      <c r="AD41" s="62" t="s">
        <v>26</v>
      </c>
      <c r="AE41" s="61" t="s">
        <v>3</v>
      </c>
      <c r="AF41" s="60" t="s">
        <v>39</v>
      </c>
      <c r="AG41" s="59"/>
      <c r="AH41" s="31" t="s">
        <v>1</v>
      </c>
      <c r="AI41" s="58" t="s">
        <v>23</v>
      </c>
    </row>
    <row r="42" spans="1:35" ht="30.6" x14ac:dyDescent="0.3">
      <c r="A42" s="57">
        <v>210069</v>
      </c>
      <c r="B42" s="33" t="s">
        <v>38</v>
      </c>
      <c r="C42" s="56">
        <v>900380150</v>
      </c>
      <c r="D42" s="55" t="s">
        <v>37</v>
      </c>
      <c r="E42" s="44">
        <v>80119302</v>
      </c>
      <c r="F42" s="54">
        <v>2021</v>
      </c>
      <c r="G42" s="53"/>
      <c r="H42" s="52">
        <v>44256</v>
      </c>
      <c r="I42" s="51">
        <v>44592</v>
      </c>
      <c r="J42" s="50">
        <v>0</v>
      </c>
      <c r="K42" s="49">
        <v>0</v>
      </c>
      <c r="L42" s="48">
        <v>0</v>
      </c>
      <c r="M42" s="47" t="s">
        <v>10</v>
      </c>
      <c r="N42" s="46" t="s">
        <v>10</v>
      </c>
      <c r="O42" s="46">
        <v>44592</v>
      </c>
      <c r="P42" s="45">
        <v>80119302</v>
      </c>
      <c r="Q42" s="45">
        <v>0</v>
      </c>
      <c r="R42" s="44">
        <v>80119302</v>
      </c>
      <c r="S42" s="43" t="s">
        <v>36</v>
      </c>
      <c r="T42" s="42">
        <v>0</v>
      </c>
      <c r="U42" s="41">
        <v>0.10416666666666667</v>
      </c>
      <c r="V42" s="40">
        <v>0.10416666666666667</v>
      </c>
      <c r="W42" s="39">
        <v>301</v>
      </c>
      <c r="X42" s="38" t="s">
        <v>1</v>
      </c>
      <c r="Y42" s="80" t="s">
        <v>35</v>
      </c>
      <c r="Z42" s="37" t="s">
        <v>7</v>
      </c>
      <c r="AA42" s="37" t="s">
        <v>34</v>
      </c>
      <c r="AB42" s="35"/>
      <c r="AC42" s="36" t="s">
        <v>23</v>
      </c>
      <c r="AD42" s="35" t="s">
        <v>26</v>
      </c>
      <c r="AE42" s="34" t="s">
        <v>3</v>
      </c>
      <c r="AF42" s="33" t="s">
        <v>33</v>
      </c>
      <c r="AG42" s="32" t="s">
        <v>24</v>
      </c>
      <c r="AH42" s="31" t="s">
        <v>1</v>
      </c>
      <c r="AI42" s="30" t="s">
        <v>23</v>
      </c>
    </row>
    <row r="43" spans="1:35" ht="61.2" x14ac:dyDescent="0.3">
      <c r="A43" s="57">
        <v>210070</v>
      </c>
      <c r="B43" s="60" t="s">
        <v>32</v>
      </c>
      <c r="C43" s="78">
        <v>800015583</v>
      </c>
      <c r="D43" s="77" t="s">
        <v>31</v>
      </c>
      <c r="E43" s="69">
        <v>1699553781</v>
      </c>
      <c r="F43" s="54">
        <v>2021</v>
      </c>
      <c r="G43" s="76">
        <v>44253</v>
      </c>
      <c r="H43" s="75">
        <v>44278</v>
      </c>
      <c r="I43" s="74">
        <v>44462</v>
      </c>
      <c r="J43" s="73">
        <v>0</v>
      </c>
      <c r="K43" s="45">
        <v>0</v>
      </c>
      <c r="L43" s="72">
        <v>0</v>
      </c>
      <c r="M43" s="71" t="s">
        <v>10</v>
      </c>
      <c r="N43" s="70" t="s">
        <v>10</v>
      </c>
      <c r="O43" s="70">
        <v>44462</v>
      </c>
      <c r="P43" s="45">
        <v>1699553781</v>
      </c>
      <c r="Q43" s="45">
        <v>0</v>
      </c>
      <c r="R43" s="69">
        <v>1699553781</v>
      </c>
      <c r="S43" s="68" t="s">
        <v>30</v>
      </c>
      <c r="T43" s="42">
        <v>0</v>
      </c>
      <c r="U43" s="42">
        <v>7.0652173913043473E-2</v>
      </c>
      <c r="V43" s="67">
        <v>7.0652173913043473E-2</v>
      </c>
      <c r="W43" s="66">
        <v>171</v>
      </c>
      <c r="X43" s="65" t="s">
        <v>1</v>
      </c>
      <c r="Y43" s="62" t="s">
        <v>29</v>
      </c>
      <c r="Z43" s="64" t="s">
        <v>28</v>
      </c>
      <c r="AA43" s="79" t="s">
        <v>27</v>
      </c>
      <c r="AB43" s="62"/>
      <c r="AC43" s="63" t="s">
        <v>23</v>
      </c>
      <c r="AD43" s="62" t="s">
        <v>26</v>
      </c>
      <c r="AE43" s="61" t="s">
        <v>3</v>
      </c>
      <c r="AF43" s="60" t="s">
        <v>25</v>
      </c>
      <c r="AG43" s="59" t="s">
        <v>24</v>
      </c>
      <c r="AH43" s="31" t="s">
        <v>1</v>
      </c>
      <c r="AI43" s="58" t="s">
        <v>23</v>
      </c>
    </row>
    <row r="44" spans="1:35" ht="30.6" x14ac:dyDescent="0.3">
      <c r="A44" s="57">
        <v>210120</v>
      </c>
      <c r="B44" s="33" t="s">
        <v>22</v>
      </c>
      <c r="C44" s="56">
        <v>36454156</v>
      </c>
      <c r="D44" s="55" t="s">
        <v>21</v>
      </c>
      <c r="E44" s="44">
        <v>47136000</v>
      </c>
      <c r="F44" s="54">
        <v>2021</v>
      </c>
      <c r="G44" s="53">
        <v>44265</v>
      </c>
      <c r="H44" s="52">
        <v>44271</v>
      </c>
      <c r="I44" s="51">
        <v>44455</v>
      </c>
      <c r="J44" s="50">
        <v>0</v>
      </c>
      <c r="K44" s="49">
        <v>0</v>
      </c>
      <c r="L44" s="48">
        <v>0</v>
      </c>
      <c r="M44" s="47" t="s">
        <v>10</v>
      </c>
      <c r="N44" s="46" t="s">
        <v>10</v>
      </c>
      <c r="O44" s="46">
        <v>44455</v>
      </c>
      <c r="P44" s="45">
        <v>47136000</v>
      </c>
      <c r="Q44" s="45">
        <v>0</v>
      </c>
      <c r="R44" s="44">
        <v>47136000</v>
      </c>
      <c r="S44" s="43" t="s">
        <v>9</v>
      </c>
      <c r="T44" s="42">
        <v>0</v>
      </c>
      <c r="U44" s="41">
        <v>0.10869565217391304</v>
      </c>
      <c r="V44" s="40">
        <v>0.10869565217391304</v>
      </c>
      <c r="W44" s="39">
        <v>164</v>
      </c>
      <c r="X44" s="38" t="s">
        <v>1</v>
      </c>
      <c r="Y44" s="33" t="s">
        <v>8</v>
      </c>
      <c r="Z44" s="37" t="s">
        <v>7</v>
      </c>
      <c r="AA44" s="37" t="s">
        <v>16</v>
      </c>
      <c r="AB44" s="35"/>
      <c r="AC44" s="36" t="s">
        <v>15</v>
      </c>
      <c r="AD44" s="35" t="s">
        <v>14</v>
      </c>
      <c r="AE44" s="34" t="s">
        <v>3</v>
      </c>
      <c r="AF44" s="33" t="s">
        <v>2</v>
      </c>
      <c r="AG44" s="32" t="s">
        <v>1</v>
      </c>
      <c r="AH44" s="31" t="s">
        <v>1</v>
      </c>
      <c r="AI44" s="30" t="s">
        <v>13</v>
      </c>
    </row>
    <row r="45" spans="1:35" ht="40.799999999999997" x14ac:dyDescent="0.3">
      <c r="A45" s="57">
        <v>210119</v>
      </c>
      <c r="B45" s="60" t="s">
        <v>20</v>
      </c>
      <c r="C45" s="78">
        <v>1010031951</v>
      </c>
      <c r="D45" s="77" t="s">
        <v>19</v>
      </c>
      <c r="E45" s="69">
        <v>51590000</v>
      </c>
      <c r="F45" s="54">
        <v>2021</v>
      </c>
      <c r="G45" s="76"/>
      <c r="H45" s="75">
        <v>44270</v>
      </c>
      <c r="I45" s="74">
        <v>44561</v>
      </c>
      <c r="J45" s="73">
        <v>0</v>
      </c>
      <c r="K45" s="45">
        <v>0</v>
      </c>
      <c r="L45" s="72">
        <v>0</v>
      </c>
      <c r="M45" s="71" t="s">
        <v>10</v>
      </c>
      <c r="N45" s="70" t="s">
        <v>10</v>
      </c>
      <c r="O45" s="70">
        <v>44561</v>
      </c>
      <c r="P45" s="45">
        <v>51590000</v>
      </c>
      <c r="Q45" s="45">
        <v>0</v>
      </c>
      <c r="R45" s="69">
        <v>51590000</v>
      </c>
      <c r="S45" s="68" t="s">
        <v>9</v>
      </c>
      <c r="T45" s="42">
        <v>0</v>
      </c>
      <c r="U45" s="42">
        <v>7.2164948453608241E-2</v>
      </c>
      <c r="V45" s="67">
        <v>7.2164948453608241E-2</v>
      </c>
      <c r="W45" s="66">
        <v>270</v>
      </c>
      <c r="X45" s="65" t="s">
        <v>1</v>
      </c>
      <c r="Y45" s="60" t="s">
        <v>8</v>
      </c>
      <c r="Z45" s="64" t="s">
        <v>7</v>
      </c>
      <c r="AA45" s="64" t="s">
        <v>16</v>
      </c>
      <c r="AB45" s="62"/>
      <c r="AC45" s="63" t="s">
        <v>5</v>
      </c>
      <c r="AD45" s="62" t="s">
        <v>4</v>
      </c>
      <c r="AE45" s="61" t="s">
        <v>3</v>
      </c>
      <c r="AF45" s="60" t="s">
        <v>2</v>
      </c>
      <c r="AG45" s="59" t="s">
        <v>1</v>
      </c>
      <c r="AH45" s="31" t="s">
        <v>1</v>
      </c>
      <c r="AI45" s="58" t="s">
        <v>0</v>
      </c>
    </row>
    <row r="46" spans="1:35" ht="51" x14ac:dyDescent="0.3">
      <c r="A46" s="57">
        <v>210133</v>
      </c>
      <c r="B46" s="33" t="s">
        <v>18</v>
      </c>
      <c r="C46" s="56">
        <v>80751229</v>
      </c>
      <c r="D46" s="55" t="s">
        <v>17</v>
      </c>
      <c r="E46" s="44">
        <v>31422000</v>
      </c>
      <c r="F46" s="54">
        <v>2021</v>
      </c>
      <c r="G46" s="53">
        <v>44265</v>
      </c>
      <c r="H46" s="52">
        <v>44270</v>
      </c>
      <c r="I46" s="51">
        <v>44454</v>
      </c>
      <c r="J46" s="50">
        <v>0</v>
      </c>
      <c r="K46" s="49">
        <v>0</v>
      </c>
      <c r="L46" s="48">
        <v>0</v>
      </c>
      <c r="M46" s="47" t="s">
        <v>10</v>
      </c>
      <c r="N46" s="46" t="s">
        <v>10</v>
      </c>
      <c r="O46" s="46">
        <v>44454</v>
      </c>
      <c r="P46" s="45">
        <v>31422000</v>
      </c>
      <c r="Q46" s="45">
        <v>0</v>
      </c>
      <c r="R46" s="44">
        <v>31422000</v>
      </c>
      <c r="S46" s="43" t="s">
        <v>9</v>
      </c>
      <c r="T46" s="42">
        <v>0</v>
      </c>
      <c r="U46" s="41">
        <v>0.11413043478260869</v>
      </c>
      <c r="V46" s="40">
        <v>0.11413043478260869</v>
      </c>
      <c r="W46" s="39">
        <v>163</v>
      </c>
      <c r="X46" s="38" t="s">
        <v>1</v>
      </c>
      <c r="Y46" s="33" t="s">
        <v>8</v>
      </c>
      <c r="Z46" s="37" t="s">
        <v>7</v>
      </c>
      <c r="AA46" s="37" t="s">
        <v>16</v>
      </c>
      <c r="AB46" s="35"/>
      <c r="AC46" s="36" t="s">
        <v>15</v>
      </c>
      <c r="AD46" s="35" t="s">
        <v>14</v>
      </c>
      <c r="AE46" s="34" t="s">
        <v>3</v>
      </c>
      <c r="AF46" s="33" t="s">
        <v>2</v>
      </c>
      <c r="AG46" s="32" t="s">
        <v>1</v>
      </c>
      <c r="AH46" s="31" t="s">
        <v>1</v>
      </c>
      <c r="AI46" s="30" t="s">
        <v>13</v>
      </c>
    </row>
    <row r="47" spans="1:35" ht="82.2" thickBot="1" x14ac:dyDescent="0.35">
      <c r="A47" s="29">
        <v>210142</v>
      </c>
      <c r="B47" s="6" t="s">
        <v>12</v>
      </c>
      <c r="C47" s="28">
        <v>1064991359</v>
      </c>
      <c r="D47" s="27" t="s">
        <v>11</v>
      </c>
      <c r="E47" s="17">
        <v>52370000</v>
      </c>
      <c r="F47" s="26">
        <v>2021</v>
      </c>
      <c r="G47" s="25">
        <v>44272</v>
      </c>
      <c r="H47" s="24">
        <v>44278</v>
      </c>
      <c r="I47" s="23">
        <v>44561</v>
      </c>
      <c r="J47" s="22">
        <v>0</v>
      </c>
      <c r="K47" s="18">
        <v>0</v>
      </c>
      <c r="L47" s="21">
        <v>0</v>
      </c>
      <c r="M47" s="20" t="s">
        <v>10</v>
      </c>
      <c r="N47" s="19" t="s">
        <v>10</v>
      </c>
      <c r="O47" s="19">
        <v>44561</v>
      </c>
      <c r="P47" s="18">
        <v>52370000</v>
      </c>
      <c r="Q47" s="18">
        <v>0</v>
      </c>
      <c r="R47" s="17">
        <v>52370000</v>
      </c>
      <c r="S47" s="16" t="s">
        <v>9</v>
      </c>
      <c r="T47" s="15">
        <v>0</v>
      </c>
      <c r="U47" s="15">
        <v>4.5936395759717315E-2</v>
      </c>
      <c r="V47" s="14">
        <v>4.5936395759717315E-2</v>
      </c>
      <c r="W47" s="13">
        <v>270</v>
      </c>
      <c r="X47" s="12" t="s">
        <v>1</v>
      </c>
      <c r="Y47" s="6" t="s">
        <v>8</v>
      </c>
      <c r="Z47" s="11" t="s">
        <v>7</v>
      </c>
      <c r="AA47" s="10" t="s">
        <v>6</v>
      </c>
      <c r="AB47" s="8"/>
      <c r="AC47" s="9" t="s">
        <v>5</v>
      </c>
      <c r="AD47" s="8" t="s">
        <v>4</v>
      </c>
      <c r="AE47" s="7" t="s">
        <v>3</v>
      </c>
      <c r="AF47" s="6" t="s">
        <v>2</v>
      </c>
      <c r="AG47" s="5" t="s">
        <v>1</v>
      </c>
      <c r="AH47" s="4" t="s">
        <v>1</v>
      </c>
      <c r="AI47" s="3" t="s">
        <v>0</v>
      </c>
    </row>
    <row r="48" spans="1:35" s="2" customFormat="1" ht="15" thickTop="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sheetData>
  <conditionalFormatting sqref="W4:W47">
    <cfRule type="iconSet" priority="8">
      <iconSet iconSet="3Symbols">
        <cfvo type="percent" val="0"/>
        <cfvo type="num" val="20"/>
        <cfvo type="num" val="60"/>
      </iconSet>
    </cfRule>
    <cfRule type="iconSet" priority="9">
      <iconSet iconSet="3Symbols">
        <cfvo type="percent" val="0"/>
        <cfvo type="percent" val="33"/>
        <cfvo type="percent" val="67"/>
      </iconSet>
    </cfRule>
  </conditionalFormatting>
  <conditionalFormatting sqref="AH4:AH47">
    <cfRule type="cellIs" dxfId="11" priority="4" operator="equal">
      <formula>"NO"</formula>
    </cfRule>
    <cfRule type="cellIs" dxfId="10" priority="5" operator="equal">
      <formula>"NO"</formula>
    </cfRule>
    <cfRule type="cellIs" dxfId="9" priority="6" operator="equal">
      <formula>"NO"</formula>
    </cfRule>
    <cfRule type="cellIs" dxfId="8" priority="7" operator="equal">
      <formula>"SI"</formula>
    </cfRule>
  </conditionalFormatting>
  <conditionalFormatting sqref="AH4:AH47">
    <cfRule type="cellIs" dxfId="7" priority="3" operator="equal">
      <formula>"NO"</formula>
    </cfRule>
  </conditionalFormatting>
  <conditionalFormatting sqref="AH4:AH47">
    <cfRule type="containsText" dxfId="6" priority="2" operator="containsText" text="SI">
      <formula>NOT(ISERROR(SEARCH("SI",AH4)))</formula>
    </cfRule>
  </conditionalFormatting>
  <conditionalFormatting sqref="AH4:AH47">
    <cfRule type="cellIs" dxfId="5" priority="1" operator="equal">
      <formula>"SI"</formula>
    </cfRule>
  </conditionalFormatting>
  <conditionalFormatting sqref="T4:T47">
    <cfRule type="cellIs" dxfId="4" priority="12" operator="equal">
      <formula>#REF!</formula>
    </cfRule>
    <cfRule type="cellIs" dxfId="3" priority="13" operator="equal">
      <formula>#REF!</formula>
    </cfRule>
  </conditionalFormatting>
  <conditionalFormatting sqref="X4:X47">
    <cfRule type="cellIs" dxfId="2" priority="14" operator="equal">
      <formula>#REF!</formula>
    </cfRule>
  </conditionalFormatting>
  <dataValidations count="10">
    <dataValidation type="list" allowBlank="1" showInputMessage="1" showErrorMessage="1" sqref="AG4" xr:uid="{CC30BD6E-BF8E-46AE-8209-CCF447591DC8}">
      <formula1>#REF!</formula1>
    </dataValidation>
    <dataValidation type="list" allowBlank="1" showInputMessage="1" showErrorMessage="1" sqref="AI43" xr:uid="{7E7AC6F7-18A2-493E-AB02-CA8916E04EE4}">
      <formula1>"Jefe Oficina de Planeación, Secretaria General, Dirección Jurídica, Dirección Financiera, Dirección Administrativa, Oficina Asesora de Comunicaciones,"</formula1>
    </dataValidation>
    <dataValidation type="list" allowBlank="1" showInputMessage="1" showErrorMessage="1" sqref="AB15:AB17 AB19:AB21 AB13 AB10" xr:uid="{F6081DC1-1374-4C45-9764-C356C9B32977}">
      <formula1>$B$59:$B$73</formula1>
    </dataValidation>
    <dataValidation type="list" allowBlank="1" showInputMessage="1" showErrorMessage="1" sqref="AB4" xr:uid="{8C869927-571C-4A71-B95B-7DC7C5590E2F}">
      <formula1>$B$62:$B$76</formula1>
    </dataValidation>
    <dataValidation allowBlank="1" showInputMessage="1" showErrorMessage="1" prompt="Corresponde al año de suscripción del contrato_x000a_" sqref="F3:G3" xr:uid="{9BB60512-116C-4DED-B212-9ED5976C8264}"/>
    <dataValidation allowBlank="1" showInputMessage="1" showErrorMessage="1" prompt="Es la fecha de terminación estipulada en la acta de inicio_x000a_" sqref="I3" xr:uid="{7549BB67-0F41-4463-9CC8-0D5EE42D46C5}"/>
    <dataValidation allowBlank="1" showInputMessage="1" showErrorMessage="1" prompt="Es el valor que resulta de la sumatoria entre el valor del contrato y las adiciones, si las hubo." sqref="P3" xr:uid="{2E2D2D14-AFB6-48D9-A99E-2D0B5CFBB1C6}"/>
    <dataValidation allowBlank="1" showInputMessage="1" showErrorMessage="1" prompt="Corresponde al grado de avance en la ejecución financiera del contrato" sqref="T3" xr:uid="{88416757-35BD-4BFC-8BCD-5871D911F08A}"/>
    <dataValidation allowBlank="1" showInputMessage="1" showErrorMessage="1" prompt="Corresponde al grado de avance en el tiempo programado para la ejecución del contrato. " sqref="U3" xr:uid="{B77CC7E7-4A8D-49C7-BD5F-14F4CA722148}"/>
    <dataValidation allowBlank="1" showInputMessage="1" showErrorMessage="1" prompt="Corresponde a la diferencia que hay entre el tiempo transcurrido del contrato, y la ejecución de los recursos_x000a_" sqref="V3" xr:uid="{4F982766-34C7-4151-8D6F-652FAD57C6E3}"/>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0" id="{49315C8E-70CA-49BD-A251-326E56D44EFD}">
            <x14:iconSet iconSet="3Symbols" custom="1">
              <x14:cfvo type="percent">
                <xm:f>0</xm:f>
              </x14:cfvo>
              <x14:cfvo type="percent">
                <xm:f>60</xm:f>
              </x14:cfvo>
              <x14:cfvo type="percent">
                <xm:f>90</xm:f>
              </x14:cfvo>
              <x14:cfIcon iconSet="3Symbols" iconId="2"/>
              <x14:cfIcon iconSet="3Symbols" iconId="1"/>
              <x14:cfIcon iconSet="3Symbols" iconId="0"/>
            </x14:iconSet>
          </x14:cfRule>
          <xm:sqref>U4:U47</xm:sqref>
        </x14:conditionalFormatting>
        <x14:conditionalFormatting xmlns:xm="http://schemas.microsoft.com/office/excel/2006/main">
          <x14:cfRule type="iconSet" priority="11" id="{7B07EB1A-36C3-4F4A-8912-F4123FC4A9B5}">
            <x14:iconSet iconSet="3Symbols" custom="1">
              <x14:cfvo type="percent">
                <xm:f>0</xm:f>
              </x14:cfvo>
              <x14:cfvo type="percent">
                <xm:f>50</xm:f>
              </x14:cfvo>
              <x14:cfvo type="percent">
                <xm:f>90</xm:f>
              </x14:cfvo>
              <x14:cfIcon iconSet="3Symbols" iconId="2"/>
              <x14:cfIcon iconSet="3Symbols" iconId="1"/>
              <x14:cfIcon iconSet="3Symbols" iconId="0"/>
            </x14:iconSet>
          </x14:cfRule>
          <xm:sqref>U4:U47</xm:sqref>
        </x14:conditionalFormatting>
        <x14:conditionalFormatting xmlns:xm="http://schemas.microsoft.com/office/excel/2006/main">
          <x14:cfRule type="containsText" priority="15" operator="containsText" id="{EEA8574F-69C6-41EE-96EC-53A8C098503D}">
            <xm:f>NOT(ISERROR(SEARCH(#REF!,X4)))</xm:f>
            <xm:f>#REF!</xm:f>
            <x14:dxf>
              <font>
                <b/>
                <i val="0"/>
                <color rgb="FFFF0000"/>
              </font>
            </x14:dxf>
          </x14:cfRule>
          <xm:sqref>X4:X47</xm:sqref>
        </x14:conditionalFormatting>
        <x14:conditionalFormatting xmlns:xm="http://schemas.microsoft.com/office/excel/2006/main">
          <x14:cfRule type="containsText" priority="16" operator="containsText" id="{F18B8718-A6CC-48A0-A0DF-EEC2E287D30A}">
            <xm:f>NOT(ISERROR(SEARCH(#REF!,X4)))</xm:f>
            <xm:f>#REF!</xm:f>
            <x14:dxf>
              <font>
                <b/>
                <i val="0"/>
                <color rgb="FF00B050"/>
              </font>
            </x14:dxf>
          </x14:cfRule>
          <xm:sqref>X4:X47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05A7691-B40C-41D3-A4C6-014C040FD7E3}">
          <x14:formula1>
            <xm:f>'\\cbprint\FONDO CUENTA\Contratos\[BASE DE DATOS -05022021.xlsm]Hoja1'!#REF!</xm:f>
          </x14:formula1>
          <xm:sqref>AC40</xm:sqref>
        </x14:dataValidation>
        <x14:dataValidation type="list" allowBlank="1" showInputMessage="1" showErrorMessage="1" xr:uid="{F94C9415-2C67-4ED2-968C-D8076163341D}">
          <x14:formula1>
            <xm:f>'C:\Users\doger\Downloads\[Copia de  BASE DE DATOS  - 18-07-2018 (2).xlsm]Hoja1'!#REF!</xm:f>
          </x14:formula1>
          <xm:sqref>AF29 AF4 AF10:AF11 AF20 AF33:AF35 Z4:Z5 AC4:AC39 AC41:AC47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Dodger Daza</dc:creator>
  <cp:lastModifiedBy>Carolina Avila</cp:lastModifiedBy>
  <dcterms:created xsi:type="dcterms:W3CDTF">2021-04-05T15:57:59Z</dcterms:created>
  <dcterms:modified xsi:type="dcterms:W3CDTF">2021-04-20T16:21:12Z</dcterms:modified>
</cp:coreProperties>
</file>