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OGER\Desktop\"/>
    </mc:Choice>
  </mc:AlternateContent>
  <bookViews>
    <workbookView xWindow="0" yWindow="0" windowWidth="20490" windowHeight="9045"/>
  </bookViews>
  <sheets>
    <sheet name="Hoja4"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<sst xmlns="http://schemas.openxmlformats.org/spreadsheetml/2006/main" count="1205" uniqueCount="309">
  <si>
    <t xml:space="preserve">Oficina Asesora de Comunicaciones </t>
  </si>
  <si>
    <t>NO</t>
  </si>
  <si>
    <t>Contratación Directa</t>
  </si>
  <si>
    <t>EN EJECUCIÓN</t>
  </si>
  <si>
    <t>ANDREA RODAS QUICENO</t>
  </si>
  <si>
    <t>Oficina Asesora de Comunicaciones</t>
  </si>
  <si>
    <t>Prestación de servicios profesionales</t>
  </si>
  <si>
    <t>Corporativa</t>
  </si>
  <si>
    <t>PRESTACIÓN DE SERVICIOS PROFESIONALES</t>
  </si>
  <si>
    <t>mensual</t>
  </si>
  <si>
    <t/>
  </si>
  <si>
    <t>Prestar los servicios profesionales en la Oficina Asesora de Comunicaciones en el desarrollo de los procesos relacionados con la ad ministración de la plataforma tecnológica que permita la actualización, organización y publicación de contenidos informativos y corporativos en el portal web del Concejo de Bogotá D.C., en el marco de los lineamientos establecidos en la estrategia de Gobierno en Línea y el Sistema de Gestión de Calidad de la Corporación.</t>
  </si>
  <si>
    <t>RANDY DE JESUS ESPITIA PETRO</t>
  </si>
  <si>
    <t>OSCAR FLOREZ MORENO</t>
  </si>
  <si>
    <t>Dirección Financiera</t>
  </si>
  <si>
    <t>Servicios Profesionales</t>
  </si>
  <si>
    <t>Prestar los servicios profesionales a la Dirección Financiera del Concejo de Bogotá, D.C., en el cumplimiento de las actividades e Indicadores del plan de acción a cargo del Proceso de Gestión Financiera y del seguimiento y planeación del presupuesto del Concejo de Bogotá D.C.</t>
  </si>
  <si>
    <t>DOGER HERNAN DAZA MORENO</t>
  </si>
  <si>
    <t>Prestar los servicios profesionales para apoyar a la Oficina de Comunicaciones del Concejo de Bogotá D.C. para el cumplimiento del plan de comunicaciones internas y externas de la entidad</t>
  </si>
  <si>
    <t>JUAN DAVID AMAYA GOMEZ</t>
  </si>
  <si>
    <t>Prestar los servicios profesionales para apoyar los procesos administrativos relacionados con la nomina para la Dirección Financie ra del Concejo de Bogotá D.C.</t>
  </si>
  <si>
    <t>LINDA ROSA CAMPO RODRIGUEZ</t>
  </si>
  <si>
    <t>Dirección Administrativa</t>
  </si>
  <si>
    <t>SI</t>
  </si>
  <si>
    <t>Selección abreviada subasta inversa</t>
  </si>
  <si>
    <t>JEFFERSON PINZÓN HERNÁNDEZ</t>
  </si>
  <si>
    <t>Renovación y actualización tecnológica</t>
  </si>
  <si>
    <t>Sistemas</t>
  </si>
  <si>
    <t>COMPRAVENTA</t>
  </si>
  <si>
    <t>Los pagos serán:
-Un primer pago el valor de los equipos y elementos requeridos.
-Un segundo pago por los servicios de instalación, configuración y puesta en marcha.</t>
  </si>
  <si>
    <t>Adquirir equipos para renovación y actualización tecnológica (Servidores, almacenamiento, virtualización y redes), de conformidad con lo establecido en el pliego de condiciones de la Subasta Inversa Electrónica No. SDH-SIE-0025-2020 y la propuesta presentada por el contratista.</t>
  </si>
  <si>
    <t>COLSOF S.A.S.</t>
  </si>
  <si>
    <t>Mínima Cuantía</t>
  </si>
  <si>
    <t>exámenes médicos</t>
  </si>
  <si>
    <t>PRESTACIÓN DE SERVICIOS</t>
  </si>
  <si>
    <t>mensualidades vencidas</t>
  </si>
  <si>
    <t>Realizar exámenes médicos ocupacionales y complementarios igualmente la aplicación de vacunas para los funcionarios del Concejo de Bogotá.</t>
  </si>
  <si>
    <t>EVALUA SALUD IPS SAS</t>
  </si>
  <si>
    <t>Orden de Compra</t>
  </si>
  <si>
    <t>Combustible</t>
  </si>
  <si>
    <t>ORDEN DE COMPRA</t>
  </si>
  <si>
    <t>Suministro de combustible para los vehículos del Concejo de Bogotá</t>
  </si>
  <si>
    <t>Organización Terpel S.A.</t>
  </si>
  <si>
    <t>CONVENIO INTERADMINISTRATIVO</t>
  </si>
  <si>
    <t>Aunar esfuerzos humanos, técnicos, logísticos y administrativos para garantizar el esquema de seguridad en su componente vehículos, requerido por los concejales del Distrito Capital que cuenten con riesgo extraordinario y/o extremo como resultado de la evaluación del riesgo efectuada para los concejales de Bogotá, D.C. por la Unidad Nacional de Protección.</t>
  </si>
  <si>
    <t>900475780-1</t>
  </si>
  <si>
    <t>UNIDAD NACIONAL DE PROTECCIÓN</t>
  </si>
  <si>
    <t>comunicaciones</t>
  </si>
  <si>
    <t>SUSCRIPCIÓN</t>
  </si>
  <si>
    <t>único pago</t>
  </si>
  <si>
    <t>Suscripción al diario El Nuevo Siglo para el Concejo de Bogotá</t>
  </si>
  <si>
    <t>EDITORIAL LA UNIDAD S.A EN EJECUCIÓN DEL ACUERDO DE REESTRUCTURACIÓN,</t>
  </si>
  <si>
    <t>Contratación Directa (Ley 1150 del 2007)</t>
  </si>
  <si>
    <t>Suscripción diario la República</t>
  </si>
  <si>
    <t>Suscripción al diario La República para el Concejo de Bogotá</t>
  </si>
  <si>
    <t>EDITORIAL LA REPUBLICA SAS</t>
  </si>
  <si>
    <t>200386-0-2020</t>
  </si>
  <si>
    <t>Suscripcion a el espectador</t>
  </si>
  <si>
    <t>Suscripción al diario el Espectador para el Concejo de Bogotá.</t>
  </si>
  <si>
    <t>860007590-6</t>
  </si>
  <si>
    <t>COMUNICAN S.A</t>
  </si>
  <si>
    <t>200379-0-2020</t>
  </si>
  <si>
    <t>Sistemas y seguridad de la información</t>
  </si>
  <si>
    <t>Suscripcion revista semana</t>
  </si>
  <si>
    <t>Suscripción a la Revista Semana para el Concejo de Bogotá</t>
  </si>
  <si>
    <t>860509265-1</t>
  </si>
  <si>
    <t>PUBLICACIONES SEMANA S.A.</t>
  </si>
  <si>
    <t>200336-0-2020</t>
  </si>
  <si>
    <t>Estrategias de Divulgación</t>
  </si>
  <si>
    <t>Prestar los servicios de diseño producción y ejecución de estrategias de divulgación en medios de comunicación de carácter masivo para el Concejo de Bogotá.</t>
  </si>
  <si>
    <t>MIACOM SAS</t>
  </si>
  <si>
    <t>200325-0-2020</t>
  </si>
  <si>
    <t>Mantenimiento infraestructura tecnológica</t>
  </si>
  <si>
    <t>Se realizarán cuatro (4) pagos, uno por cada una de las visitas de mantenimiento efectivamente realizada, por valor equivalente al cien por ciento (100%) del valor de los servicios y los repuestos.</t>
  </si>
  <si>
    <t>Prestar los servicios de mantenimiento preventivo y correctivo de elementos que soportan la infraestructura tecnológica del Centro de cómputo y centros de cableado del Concejo de Bogotá</t>
  </si>
  <si>
    <t>INGEAL S.A.</t>
  </si>
  <si>
    <t>200290-0-2020</t>
  </si>
  <si>
    <t>Licitación Pública</t>
  </si>
  <si>
    <t>3 meses</t>
  </si>
  <si>
    <t xml:space="preserve">selección abreviada subasta inversa </t>
  </si>
  <si>
    <t>Actualización y mantenimiento infraestructura de telecomunicaciones</t>
  </si>
  <si>
    <t xml:space="preserve">a) Se realizarán pagos mensuales por concepto de la prestación de los servicios por demanda
incluidos los repuestos y/o partes utilizados y/o actividades desarrolladas en el período a facturar
</t>
  </si>
  <si>
    <t>Prestar los servicios de actualización, mantenimiento y soporte con el suministro de repuestos para la infraestructura de telecomunicaciones, cableado estructurado (voz y datos), fibra óptica, energía normal y regulada del Concejo de Bogotá, D.C.</t>
  </si>
  <si>
    <t>CONTRONET LTDA</t>
  </si>
  <si>
    <t>200222-0-2020</t>
  </si>
  <si>
    <t>Gestión Financiera</t>
  </si>
  <si>
    <t xml:space="preserve">Seguro de vida </t>
  </si>
  <si>
    <t>SEGUROS</t>
  </si>
  <si>
    <t>pagará el valor de las primas dentro de los treinta días (30) días calendarios siguientes a la iniciación de la vigencia técnica de cada una de las pólizas, previa certificación por parte del Corredor de Seguros y certificación de cumplimiento expedida por el supervisor del Contrato.</t>
  </si>
  <si>
    <t>Contratar los seguros que amparen los intereses patrimoniales actuales y futuros, así como los bienes de propiedad del Concejo de Bogotá, D.C, que estén bajo su responsabilidad y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can lo establecida en el pliego de condiciones de la Licitación Pública No. SOH-LP-01-2020 y la propuesta presentada por el contratista. Los seguros objeto del presente contrato corresponden a los Grupos I y IV.</t>
  </si>
  <si>
    <t xml:space="preserve">UNIÓN TEMPORAL CHUBB SEGUROS COLOMBIA S.A. -ASEGURADORA SOLIDARIA DE COLOMBIA ENTIDAD COOPERATIVA"- SEGUROS GENERALES SURAMERICANA S.A. </t>
  </si>
  <si>
    <t>200112-0-2020</t>
  </si>
  <si>
    <t>Licitación pública</t>
  </si>
  <si>
    <t>Pagará el valor de las primas dentro de los treinta (30) días calendario a la fecha de inicio</t>
  </si>
  <si>
    <t>Contratar la expedición de un póliza colectiva de seguro de vida para los Concejales de Bogotá D.C. (Grupo V), de conformidad con lo establecido en el pliego de condiciones de la Licitación Pública N. SDH-LP-01-2020 y la propuesta presentada por el contratista.</t>
  </si>
  <si>
    <t>COMPAÑÍA MUNDIAL DE SEGUROS S.A. - SEGUROS MUNDIAL</t>
  </si>
  <si>
    <t>200108-0-2020</t>
  </si>
  <si>
    <t>seguros</t>
  </si>
  <si>
    <t xml:space="preserve">Se pagará el valor de las primas dentro de los treinta (30) días calendario, siguiente  a la iniciación de la vigencia técnica de cada una de las pólizas.  </t>
  </si>
  <si>
    <t>Contratar los seguros que amparen los intereses patrimoniales actuales y futuros, así como los bienes de propiedad del Concejo de Bogotá D.C., que estén bajo su responsabilidad,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</si>
  <si>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ASEGURADORA SOLIDARIA DE COLOMBIA ENTIDAD COOPERATIVA</t>
  </si>
  <si>
    <t>200109-0-2020</t>
  </si>
  <si>
    <t>Contratación directa</t>
  </si>
  <si>
    <t>Los pagos se realizarán de acuerdo a acada una de las etapas a desarrollar</t>
  </si>
  <si>
    <t>Aunar esfuerzos para formular, estructurar y ejecutar proyectos de infraestructura física y usos complementarios que requiera la Secretaría Distrital de Hacienda para el Concejo de Bogotá</t>
  </si>
  <si>
    <t>900483991-0</t>
  </si>
  <si>
    <t>AGENCIA NACIONAL INMOBILIARIA VIRGILIO BARCO</t>
  </si>
  <si>
    <t>180450-0-2018</t>
  </si>
  <si>
    <t>Talento humano</t>
  </si>
  <si>
    <t>Educación formal funcionarios</t>
  </si>
  <si>
    <t>El valor inicial del Fondo será consignado por el CONSTITUYENTE una vez perfeccionado el presente convenio, en las cuentas que el ICETEX tiene establecidas para el manejo de los Fondos  en Administración, en un término no mayor a treinta (30) días calendario.</t>
  </si>
  <si>
    <t>5 años</t>
  </si>
  <si>
    <t>El objeto del presente Convenio es la constitución de un FONDO en Administración denominado "FONDO CUENTA CONCEJO DE BOGOTÁ D.C., SECRETARÍA DISTRITAL DE HACIENDA - ICETEX", con los recursos entregados por EL CONSTITUYENTE a EL ICETEX, quien actuará como administrador y mandatario, con el fin de financiar programas de educación formal, para los empleados de Carrera Administrativa y Libre Nombramiento y Remoción del CONCEJO DE BOGOTÁ.</t>
  </si>
  <si>
    <t>ICETEX</t>
  </si>
  <si>
    <t>140422-0-2014</t>
  </si>
  <si>
    <t>NUEVA SUPERVISION</t>
  </si>
  <si>
    <t>Liquidado</t>
  </si>
  <si>
    <t>Procede Liquidación</t>
  </si>
  <si>
    <t>Modalidad de contratación</t>
  </si>
  <si>
    <t>Estado contractual</t>
  </si>
  <si>
    <t>Supervisor / Interventor</t>
  </si>
  <si>
    <t>Dependencia</t>
  </si>
  <si>
    <t>Proceso</t>
  </si>
  <si>
    <t>Necesidad</t>
  </si>
  <si>
    <t>Área de orígen</t>
  </si>
  <si>
    <t>Tipo de contrato</t>
  </si>
  <si>
    <t>Ejecución completa Recursos</t>
  </si>
  <si>
    <t>Tiempo restante de ejecución (días)</t>
  </si>
  <si>
    <t>Diferencia</t>
  </si>
  <si>
    <t>% Ejecución física</t>
  </si>
  <si>
    <t>% Ejecución recursos</t>
  </si>
  <si>
    <t>Forma de pago</t>
  </si>
  <si>
    <t>Saldos ($)</t>
  </si>
  <si>
    <t>Giros ($)</t>
  </si>
  <si>
    <t>Valor Total ($)</t>
  </si>
  <si>
    <t>Fecha de terminación Final</t>
  </si>
  <si>
    <t>Fecha terminación última prórroga</t>
  </si>
  <si>
    <t xml:space="preserve">Tiempo total Prórroga </t>
  </si>
  <si>
    <t>Número de prorrogas realizadas</t>
  </si>
  <si>
    <t>Valor total de adiciones ($)</t>
  </si>
  <si>
    <t>Número de adiciones realizadas</t>
  </si>
  <si>
    <t>Fecha de terminación</t>
  </si>
  <si>
    <t>Fecha de inicio</t>
  </si>
  <si>
    <t>Fecha de Suscripción</t>
  </si>
  <si>
    <t>Año Suscripción</t>
  </si>
  <si>
    <t>Valor Inicial ($)</t>
  </si>
  <si>
    <t>Objeto del contrato</t>
  </si>
  <si>
    <t>NIT o ID</t>
  </si>
  <si>
    <t>Nombre</t>
  </si>
  <si>
    <t>Número de contrato</t>
  </si>
  <si>
    <t>Base con el estado de ejecución de contratos 2021.</t>
  </si>
  <si>
    <t>Mantenimiento</t>
  </si>
  <si>
    <t>DIRECTV COLOMBIA LTDA</t>
  </si>
  <si>
    <t>Suscripción al sistema de televisión satelital para el Concejo de Bogotá</t>
  </si>
  <si>
    <t>Suscripción sistema satelital</t>
  </si>
  <si>
    <t>EMPRESA DE TELECOMUNICACIONES DE BOGOTÁ S.A. E.S.P. - ETB S.A. ESP</t>
  </si>
  <si>
    <t>Proveer los servicios de canales dedicados e Internet y los servicios complementarios para el Concejo de Bogotá.</t>
  </si>
  <si>
    <t>Interadministrativo</t>
  </si>
  <si>
    <t>servicios de canales dedicados e internet</t>
  </si>
  <si>
    <t>OMAR CARDENAS HERNANDEZ</t>
  </si>
  <si>
    <t>Prestar los servicios profesionales para apoyar a la Dirección Financiera del Concejo de Bogotá D.C. en los asuntos propios de la de pendencia para el manejo eficiente y eficaz de los recursos financieros y de inversión, conforme al plan estratégico de la entidad y de acuerdo con la normatividad vigente.</t>
  </si>
  <si>
    <t>Servicios profesionales</t>
  </si>
  <si>
    <t>NIDIA JOHANNA SANTOS UBAQUE</t>
  </si>
  <si>
    <t>Prestar los servicios profesionales para el desarrollo de los procesos técnicos y administrativos requeridos para la implementación del plan de comunicaciones de la Corporación, de conformidad con los lineamientos definidos para tal efecto.</t>
  </si>
  <si>
    <t>contratación directa</t>
  </si>
  <si>
    <t>SANTIAGO LEON GOMEZ</t>
  </si>
  <si>
    <t>Prestar los servicios profesionales de soporte y análisis jurídico para adelantar los procesos administrativos y la generación de conceptos e intervenciones que se deban llevar a cabo en el marco de las actuaciones de la Corporación y de acuerdo con la normatividad vigente.</t>
  </si>
  <si>
    <t>Dirección Jurídica</t>
  </si>
  <si>
    <t>CARLOS JULIO PIEDRA ZAMORA</t>
  </si>
  <si>
    <t>DANY ALEXANDER FONSECA SANABRIA</t>
  </si>
  <si>
    <t>Prestar los servicios profesionales en el proceso de revisión, análisis y evaluación de las historias laborales de los funcionarios del Concejo de Bogotá, para la definición técnica y jurídica del cumplimiento de los requisitos en los diferentes regímenes de pensión.</t>
  </si>
  <si>
    <t>ETHEL CATALINA PARDO DUARTE</t>
  </si>
  <si>
    <t>Prestar los servicios profesionales para apoyar a la Oficina de Comunicaciones del Concejo de Bogotá D.C. en las actividades relacio nadas con la elaboración de piezas comunicativas y demás actividades relacionadas con el plan de comunicaciones de la Corporación.</t>
  </si>
  <si>
    <t>RICARDO JAVIER MARTIN MARTINEZ REYES</t>
  </si>
  <si>
    <t>Prestar los servicios profesionales en el monitoreo y análisis de la estrategia de comunicaciones y manejo de los medios digitales e stablecidos en la Corporación.</t>
  </si>
  <si>
    <t>JAIRO ENRIQUE BELLO ARDILA</t>
  </si>
  <si>
    <t>Prestar los servicios de apoyo operativo al proceso de Recursos Físicos de la Dirección Administrativa.</t>
  </si>
  <si>
    <t>Prestación de servicios apoyo operativo</t>
  </si>
  <si>
    <t>LAURA VALENTINA DE LOS REMEDIOS VELANDIA TRUJILLO</t>
  </si>
  <si>
    <t>Prestar los servicios profesionales para realizar las actividades requeridas en las etapas planeación, seguimiento y liquidación de los procesos contractuales que ejecuta la Corporación, en el marco de los planes institucionales.</t>
  </si>
  <si>
    <t>MARIA ALEJANDRA CHACON OSPINA</t>
  </si>
  <si>
    <t>Prestar los servicios profesionales en el soporte jurídico e implementación de las políticas y los procedimientos requeridos para el desarrollo y el fortalecimiento del proceso de servicio al ciudadano en la Corporación.</t>
  </si>
  <si>
    <t>OLGA MARLENE RODRIGUEZ VEGA</t>
  </si>
  <si>
    <t>Dirección Jurídica - Asesora</t>
  </si>
  <si>
    <t>JOHANNA CAROLINA PRIETO AMADOR</t>
  </si>
  <si>
    <t>Prestar los servicios profesionales para desarrollar la estrategia de comunicaciones de la Corporación, de acuerdo con los planes y programas institucionales.</t>
  </si>
  <si>
    <t>CAMILO ALFREDO DAJOME NAVARRO</t>
  </si>
  <si>
    <t>Prestar los servicios profesionales para el seguimiento, análisis y actualización de los instrumentos de planeación definidos en el marco de Modelo Integrado de Planeación y Gestión</t>
  </si>
  <si>
    <t>Oficina Asesora de Planeación</t>
  </si>
  <si>
    <t>CARLOS ARIEL VERA BOJACA</t>
  </si>
  <si>
    <t>DIEGO ALEJANDRO CASTRO PEREZ</t>
  </si>
  <si>
    <t>Prestar de servicios profesionales para el desarrollo del procesos definidos en el marco de la gestión jurídica y judicial de la Cor poración</t>
  </si>
  <si>
    <t>ERIKA JOINER ZAPATA TABARES</t>
  </si>
  <si>
    <t>Prestar servicios profesionales para el proceso de coordinación de estrategias de comunicación que permitan dar cumplimiento a los planes estratégicos e institucionales de la Corporación</t>
  </si>
  <si>
    <t>GPS ELECTRONICS LTDA</t>
  </si>
  <si>
    <t>Prestar servicios de mantenimiento para los tanques de almacenamiento y equipos de bombeo hidráulico de agua potable residual y aguas negras del Concejo de Bogotá</t>
  </si>
  <si>
    <t>EDWIN PARADA CALVO</t>
  </si>
  <si>
    <t>Prestar servicios de mantenimiento correctivo correspondiente a la reparación y corrección del mobiliario existentes en el Concejo de Bogotá con el suministro de repuestos necesarios para su correcto funcionamiento.</t>
  </si>
  <si>
    <t>ELDA MARINA RUEDA TOBON</t>
  </si>
  <si>
    <t>Prestar los servicios profesionales en la coordinación de los planes, programas y proyectos que se deben desarrollar en el marco de los procesos definidos en el laboratorio de innovación y la Asamblea Ciudadana del Concejo de Bogotá D.C.</t>
  </si>
  <si>
    <t>ANDREA CAROLINA MORENO FARIETA</t>
  </si>
  <si>
    <t>Prestar los servicios profesionales para la gestión, trámite y seguimiento para la consolidación y respuesta de los requerimientos recibidos en el marco de la misionalidad de
la Corporación, generando mecanismos para la operatividad de la participación ciudadana.</t>
  </si>
  <si>
    <t>RICARDO LEON PERALTA</t>
  </si>
  <si>
    <t>Prestar los servicios profesionales para la implementación de estrategias definidas en el plan estratégico y los planes instituciona les que permitan estructurar una propuesta del modelo organizacional requerido</t>
  </si>
  <si>
    <t>SEBASTIAN CAMILO GUANUMEN PARRA</t>
  </si>
  <si>
    <t>Prestar los servicios profesionales para la coordinación del proceso de implementación del laboratorio de innovación del Concejo de Bogotá D.C., en el marco de los planes, programas, proyectos y estrategias desarrolladas en cumplimiento de la gestión normativa y el control político de la Corporación.</t>
  </si>
  <si>
    <t>NATALIA ARANGO NADER</t>
  </si>
  <si>
    <t>Prestar servicios profesionales para apoyar la supervisión técnica de los temas de infraestructura física asociados al desarrollo del Convenio Interadministrativo suscrito entre la Agencia Nacional Inmobiliaria y la Secretaria Distrital de Hacienda para el edificio nuevo del Concejo de Bogotá.</t>
  </si>
  <si>
    <t>DAVID LEONARDO NUÑEZ AMORTEGUI</t>
  </si>
  <si>
    <t>Prestar los servicios profesionales para la implementación y evaluación de metodologías, herramientas y estrategias de los procesos de participación e incidencia ciudadana en la gestión normativa y el control político del Concejo de Bogotá D.C.</t>
  </si>
  <si>
    <t>ENGINEER SAS</t>
  </si>
  <si>
    <t>Realizar el mantenimiento de los jardines verticales de la sede principal del Concejo de Bogotá D.C., suministro e instalación del s istema de protección anticaídas.</t>
  </si>
  <si>
    <t>LADY YINETH RODRIGUEZ OCACION</t>
  </si>
  <si>
    <t>Prestar los servicios profesionales en la implementación de las estrategias de comunicación definidas en el marco del laboratorio de innovación del Concejo de Bogotá D.C., para los procesos de innovación y participación ciudadana de conformidad con la gestión normativa y el control político de la Corporación.</t>
  </si>
  <si>
    <t>CRISTHIAN FELIPE YARCE BARRAGAN</t>
  </si>
  <si>
    <t>Prestar los servicios profesionales para el diseño de los instrumentos metodológicos requeridos en el proceso de implementación y evaluación de las líneas estratégicas, definidas en el marco del laboratorio de innovación del Concejo de Bogotá D.C.</t>
  </si>
  <si>
    <t>EDGAR CATAÑO SANCHEZ</t>
  </si>
  <si>
    <t>Prestar los servicios profesionales en la implementación y evaluación de metodologías, herramientas y estrategias de los procesos de gestión del conocimiento en la gestión normativa y el control político del Concejo de Bogotá D.C.</t>
  </si>
  <si>
    <t>ESTEFANIA GUTIERREZ BARRERA</t>
  </si>
  <si>
    <t>Prestar servicios de apoyo administrativo en la digitación de los Acuerdos que se encuentran en formato físico únicamente.</t>
  </si>
  <si>
    <t>IVONNE CRISTINA GIL VENEGAS</t>
  </si>
  <si>
    <t>Prestar los servicios profesionales para la implementación y evaluación de metodologías, herramientas y estrategias de los procesos de innovación en el marco de la gestión normativa y el control político del Concejo de Bogotá D.C.</t>
  </si>
  <si>
    <t>JULIA ADRIANA TELLEZ VANEGAS</t>
  </si>
  <si>
    <t>Prestar los servicios profesionales en la implementación de procesos, herramientas e iniciativas para la mejora del relacionamiento en los procesos de gestión normativa y control político del Concejo de Bogotá D.C.</t>
  </si>
  <si>
    <t>YUDY TATIANA VARGAS LOZANO</t>
  </si>
  <si>
    <t>Prestar los servicios de apoyo a la gestión en el desarrollo de las actividades establecidas en los planes, programas y proyectos definidos en el proceso de talento humano del Concejo de Bogotá D.C.</t>
  </si>
  <si>
    <t>PURIFICADORES Y FILTROS INTERNACIONAL LIMITADA</t>
  </si>
  <si>
    <t>Prestar los servicios de mantenimiento preventivo con suministro de repuestos para plantas purificadoras Semi.industriales de agua del Concejo de Bogotá.</t>
  </si>
  <si>
    <t>HENRY ALEXANDER SANCHEZ URREGO</t>
  </si>
  <si>
    <t>Prestar los servicios de apoyo a la gestión en el proceso de correspondencia en el marco de los lineamientos de la política de gestión documental</t>
  </si>
  <si>
    <t>ELIZABETH AREVALO CANCINO</t>
  </si>
  <si>
    <t>Prestar los servicios profesionales como intérprete en lengua de señas para las actividades y procesos que requiera el Concejo de Bogotá.</t>
  </si>
  <si>
    <t>JM SECURITY LTDA</t>
  </si>
  <si>
    <t>Prestar los servicios de vigilancia y seguridad privada para la permanente y adecuada protección de los funcionarios, contratistas, visitantes, contribuyentes y usuarios del Concejo de Bogotá D.C y los bienes muebles e inmuebles objeto de esta contratación, de conformidad con lo dispuesto en el pliego de condiciones.</t>
  </si>
  <si>
    <t>SERVICIOS POSTALES NACIONALES S A</t>
  </si>
  <si>
    <t>Prestar servicios para la gestión de correspondencia y mensajería expresa masiva para el Concejo de Bogotá</t>
  </si>
  <si>
    <t>LUZ EYDA CORDOBA PANESSO</t>
  </si>
  <si>
    <t>Prestar los servicios profesionales en el proceso de organización, revisión y depuración de la información generada para el cumplimiento de las metas definidas en el proceso de gestión financiera.</t>
  </si>
  <si>
    <t>INFORMATICA DOCUMENTAL SAS</t>
  </si>
  <si>
    <t>Prestar los servicios de actualización y soporte para el software para el manejo documental Infodoc para el Concejo de Bogotá</t>
  </si>
  <si>
    <t>OLGA ROCIO JIMENEZ TORRES</t>
  </si>
  <si>
    <t>Prestar los servicios profesionales para realizar el ejercicio de programación, seguimiento y evaluación de los planes, programas y proyectos en el marco del Modelo Integrado de
Planeación y Gestión-MIPG</t>
  </si>
  <si>
    <t>ARANDA SOFTWARE ANDINA S A S</t>
  </si>
  <si>
    <t>Prestar los servicios de actualización y soporte para el software para la gestión de la mesa de servicios Aranda para el Concejo de Bogotá.</t>
  </si>
  <si>
    <t>BRANCH OF MICROSOFT COLOMBIA INC</t>
  </si>
  <si>
    <t>Prestar los servicios de administración y soporte técnico Premier para todos los productos Microsoft instalados o por instalar en el Concejo de Bogotá</t>
  </si>
  <si>
    <t>ASEAR SA ESP</t>
  </si>
  <si>
    <t>Prestar los servicios integrales de aseo y cafetería y el servicio de fumigación para las instalaciones del Concejo de Bogotá, D.C., de conformidad con lo establecido en los estudios previos y en el Acuerdo Marco de Precios No. CCE-972-AMP-2019.</t>
  </si>
  <si>
    <t>AESTHETICS &amp; MEDICAL SOLUTIONSS.A.S</t>
  </si>
  <si>
    <t>Adquisición de artículos de Bioseguridad para los funcionarios del Concejo de Bogotá</t>
  </si>
  <si>
    <t>BON SANTE SAS</t>
  </si>
  <si>
    <t>LIMINA SOLUCIONES INTEGRALESSAS</t>
  </si>
  <si>
    <t>PANORAMMA DISENO DESOLUCIONES S.A.S.</t>
  </si>
  <si>
    <t>DANIEL SANTIAGO TORRES PINILLA</t>
  </si>
  <si>
    <t>Prestar los servicios de apoyo a la gestión en el proceso de digitación de los documentos generados en la Corporación</t>
  </si>
  <si>
    <t>CLAUDIA MARIA MARTINEZ ZULUAGA</t>
  </si>
  <si>
    <t>Prestar los servicios profesionales para gestionar los componentes tecnológicos y administrativos requeridos para la determinar la viabilidad e implementación del sistema de relatoría actualizada que soporte la actividad misional de las comisiones permanentes y la plenaria de la Corporación.</t>
  </si>
  <si>
    <t>GABRIEL ERNESTO LAGOS MEDINA</t>
  </si>
  <si>
    <t>Prestar los servicios profesionales para el soporte, análisis y seguimiento jurídico requerido en las diferentes etapas de los procesos contractuales, que se deban adelantar en desarrollo de los planes institucionales y de gestión de la Corporación.</t>
  </si>
  <si>
    <t>UNIÓN TEMPORAL SINERGY - MICROHARD</t>
  </si>
  <si>
    <t>Prestar el servicio integral de gestión de mesa de ayuda con suministro de repuestos para el Concejo de Bogotá</t>
  </si>
  <si>
    <t>JIMENA LUCIA URBINA GOMEZ</t>
  </si>
  <si>
    <t>Prestar los servicios profesionales en el diseño de servicios, experiencias y productos requeridos para los procesos de innovación y participación ciudadana, en el marco de la gestión normativa y el control político del Concejo de Bogotá D.C.</t>
  </si>
  <si>
    <t>185 días</t>
  </si>
  <si>
    <t>6 mes</t>
  </si>
  <si>
    <t>6 meses</t>
  </si>
  <si>
    <t>7 meses</t>
  </si>
  <si>
    <t>2 meses</t>
  </si>
  <si>
    <t>Movilidad</t>
  </si>
  <si>
    <t>Seguridad y salud en el trabajo</t>
  </si>
  <si>
    <t xml:space="preserve">Gestion financiera </t>
  </si>
  <si>
    <t>de acuerdo a los servicios prestados</t>
  </si>
  <si>
    <t>mantenimiento de tanques</t>
  </si>
  <si>
    <t>ambiental</t>
  </si>
  <si>
    <t>Mantenimiento mobiliario</t>
  </si>
  <si>
    <t>Mesa Directiva</t>
  </si>
  <si>
    <t>Secretaría General</t>
  </si>
  <si>
    <t>mantenimiento jardines verticales</t>
  </si>
  <si>
    <t xml:space="preserve">mensual </t>
  </si>
  <si>
    <t xml:space="preserve">mantenimiento de plantas purificadoras </t>
  </si>
  <si>
    <t>Servicios de apoyo  / correspondencia</t>
  </si>
  <si>
    <t>correspondencia</t>
  </si>
  <si>
    <t>Vigilancia</t>
  </si>
  <si>
    <t>Un primer pago correspondiente al 100% del valor de la actualización de las licencias, contra entrega del certificado de renovación de actualización y soporte de licenciamiento</t>
  </si>
  <si>
    <t>Actualización software Infodoc</t>
  </si>
  <si>
    <t>Los pagos serán: 
a) Un primer pago
correspondiente al 100% del valor de las licencias objeto de este contrato
b) Siete (7) pagos iguales correspondientes al valor de los servicios conexos</t>
  </si>
  <si>
    <t>Actualización y soporte Aranda</t>
  </si>
  <si>
    <t xml:space="preserve">Un primer pago correspondiente al 90% del valor del contrato.
Un segundo pago correspondiente al 10% del valor del contrato previa entrega </t>
  </si>
  <si>
    <t>Administración y soporte productos microsoft</t>
  </si>
  <si>
    <t>Aseo y cafetería</t>
  </si>
  <si>
    <t>SUMINISTRO</t>
  </si>
  <si>
    <t>artículos de bioseguridad</t>
  </si>
  <si>
    <t>seguridad y salud en el trabajo</t>
  </si>
  <si>
    <t>servicios profesionales</t>
  </si>
  <si>
    <t xml:space="preserve">Secretaria General </t>
  </si>
  <si>
    <t>servicio integral de mesa de ayuda</t>
  </si>
  <si>
    <t>MESA DIRECTIVA</t>
  </si>
  <si>
    <t>MILLER JOSE KOY FONSECA</t>
  </si>
  <si>
    <t>ARIEL LOZANO GAITAN</t>
  </si>
  <si>
    <t>NEIL JAVIER VANEGAS PALACIO</t>
  </si>
  <si>
    <t>minima cuantia</t>
  </si>
  <si>
    <t>Selección abreviada menor cuantía</t>
  </si>
  <si>
    <t>Contratación directa (con ofertas)</t>
  </si>
  <si>
    <t>contratación Directa</t>
  </si>
  <si>
    <t>Asesor Dirección Administrativa</t>
  </si>
  <si>
    <t xml:space="preserve">Dirección Jurídica </t>
  </si>
  <si>
    <t xml:space="preserve">Oficina Asesora de Planeación           </t>
  </si>
  <si>
    <t>Asesor - Mesa Directiva</t>
  </si>
  <si>
    <t>Secretaria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</si>
</sst>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_-&quot;$&quot;* #,##0.00_-;\-&quot;$&quot;* #,##0.00_-;_-&quot;$&quot;* &quot;-&quot;??_-;_-@_-"/>
    <numFmt numFmtId="166" formatCode="_-&quot;$&quot;* #,##0_-;\-&quot;$&quot;* #,##0_-;_-&quot;$&quot;* &quot;-&quot;??_-;_-@_-"/>
    <numFmt numFmtId="167" formatCode="[$-C0A]d\-mmm\-yy;@"/>
    <numFmt numFmtId="168" formatCode="_(* #,##0.00_);_(* \(#,##0.00\);_(* &quot;-&quot;??_);_(@_)"/>
    <numFmt numFmtId="169" formatCode="_-* #,##0_-;\-* #,##0_-;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sz val="8"/>
      <color indexed="8"/>
      <name val="Arial"/>
      <family val="2"/>
    </font>
    <font>
      <b/>
      <sz val="8"/>
      <color theme="1"/>
      <name val="Arial"/>
      <family val="2"/>
    </font>
    <font>
      <sz val="8"/>
      <name val="Arial"/>
      <family val="2"/>
    </font>
    <font>
      <sz val="11"/>
      <color indexed="8"/>
      <name val="Calibri"/>
      <family val="2"/>
    </font>
    <font>
      <b/>
      <sz val="8"/>
      <name val="Arial"/>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tint="-0.14999847407452621"/>
        <bgColor indexed="64"/>
      </patternFill>
    </fill>
  </fills>
  <borders count="10">
    <border>
      <left/>
      <right/>
      <top/>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s>
  <cellStyleXfs count="5">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8" fontId="7" fillId="0" borderId="0" applyFont="0" applyFill="0" applyBorder="0" applyAlignment="0" applyProtection="0"/>
  </cellStyleXfs>
  <cellXfs count="104">
    <xf numFmtId="0" fontId="0" fillId="0" borderId="0" xfId="0"/>
    <xf numFmtId="0" fontId="0" fillId="2" borderId="0" xfId="0" applyFill="1"/>
    <xf numFmtId="43" fontId="0" fillId="2" borderId="0" xfId="1" applyFont="1" applyFill="1"/>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3"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vertical="center"/>
    </xf>
    <xf numFmtId="0" fontId="3" fillId="2" borderId="2" xfId="0" applyFont="1" applyFill="1" applyBorder="1" applyAlignment="1">
      <alignment horizontal="justify"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xf>
    <xf numFmtId="1" fontId="3" fillId="2" borderId="2" xfId="0" applyNumberFormat="1" applyFont="1" applyFill="1" applyBorder="1" applyAlignment="1">
      <alignment horizontal="center" vertical="center"/>
    </xf>
    <xf numFmtId="9" fontId="3" fillId="2" borderId="2" xfId="0" applyNumberFormat="1" applyFont="1" applyFill="1" applyBorder="1" applyAlignment="1">
      <alignment horizontal="center" vertical="center"/>
    </xf>
    <xf numFmtId="164" fontId="3" fillId="2" borderId="2" xfId="3" applyNumberFormat="1" applyFont="1" applyFill="1" applyBorder="1" applyAlignment="1">
      <alignment horizontal="center" vertical="center"/>
    </xf>
    <xf numFmtId="49" fontId="3" fillId="2" borderId="2" xfId="0" applyNumberFormat="1" applyFont="1" applyFill="1" applyBorder="1" applyAlignment="1">
      <alignment horizontal="justify" vertical="center" wrapText="1"/>
    </xf>
    <xf numFmtId="166" fontId="3" fillId="2" borderId="2" xfId="2" applyNumberFormat="1" applyFont="1" applyFill="1" applyBorder="1" applyAlignment="1">
      <alignment vertical="center"/>
    </xf>
    <xf numFmtId="166" fontId="6" fillId="2" borderId="2" xfId="2" applyNumberFormat="1" applyFont="1" applyFill="1" applyBorder="1" applyAlignment="1">
      <alignment horizontal="center" vertical="center"/>
    </xf>
    <xf numFmtId="167" fontId="6" fillId="2" borderId="2" xfId="0" applyNumberFormat="1" applyFont="1" applyFill="1" applyBorder="1" applyAlignment="1">
      <alignment horizontal="center" vertical="center"/>
    </xf>
    <xf numFmtId="0" fontId="6" fillId="2" borderId="2" xfId="0" applyFont="1" applyFill="1" applyBorder="1" applyAlignment="1">
      <alignment horizontal="justify" vertical="center"/>
    </xf>
    <xf numFmtId="1" fontId="6" fillId="2" borderId="2" xfId="1"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15" fontId="3" fillId="2" borderId="2" xfId="0" applyNumberFormat="1" applyFont="1" applyFill="1" applyBorder="1" applyAlignment="1">
      <alignment horizontal="center" vertical="center"/>
    </xf>
    <xf numFmtId="15" fontId="3" fillId="2" borderId="2" xfId="0" applyNumberFormat="1" applyFont="1" applyFill="1" applyBorder="1" applyAlignment="1">
      <alignment vertical="center"/>
    </xf>
    <xf numFmtId="15" fontId="6" fillId="2" borderId="2" xfId="4" applyNumberFormat="1" applyFont="1" applyFill="1" applyBorder="1" applyAlignment="1">
      <alignment horizontal="center" vertical="center" wrapText="1"/>
    </xf>
    <xf numFmtId="169" fontId="3" fillId="2" borderId="2" xfId="1" applyNumberFormat="1" applyFont="1" applyFill="1" applyBorder="1" applyAlignment="1">
      <alignment horizontal="center" vertical="center"/>
    </xf>
    <xf numFmtId="0" fontId="5" fillId="2" borderId="2" xfId="0" applyFont="1" applyFill="1" applyBorder="1" applyAlignment="1">
      <alignment horizontal="justify" vertical="center" wrapText="1"/>
    </xf>
    <xf numFmtId="0" fontId="3" fillId="2" borderId="2" xfId="0" applyFont="1" applyFill="1" applyBorder="1" applyAlignment="1">
      <alignment horizontal="right" vertical="center"/>
    </xf>
    <xf numFmtId="0" fontId="3" fillId="3"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5" xfId="0" applyFont="1" applyFill="1" applyBorder="1" applyAlignment="1">
      <alignment vertical="center" wrapText="1"/>
    </xf>
    <xf numFmtId="0" fontId="4" fillId="3" borderId="5" xfId="0" applyFont="1" applyFill="1" applyBorder="1" applyAlignment="1">
      <alignment horizontal="center" vertical="center" wrapText="1"/>
    </xf>
    <xf numFmtId="0" fontId="3" fillId="3" borderId="5" xfId="0" applyFont="1" applyFill="1" applyBorder="1" applyAlignment="1">
      <alignment vertical="center"/>
    </xf>
    <xf numFmtId="0" fontId="3" fillId="3" borderId="5" xfId="0" applyFont="1" applyFill="1" applyBorder="1" applyAlignment="1">
      <alignment horizontal="justify" vertical="center" wrapText="1"/>
    </xf>
    <xf numFmtId="0" fontId="3" fillId="3" borderId="5" xfId="0" applyFont="1" applyFill="1" applyBorder="1" applyAlignment="1">
      <alignment horizontal="left" vertical="center"/>
    </xf>
    <xf numFmtId="0" fontId="3" fillId="3" borderId="5" xfId="0" applyFont="1" applyFill="1" applyBorder="1" applyAlignment="1">
      <alignment horizontal="center" vertical="center"/>
    </xf>
    <xf numFmtId="1" fontId="3" fillId="3" borderId="5" xfId="0" applyNumberFormat="1" applyFont="1" applyFill="1" applyBorder="1" applyAlignment="1">
      <alignment horizontal="center" vertical="center"/>
    </xf>
    <xf numFmtId="9" fontId="3" fillId="3" borderId="5" xfId="0" applyNumberFormat="1" applyFont="1" applyFill="1" applyBorder="1" applyAlignment="1">
      <alignment horizontal="center" vertical="center"/>
    </xf>
    <xf numFmtId="164" fontId="3" fillId="3" borderId="5" xfId="3" applyNumberFormat="1" applyFont="1" applyFill="1" applyBorder="1" applyAlignment="1">
      <alignment horizontal="center" vertical="center"/>
    </xf>
    <xf numFmtId="164" fontId="3" fillId="2" borderId="5" xfId="3" applyNumberFormat="1" applyFont="1" applyFill="1" applyBorder="1" applyAlignment="1">
      <alignment horizontal="center" vertical="center"/>
    </xf>
    <xf numFmtId="49" fontId="3" fillId="3" borderId="5" xfId="0" applyNumberFormat="1" applyFont="1" applyFill="1" applyBorder="1" applyAlignment="1">
      <alignment horizontal="justify" vertical="center" wrapText="1"/>
    </xf>
    <xf numFmtId="166" fontId="3" fillId="3" borderId="5" xfId="2" applyNumberFormat="1" applyFont="1" applyFill="1" applyBorder="1" applyAlignment="1">
      <alignment vertical="center"/>
    </xf>
    <xf numFmtId="166" fontId="6" fillId="2" borderId="5" xfId="2" applyNumberFormat="1" applyFont="1" applyFill="1" applyBorder="1" applyAlignment="1">
      <alignment horizontal="center" vertical="center"/>
    </xf>
    <xf numFmtId="167" fontId="6" fillId="3" borderId="5" xfId="0" applyNumberFormat="1" applyFont="1" applyFill="1" applyBorder="1" applyAlignment="1">
      <alignment horizontal="center" vertical="center"/>
    </xf>
    <xf numFmtId="0" fontId="6" fillId="3" borderId="5" xfId="0" applyFont="1" applyFill="1" applyBorder="1" applyAlignment="1">
      <alignment horizontal="justify" vertical="center"/>
    </xf>
    <xf numFmtId="1" fontId="6" fillId="3" borderId="5" xfId="1" applyNumberFormat="1" applyFont="1" applyFill="1" applyBorder="1" applyAlignment="1">
      <alignment horizontal="center" vertical="center"/>
    </xf>
    <xf numFmtId="166" fontId="6" fillId="3" borderId="5" xfId="2" applyNumberFormat="1" applyFont="1" applyFill="1" applyBorder="1" applyAlignment="1">
      <alignment horizontal="center" vertical="center"/>
    </xf>
    <xf numFmtId="1" fontId="6" fillId="3" borderId="5" xfId="0" applyNumberFormat="1" applyFont="1" applyFill="1" applyBorder="1" applyAlignment="1">
      <alignment horizontal="center" vertical="center"/>
    </xf>
    <xf numFmtId="15" fontId="3" fillId="3" borderId="5" xfId="0" applyNumberFormat="1" applyFont="1" applyFill="1" applyBorder="1" applyAlignment="1">
      <alignment horizontal="center" vertical="center"/>
    </xf>
    <xf numFmtId="15" fontId="3" fillId="3" borderId="5" xfId="0" applyNumberFormat="1" applyFont="1" applyFill="1" applyBorder="1" applyAlignment="1">
      <alignment vertical="center"/>
    </xf>
    <xf numFmtId="15" fontId="6" fillId="3" borderId="5" xfId="4" applyNumberFormat="1" applyFont="1" applyFill="1" applyBorder="1" applyAlignment="1">
      <alignment horizontal="center" vertical="center" wrapText="1"/>
    </xf>
    <xf numFmtId="169" fontId="3" fillId="2" borderId="5" xfId="1" applyNumberFormat="1" applyFont="1" applyFill="1" applyBorder="1" applyAlignment="1">
      <alignment horizontal="center" vertical="center"/>
    </xf>
    <xf numFmtId="0" fontId="5" fillId="3" borderId="5" xfId="0" applyFont="1" applyFill="1" applyBorder="1" applyAlignment="1">
      <alignment horizontal="justify" vertical="center" wrapText="1"/>
    </xf>
    <xf numFmtId="0" fontId="3" fillId="3" borderId="5" xfId="0"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vertical="center" wrapText="1"/>
    </xf>
    <xf numFmtId="0" fontId="4" fillId="2" borderId="5" xfId="0" applyFont="1" applyFill="1" applyBorder="1" applyAlignment="1">
      <alignment horizontal="center" vertical="center" wrapText="1"/>
    </xf>
    <xf numFmtId="0" fontId="3" fillId="2" borderId="5" xfId="0" applyFont="1" applyFill="1" applyBorder="1" applyAlignment="1">
      <alignment vertical="center"/>
    </xf>
    <xf numFmtId="0" fontId="3" fillId="2" borderId="5" xfId="0" applyFont="1" applyFill="1" applyBorder="1" applyAlignment="1">
      <alignment horizontal="justify" vertical="center" wrapText="1"/>
    </xf>
    <xf numFmtId="0" fontId="3" fillId="2" borderId="5" xfId="0" applyFont="1" applyFill="1" applyBorder="1" applyAlignment="1">
      <alignment horizontal="left" vertical="center"/>
    </xf>
    <xf numFmtId="0" fontId="3" fillId="2" borderId="5" xfId="0" applyFont="1" applyFill="1" applyBorder="1" applyAlignment="1">
      <alignment horizontal="center" vertical="center"/>
    </xf>
    <xf numFmtId="1" fontId="3" fillId="2" borderId="5" xfId="0" applyNumberFormat="1" applyFont="1" applyFill="1" applyBorder="1" applyAlignment="1">
      <alignment horizontal="center" vertical="center"/>
    </xf>
    <xf numFmtId="9" fontId="3" fillId="2" borderId="5" xfId="0" applyNumberFormat="1" applyFont="1" applyFill="1" applyBorder="1" applyAlignment="1">
      <alignment horizontal="center" vertical="center"/>
    </xf>
    <xf numFmtId="49" fontId="3" fillId="2" borderId="5" xfId="0" applyNumberFormat="1" applyFont="1" applyFill="1" applyBorder="1" applyAlignment="1">
      <alignment horizontal="justify" vertical="center" wrapText="1"/>
    </xf>
    <xf numFmtId="166" fontId="3" fillId="2" borderId="5" xfId="2" applyNumberFormat="1" applyFont="1" applyFill="1" applyBorder="1" applyAlignment="1">
      <alignment vertical="center"/>
    </xf>
    <xf numFmtId="167" fontId="6" fillId="2" borderId="5" xfId="0" applyNumberFormat="1" applyFont="1" applyFill="1" applyBorder="1" applyAlignment="1">
      <alignment horizontal="center" vertical="center"/>
    </xf>
    <xf numFmtId="0" fontId="6" fillId="2" borderId="5" xfId="0" applyFont="1" applyFill="1" applyBorder="1" applyAlignment="1">
      <alignment horizontal="justify" vertical="center"/>
    </xf>
    <xf numFmtId="1" fontId="6" fillId="2" borderId="5" xfId="1"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15" fontId="3" fillId="2" borderId="5" xfId="0" applyNumberFormat="1" applyFont="1" applyFill="1" applyBorder="1" applyAlignment="1">
      <alignment horizontal="center" vertical="center"/>
    </xf>
    <xf numFmtId="15" fontId="3" fillId="2" borderId="5" xfId="0" applyNumberFormat="1" applyFont="1" applyFill="1" applyBorder="1" applyAlignment="1">
      <alignment vertical="center"/>
    </xf>
    <xf numFmtId="15" fontId="6" fillId="2" borderId="5" xfId="4" applyNumberFormat="1" applyFont="1" applyFill="1" applyBorder="1" applyAlignment="1">
      <alignment horizontal="center" vertical="center" wrapText="1"/>
    </xf>
    <xf numFmtId="0" fontId="5" fillId="2" borderId="5" xfId="0" applyFont="1" applyFill="1" applyBorder="1" applyAlignment="1">
      <alignment horizontal="justify" vertical="center" wrapText="1"/>
    </xf>
    <xf numFmtId="0" fontId="3" fillId="2" borderId="5" xfId="0" applyFont="1" applyFill="1" applyBorder="1" applyAlignment="1">
      <alignment horizontal="right" vertical="center"/>
    </xf>
    <xf numFmtId="0" fontId="3" fillId="2" borderId="5" xfId="0" applyFont="1" applyFill="1" applyBorder="1" applyAlignment="1">
      <alignment horizontal="left" vertical="center" wrapText="1"/>
    </xf>
    <xf numFmtId="0" fontId="6" fillId="3"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justify" vertical="center"/>
    </xf>
    <xf numFmtId="0" fontId="4" fillId="3" borderId="5" xfId="0" applyFont="1" applyFill="1" applyBorder="1" applyAlignment="1">
      <alignment horizontal="justify" vertical="center"/>
    </xf>
    <xf numFmtId="0" fontId="3" fillId="3" borderId="5" xfId="0" applyFont="1" applyFill="1" applyBorder="1" applyAlignment="1">
      <alignment horizontal="left" vertical="center" wrapText="1"/>
    </xf>
    <xf numFmtId="0" fontId="3" fillId="2" borderId="5" xfId="0" applyFont="1" applyFill="1" applyBorder="1" applyAlignment="1">
      <alignment horizontal="right"/>
    </xf>
    <xf numFmtId="0" fontId="0" fillId="2" borderId="5" xfId="0" applyFill="1" applyBorder="1" applyAlignment="1">
      <alignment wrapText="1"/>
    </xf>
    <xf numFmtId="166" fontId="3" fillId="2" borderId="5" xfId="2" applyNumberFormat="1" applyFont="1" applyFill="1" applyBorder="1" applyAlignment="1">
      <alignment horizontal="justify" vertical="center"/>
    </xf>
    <xf numFmtId="0" fontId="2" fillId="2" borderId="0" xfId="0" applyFont="1" applyFill="1"/>
    <xf numFmtId="0" fontId="0" fillId="0" borderId="0" xfId="0" applyAlignment="1">
      <alignment horizontal="center" vertical="center"/>
    </xf>
    <xf numFmtId="43" fontId="0" fillId="2" borderId="0" xfId="1" applyFont="1" applyFill="1" applyAlignment="1">
      <alignment horizontal="center" vertical="center"/>
    </xf>
    <xf numFmtId="0" fontId="3" fillId="2" borderId="6" xfId="0" applyFont="1" applyFill="1" applyBorder="1" applyAlignment="1">
      <alignment horizontal="center" vertical="center"/>
    </xf>
    <xf numFmtId="165" fontId="3" fillId="2" borderId="5" xfId="2" applyFont="1" applyFill="1" applyBorder="1" applyAlignment="1">
      <alignment vertical="center"/>
    </xf>
    <xf numFmtId="1" fontId="3" fillId="3" borderId="5" xfId="0" applyNumberFormat="1" applyFont="1" applyFill="1" applyBorder="1" applyAlignment="1">
      <alignment horizontal="right" vertical="center"/>
    </xf>
    <xf numFmtId="0" fontId="5" fillId="2" borderId="5"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wrapText="1"/>
    </xf>
    <xf numFmtId="0" fontId="0" fillId="2" borderId="0" xfId="0" applyFill="1" applyAlignment="1">
      <alignment horizontal="center" vertical="center"/>
    </xf>
    <xf numFmtId="0" fontId="2" fillId="2" borderId="0" xfId="0" applyFont="1" applyFill="1" applyAlignment="1">
      <alignment horizontal="left" vertical="center"/>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3" fontId="8" fillId="4" borderId="8" xfId="0" applyNumberFormat="1" applyFont="1" applyFill="1" applyBorder="1" applyAlignment="1">
      <alignment horizontal="center" vertical="center" wrapText="1"/>
    </xf>
    <xf numFmtId="15" fontId="8" fillId="4" borderId="8" xfId="0" applyNumberFormat="1" applyFont="1" applyFill="1" applyBorder="1" applyAlignment="1">
      <alignment horizontal="center" vertical="center" wrapText="1"/>
    </xf>
    <xf numFmtId="49" fontId="8" fillId="4" borderId="8" xfId="0" applyNumberFormat="1" applyFont="1" applyFill="1" applyBorder="1" applyAlignment="1">
      <alignment horizontal="center" vertical="center" wrapText="1"/>
    </xf>
    <xf numFmtId="15" fontId="8" fillId="4" borderId="9" xfId="0" applyNumberFormat="1" applyFont="1" applyFill="1" applyBorder="1" applyAlignment="1">
      <alignment horizontal="center" vertical="center" wrapText="1"/>
    </xf>
    <xf numFmtId="49" fontId="3" fillId="3" borderId="5" xfId="2" applyNumberFormat="1" applyFont="1" applyFill="1" applyBorder="1" applyAlignment="1">
      <alignment horizontal="justify" vertical="center"/>
    </xf>
    <xf numFmtId="0" fontId="4" fillId="3" borderId="5" xfId="0" applyFont="1" applyFill="1" applyBorder="1" applyAlignment="1">
      <alignment horizontal="center" vertical="center"/>
    </xf>
  </cellXfs>
  <cellStyles count="5">
    <cellStyle name="Millares" xfId="1" builtinId="3"/>
    <cellStyle name="Millares 3" xfId="4"/>
    <cellStyle name="Moneda" xfId="2" builtinId="4"/>
    <cellStyle name="Normal" xfId="0" builtinId="0"/>
    <cellStyle name="Porcentaje" xfId="3" builtinId="5"/>
  </cellStyles>
  <dxfs count="61">
    <dxf>
      <font>
        <b/>
        <i val="0"/>
        <color rgb="FF00B050"/>
      </font>
    </dxf>
    <dxf>
      <font>
        <b/>
        <i val="0"/>
        <color rgb="FF00B050"/>
      </font>
    </dxf>
    <dxf>
      <font>
        <b/>
        <i val="0"/>
        <color rgb="FFFF0000"/>
      </font>
    </dxf>
    <dxf>
      <font>
        <b/>
        <i val="0"/>
        <color rgb="FFFF0000"/>
      </font>
    </dxf>
    <dxf>
      <font>
        <b/>
        <i val="0"/>
        <color rgb="FF00B050"/>
      </font>
      <fill>
        <patternFill patternType="none">
          <bgColor auto="1"/>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006100"/>
      </font>
      <fill>
        <patternFill>
          <bgColor rgb="FFC6EFCE"/>
        </patternFill>
      </fill>
    </dxf>
    <dxf>
      <font>
        <color rgb="FF9C0006"/>
      </font>
      <fill>
        <patternFill>
          <bgColor rgb="FFFFC7CE"/>
        </patternFill>
      </fill>
    </dxf>
    <dxf>
      <font>
        <color rgb="FF9C0006"/>
      </font>
    </dxf>
    <dxf>
      <font>
        <color rgb="FF9C0006"/>
      </font>
    </dxf>
    <dxf>
      <font>
        <color rgb="FF006100"/>
      </font>
      <fill>
        <patternFill>
          <bgColor rgb="FFC6EFCE"/>
        </patternFill>
      </fill>
    </dxf>
    <dxf>
      <font>
        <color rgb="FF9C0006"/>
      </font>
      <fill>
        <patternFill>
          <bgColor rgb="FFFFC7CE"/>
        </patternFill>
      </fill>
    </dxf>
    <dxf>
      <font>
        <color rgb="FF9C0006"/>
      </font>
    </dxf>
    <dxf>
      <font>
        <color rgb="FF9C0006"/>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ill>
        <patternFill patternType="none">
          <bgColor auto="1"/>
        </patternFill>
      </fill>
    </dxf>
    <dxf>
      <fill>
        <patternFill patternType="none">
          <bgColor auto="1"/>
        </patternFill>
      </fill>
    </dxf>
    <dxf>
      <fill>
        <patternFill patternType="none">
          <bgColor auto="1"/>
        </patternFill>
      </fill>
    </dxf>
    <dxf>
      <font>
        <color rgb="FF006100"/>
      </font>
      <fill>
        <patternFill>
          <bgColor rgb="FFC6EFCE"/>
        </patternFill>
      </fill>
    </dxf>
    <dxf>
      <font>
        <color rgb="FF9C0006"/>
      </font>
      <fill>
        <patternFill>
          <bgColor rgb="FFFFC7CE"/>
        </patternFill>
      </fill>
    </dxf>
    <dxf>
      <font>
        <color rgb="FF9C0006"/>
      </font>
    </dxf>
    <dxf>
      <font>
        <color rgb="FF9C0006"/>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print\FONDO%20CUENTA\Contratos\BASE%20DE%20DATOS%20-0502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ger's%20Files/Concejo%20de%20Bogot&#225;/Contrataci&#243;n/BASE%20DE%20DAT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Tiempo de ejecución"/>
      <sheetName val="Estado de Giros"/>
      <sheetName val="Giros Vs Tiempo"/>
      <sheetName val="Base de Datos"/>
      <sheetName val="Hoja1"/>
      <sheetName val="Instructivo"/>
      <sheetName val="Modificaciones"/>
      <sheetName val="Gráficos"/>
      <sheetName val="Hoja2"/>
      <sheetName val="Tablero de Control"/>
      <sheetName val="Actualizada - presupuesto"/>
      <sheetName val="Resumen_Seguimiento Presupuesto"/>
      <sheetName val="Presupuesto - PAA 2015"/>
      <sheetName val="Presupuesto Resúmen"/>
      <sheetName val="Presupuesto - PAA 2016"/>
      <sheetName val="Presupuesto - PAA 2017"/>
      <sheetName val="Presupuesto - PAA 2018"/>
      <sheetName val="liquidaciones "/>
      <sheetName val="Hoja3"/>
    </sheetNames>
    <sheetDataSet>
      <sheetData sheetId="0"/>
      <sheetData sheetId="1"/>
      <sheetData sheetId="2"/>
      <sheetData sheetId="3"/>
      <sheetData sheetId="4"/>
      <sheetData sheetId="5"/>
      <sheetData sheetId="6"/>
      <sheetData sheetId="7">
        <row r="7">
          <cell r="B7" t="str">
            <v>010000-768-0-2008</v>
          </cell>
        </row>
      </sheetData>
      <sheetData sheetId="8"/>
      <sheetData sheetId="9"/>
      <sheetData sheetId="10"/>
      <sheetData sheetId="11"/>
      <sheetData sheetId="12"/>
      <sheetData sheetId="13"/>
      <sheetData sheetId="14"/>
      <sheetData sheetId="15"/>
      <sheetData sheetId="16"/>
      <sheetData sheetId="17"/>
      <sheetData sheetId="18">
        <row r="2">
          <cell r="B2" t="str">
            <v>150397-0-2015</v>
          </cell>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110"/>
  <sheetViews>
    <sheetView tabSelected="1" workbookViewId="0"/>
  </sheetViews>
  <sheetFormatPr baseColWidth="10" defaultColWidth="11.42578125" defaultRowHeight="15" x14ac:dyDescent="0.25"/>
  <cols>
    <col min="1" max="1" width="18.42578125" style="86" bestFit="1" customWidth="1"/>
    <col min="2" max="2" width="26.5703125" customWidth="1"/>
    <col min="3" max="3" width="12.42578125" customWidth="1"/>
    <col min="4" max="4" width="48.42578125" customWidth="1"/>
    <col min="5" max="5" width="15.85546875" customWidth="1"/>
    <col min="6" max="6" width="13.5703125" customWidth="1"/>
    <col min="7" max="7" width="15.140625" customWidth="1"/>
    <col min="8" max="8" width="13.7109375" customWidth="1"/>
    <col min="9" max="9" width="15.28515625" customWidth="1"/>
    <col min="10" max="10" width="17" customWidth="1"/>
    <col min="11" max="11" width="13.42578125" customWidth="1"/>
    <col min="12" max="13" width="16.140625" customWidth="1"/>
    <col min="14" max="14" width="19.28515625" customWidth="1"/>
    <col min="15" max="15" width="15.140625" customWidth="1"/>
    <col min="16" max="16" width="15.42578125" bestFit="1" customWidth="1"/>
    <col min="17" max="17" width="15.28515625" customWidth="1"/>
    <col min="18" max="18" width="13.7109375" bestFit="1" customWidth="1"/>
    <col min="19" max="19" width="26.140625" customWidth="1"/>
    <col min="20" max="20" width="18.7109375" customWidth="1"/>
    <col min="21" max="21" width="16.28515625" customWidth="1"/>
    <col min="22" max="22" width="12.5703125" customWidth="1"/>
    <col min="23" max="23" width="18.28515625" customWidth="1"/>
    <col min="24" max="24" width="16.5703125" customWidth="1"/>
    <col min="25" max="25" width="15.7109375" customWidth="1"/>
    <col min="26" max="26" width="15.85546875" customWidth="1"/>
    <col min="27" max="27" width="24.42578125" customWidth="1"/>
    <col min="28" max="28" width="23.28515625" customWidth="1"/>
    <col min="29" max="29" width="23.7109375" customWidth="1"/>
    <col min="30" max="30" width="25.7109375" customWidth="1"/>
    <col min="31" max="31" width="18.42578125" customWidth="1"/>
    <col min="32" max="32" width="23.85546875" customWidth="1"/>
    <col min="33" max="33" width="19.42578125" customWidth="1"/>
    <col min="34" max="34" width="12.140625" customWidth="1"/>
    <col min="35" max="35" width="24.42578125" bestFit="1" customWidth="1"/>
    <col min="36" max="16384" width="11.42578125" style="1"/>
  </cols>
  <sheetData>
    <row r="1" spans="1:35" s="85" customFormat="1" x14ac:dyDescent="0.25">
      <c r="A1" s="95" t="s">
        <v>150</v>
      </c>
    </row>
    <row r="2" spans="1:35" ht="15.75" thickBot="1" x14ac:dyDescent="0.3">
      <c r="A2" s="94"/>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ht="34.5" thickTop="1" x14ac:dyDescent="0.25">
      <c r="A3" s="96" t="s">
        <v>149</v>
      </c>
      <c r="B3" s="97" t="s">
        <v>148</v>
      </c>
      <c r="C3" s="97" t="s">
        <v>147</v>
      </c>
      <c r="D3" s="97" t="s">
        <v>146</v>
      </c>
      <c r="E3" s="98" t="s">
        <v>145</v>
      </c>
      <c r="F3" s="98" t="s">
        <v>144</v>
      </c>
      <c r="G3" s="98" t="s">
        <v>143</v>
      </c>
      <c r="H3" s="99" t="s">
        <v>142</v>
      </c>
      <c r="I3" s="99" t="s">
        <v>141</v>
      </c>
      <c r="J3" s="99" t="s">
        <v>140</v>
      </c>
      <c r="K3" s="99" t="s">
        <v>139</v>
      </c>
      <c r="L3" s="99" t="s">
        <v>138</v>
      </c>
      <c r="M3" s="99" t="s">
        <v>137</v>
      </c>
      <c r="N3" s="99" t="s">
        <v>136</v>
      </c>
      <c r="O3" s="99" t="s">
        <v>135</v>
      </c>
      <c r="P3" s="99" t="s">
        <v>134</v>
      </c>
      <c r="Q3" s="98" t="s">
        <v>133</v>
      </c>
      <c r="R3" s="98" t="s">
        <v>132</v>
      </c>
      <c r="S3" s="100" t="s">
        <v>131</v>
      </c>
      <c r="T3" s="98" t="s">
        <v>130</v>
      </c>
      <c r="U3" s="99" t="s">
        <v>129</v>
      </c>
      <c r="V3" s="99" t="s">
        <v>128</v>
      </c>
      <c r="W3" s="99" t="s">
        <v>127</v>
      </c>
      <c r="X3" s="99" t="s">
        <v>126</v>
      </c>
      <c r="Y3" s="99" t="s">
        <v>125</v>
      </c>
      <c r="Z3" s="99" t="s">
        <v>124</v>
      </c>
      <c r="AA3" s="99" t="s">
        <v>123</v>
      </c>
      <c r="AB3" s="99" t="s">
        <v>122</v>
      </c>
      <c r="AC3" s="99" t="s">
        <v>121</v>
      </c>
      <c r="AD3" s="99" t="s">
        <v>120</v>
      </c>
      <c r="AE3" s="99" t="s">
        <v>119</v>
      </c>
      <c r="AF3" s="99" t="s">
        <v>118</v>
      </c>
      <c r="AG3" s="99" t="s">
        <v>117</v>
      </c>
      <c r="AH3" s="99" t="s">
        <v>116</v>
      </c>
      <c r="AI3" s="101" t="s">
        <v>115</v>
      </c>
    </row>
    <row r="4" spans="1:35" ht="101.25" x14ac:dyDescent="0.25">
      <c r="A4" s="88" t="s">
        <v>114</v>
      </c>
      <c r="B4" s="60" t="s">
        <v>113</v>
      </c>
      <c r="C4" s="75">
        <v>899999035</v>
      </c>
      <c r="D4" s="74" t="s">
        <v>112</v>
      </c>
      <c r="E4" s="66">
        <v>300000000</v>
      </c>
      <c r="F4" s="52">
        <v>2014</v>
      </c>
      <c r="G4" s="51">
        <v>42002</v>
      </c>
      <c r="H4" s="71">
        <v>42002</v>
      </c>
      <c r="I4" s="71">
        <v>43828</v>
      </c>
      <c r="J4" s="48">
        <v>3</v>
      </c>
      <c r="K4" s="47">
        <v>1200000000</v>
      </c>
      <c r="L4" s="46">
        <v>1</v>
      </c>
      <c r="M4" s="45" t="s">
        <v>111</v>
      </c>
      <c r="N4" s="44">
        <v>45654</v>
      </c>
      <c r="O4" s="44">
        <v>45654</v>
      </c>
      <c r="P4" s="43">
        <v>1500000000</v>
      </c>
      <c r="Q4" s="43">
        <v>1500000000</v>
      </c>
      <c r="R4" s="42">
        <v>0</v>
      </c>
      <c r="S4" s="102" t="s">
        <v>110</v>
      </c>
      <c r="T4" s="39">
        <v>1</v>
      </c>
      <c r="U4" s="39">
        <v>0.68099671412924423</v>
      </c>
      <c r="V4" s="38">
        <v>-0.31900328587075577</v>
      </c>
      <c r="W4" s="37">
        <v>1165</v>
      </c>
      <c r="X4" s="36" t="s">
        <v>23</v>
      </c>
      <c r="Y4" s="31" t="s">
        <v>43</v>
      </c>
      <c r="Z4" s="31" t="s">
        <v>7</v>
      </c>
      <c r="AA4" s="34" t="s">
        <v>109</v>
      </c>
      <c r="AB4" s="31" t="s">
        <v>108</v>
      </c>
      <c r="AC4" s="34" t="s">
        <v>14</v>
      </c>
      <c r="AD4" s="33" t="s">
        <v>13</v>
      </c>
      <c r="AE4" s="32" t="s">
        <v>3</v>
      </c>
      <c r="AF4" s="80" t="s">
        <v>52</v>
      </c>
      <c r="AG4" s="103" t="s">
        <v>23</v>
      </c>
      <c r="AH4" s="29" t="s">
        <v>1</v>
      </c>
      <c r="AI4" s="28" t="s">
        <v>14</v>
      </c>
    </row>
    <row r="5" spans="1:35" ht="45" x14ac:dyDescent="0.25">
      <c r="A5" s="88" t="s">
        <v>107</v>
      </c>
      <c r="B5" s="57" t="s">
        <v>106</v>
      </c>
      <c r="C5" s="75" t="s">
        <v>105</v>
      </c>
      <c r="D5" s="74" t="s">
        <v>104</v>
      </c>
      <c r="E5" s="66">
        <v>1235000000</v>
      </c>
      <c r="F5" s="52">
        <v>2018</v>
      </c>
      <c r="G5" s="73">
        <v>43461</v>
      </c>
      <c r="H5" s="73">
        <v>43462</v>
      </c>
      <c r="I5" s="73">
        <v>44557</v>
      </c>
      <c r="J5" s="70">
        <v>1</v>
      </c>
      <c r="K5" s="43">
        <v>23307277664</v>
      </c>
      <c r="L5" s="69">
        <v>1</v>
      </c>
      <c r="M5" s="68" t="s">
        <v>10</v>
      </c>
      <c r="N5" s="67">
        <v>45220</v>
      </c>
      <c r="O5" s="67">
        <v>45220</v>
      </c>
      <c r="P5" s="43">
        <v>24542277664</v>
      </c>
      <c r="Q5" s="43">
        <v>24542277664</v>
      </c>
      <c r="R5" s="66">
        <v>0</v>
      </c>
      <c r="S5" s="84" t="s">
        <v>103</v>
      </c>
      <c r="T5" s="40">
        <v>1</v>
      </c>
      <c r="U5" s="40">
        <v>0.58418657565415244</v>
      </c>
      <c r="V5" s="64">
        <v>-0.41581342434584756</v>
      </c>
      <c r="W5" s="63">
        <v>731</v>
      </c>
      <c r="X5" s="62" t="s">
        <v>23</v>
      </c>
      <c r="Y5" s="57" t="s">
        <v>43</v>
      </c>
      <c r="Z5" s="57" t="s">
        <v>7</v>
      </c>
      <c r="AA5" s="61"/>
      <c r="AB5" s="59"/>
      <c r="AC5" s="60" t="s">
        <v>14</v>
      </c>
      <c r="AD5" s="59" t="s">
        <v>13</v>
      </c>
      <c r="AE5" s="58" t="s">
        <v>3</v>
      </c>
      <c r="AF5" s="57" t="s">
        <v>102</v>
      </c>
      <c r="AG5" s="56" t="s">
        <v>23</v>
      </c>
      <c r="AH5" s="29" t="s">
        <v>1</v>
      </c>
      <c r="AI5" s="55" t="s">
        <v>14</v>
      </c>
    </row>
    <row r="6" spans="1:35" ht="146.25" x14ac:dyDescent="0.25">
      <c r="A6" s="88" t="s">
        <v>101</v>
      </c>
      <c r="B6" s="31" t="s">
        <v>100</v>
      </c>
      <c r="C6" s="54">
        <v>860524654</v>
      </c>
      <c r="D6" s="53" t="s">
        <v>99</v>
      </c>
      <c r="E6" s="42">
        <v>33765812</v>
      </c>
      <c r="F6" s="52">
        <v>2020</v>
      </c>
      <c r="G6" s="51">
        <v>43908</v>
      </c>
      <c r="H6" s="49">
        <v>43952</v>
      </c>
      <c r="I6" s="49">
        <v>44687</v>
      </c>
      <c r="J6" s="48">
        <v>1</v>
      </c>
      <c r="K6" s="47">
        <v>4090000</v>
      </c>
      <c r="L6" s="46">
        <v>0</v>
      </c>
      <c r="M6" s="45" t="s">
        <v>10</v>
      </c>
      <c r="N6" s="44" t="s">
        <v>10</v>
      </c>
      <c r="O6" s="44">
        <v>44687</v>
      </c>
      <c r="P6" s="43">
        <v>37855812</v>
      </c>
      <c r="Q6" s="43">
        <v>33765812</v>
      </c>
      <c r="R6" s="42">
        <v>4090000</v>
      </c>
      <c r="S6" s="41" t="s">
        <v>98</v>
      </c>
      <c r="T6" s="40">
        <v>0.89195846598139272</v>
      </c>
      <c r="U6" s="39">
        <v>0.73061224489795917</v>
      </c>
      <c r="V6" s="38">
        <v>-0.16134622108343355</v>
      </c>
      <c r="W6" s="37">
        <v>198</v>
      </c>
      <c r="X6" s="36" t="s">
        <v>1</v>
      </c>
      <c r="Y6" s="36" t="s">
        <v>87</v>
      </c>
      <c r="Z6" s="35" t="s">
        <v>7</v>
      </c>
      <c r="AA6" s="35" t="s">
        <v>97</v>
      </c>
      <c r="AB6" s="33" t="s">
        <v>85</v>
      </c>
      <c r="AC6" s="34" t="s">
        <v>14</v>
      </c>
      <c r="AD6" s="33" t="s">
        <v>13</v>
      </c>
      <c r="AE6" s="32" t="s">
        <v>3</v>
      </c>
      <c r="AF6" s="31" t="s">
        <v>92</v>
      </c>
      <c r="AG6" s="30" t="s">
        <v>23</v>
      </c>
      <c r="AH6" s="29" t="s">
        <v>1</v>
      </c>
      <c r="AI6" s="28" t="s">
        <v>14</v>
      </c>
    </row>
    <row r="7" spans="1:35" ht="56.25" x14ac:dyDescent="0.25">
      <c r="A7" s="88" t="s">
        <v>96</v>
      </c>
      <c r="B7" s="57" t="s">
        <v>95</v>
      </c>
      <c r="C7" s="75">
        <v>860037013</v>
      </c>
      <c r="D7" s="74" t="s">
        <v>94</v>
      </c>
      <c r="E7" s="89">
        <v>114787917.42</v>
      </c>
      <c r="F7" s="52">
        <v>2020</v>
      </c>
      <c r="G7" s="73">
        <v>43907</v>
      </c>
      <c r="H7" s="71">
        <v>43952</v>
      </c>
      <c r="I7" s="71">
        <v>44837</v>
      </c>
      <c r="J7" s="70">
        <v>0</v>
      </c>
      <c r="K7" s="43">
        <v>0</v>
      </c>
      <c r="L7" s="69">
        <v>0</v>
      </c>
      <c r="M7" s="68" t="s">
        <v>10</v>
      </c>
      <c r="N7" s="67" t="s">
        <v>10</v>
      </c>
      <c r="O7" s="67">
        <v>44837</v>
      </c>
      <c r="P7" s="43">
        <v>114787917.42</v>
      </c>
      <c r="Q7" s="43">
        <v>114787917</v>
      </c>
      <c r="R7" s="66">
        <v>0.42000000178813934</v>
      </c>
      <c r="S7" s="65" t="s">
        <v>93</v>
      </c>
      <c r="T7" s="40">
        <v>0.99999999634107828</v>
      </c>
      <c r="U7" s="40">
        <v>0.60677966101694913</v>
      </c>
      <c r="V7" s="64">
        <v>-0.39322033532412914</v>
      </c>
      <c r="W7" s="63">
        <v>348</v>
      </c>
      <c r="X7" s="62" t="s">
        <v>23</v>
      </c>
      <c r="Y7" s="62" t="s">
        <v>87</v>
      </c>
      <c r="Z7" s="61" t="s">
        <v>7</v>
      </c>
      <c r="AA7" s="61" t="s">
        <v>86</v>
      </c>
      <c r="AB7" s="59" t="s">
        <v>85</v>
      </c>
      <c r="AC7" s="60" t="s">
        <v>14</v>
      </c>
      <c r="AD7" s="59" t="s">
        <v>13</v>
      </c>
      <c r="AE7" s="58" t="s">
        <v>3</v>
      </c>
      <c r="AF7" s="57" t="s">
        <v>92</v>
      </c>
      <c r="AG7" s="56" t="s">
        <v>23</v>
      </c>
      <c r="AH7" s="29" t="s">
        <v>1</v>
      </c>
      <c r="AI7" s="55" t="s">
        <v>14</v>
      </c>
    </row>
    <row r="8" spans="1:35" ht="146.25" x14ac:dyDescent="0.25">
      <c r="A8" s="88" t="s">
        <v>91</v>
      </c>
      <c r="B8" s="31" t="s">
        <v>90</v>
      </c>
      <c r="C8" s="90">
        <v>901376464</v>
      </c>
      <c r="D8" s="53" t="s">
        <v>89</v>
      </c>
      <c r="E8" s="42">
        <v>223111797</v>
      </c>
      <c r="F8" s="52">
        <v>2020</v>
      </c>
      <c r="G8" s="51">
        <v>43908</v>
      </c>
      <c r="H8" s="49">
        <v>43952</v>
      </c>
      <c r="I8" s="49">
        <v>44452</v>
      </c>
      <c r="J8" s="48">
        <v>2</v>
      </c>
      <c r="K8" s="47">
        <v>62595632</v>
      </c>
      <c r="L8" s="46">
        <v>2</v>
      </c>
      <c r="M8" s="45" t="s">
        <v>263</v>
      </c>
      <c r="N8" s="44">
        <v>44500</v>
      </c>
      <c r="O8" s="44">
        <v>44500</v>
      </c>
      <c r="P8" s="43">
        <v>285707429</v>
      </c>
      <c r="Q8" s="43">
        <v>258435021</v>
      </c>
      <c r="R8" s="42">
        <v>27272408</v>
      </c>
      <c r="S8" s="41" t="s">
        <v>88</v>
      </c>
      <c r="T8" s="40">
        <v>0.90454428120593255</v>
      </c>
      <c r="U8" s="39">
        <v>0.97992700729927007</v>
      </c>
      <c r="V8" s="38">
        <v>7.5382726093337515E-2</v>
      </c>
      <c r="W8" s="37">
        <v>11</v>
      </c>
      <c r="X8" s="36" t="s">
        <v>1</v>
      </c>
      <c r="Y8" s="36" t="s">
        <v>87</v>
      </c>
      <c r="Z8" s="35" t="s">
        <v>7</v>
      </c>
      <c r="AA8" s="35" t="s">
        <v>86</v>
      </c>
      <c r="AB8" s="33" t="s">
        <v>85</v>
      </c>
      <c r="AC8" s="34" t="s">
        <v>14</v>
      </c>
      <c r="AD8" s="33" t="s">
        <v>13</v>
      </c>
      <c r="AE8" s="32" t="s">
        <v>3</v>
      </c>
      <c r="AF8" s="31" t="s">
        <v>77</v>
      </c>
      <c r="AG8" s="30" t="s">
        <v>23</v>
      </c>
      <c r="AH8" s="29" t="s">
        <v>1</v>
      </c>
      <c r="AI8" s="28" t="s">
        <v>14</v>
      </c>
    </row>
    <row r="9" spans="1:35" ht="90" x14ac:dyDescent="0.25">
      <c r="A9" s="88" t="s">
        <v>84</v>
      </c>
      <c r="B9" s="57" t="s">
        <v>83</v>
      </c>
      <c r="C9" s="75">
        <v>800230639</v>
      </c>
      <c r="D9" s="74" t="s">
        <v>82</v>
      </c>
      <c r="E9" s="66">
        <v>39000000</v>
      </c>
      <c r="F9" s="52">
        <v>2020</v>
      </c>
      <c r="G9" s="73">
        <v>44021</v>
      </c>
      <c r="H9" s="71">
        <v>44063</v>
      </c>
      <c r="I9" s="71">
        <v>44427</v>
      </c>
      <c r="J9" s="70">
        <v>1</v>
      </c>
      <c r="K9" s="43">
        <v>19500000</v>
      </c>
      <c r="L9" s="69">
        <v>2</v>
      </c>
      <c r="M9" s="68" t="s">
        <v>264</v>
      </c>
      <c r="N9" s="67">
        <v>44611</v>
      </c>
      <c r="O9" s="67">
        <v>44611</v>
      </c>
      <c r="P9" s="43">
        <v>58500000</v>
      </c>
      <c r="Q9" s="43">
        <v>0</v>
      </c>
      <c r="R9" s="66">
        <v>58500000</v>
      </c>
      <c r="S9" s="65" t="s">
        <v>81</v>
      </c>
      <c r="T9" s="40">
        <v>0</v>
      </c>
      <c r="U9" s="40">
        <v>0.77737226277372262</v>
      </c>
      <c r="V9" s="64">
        <v>0.77737226277372262</v>
      </c>
      <c r="W9" s="63">
        <v>122</v>
      </c>
      <c r="X9" s="62" t="s">
        <v>1</v>
      </c>
      <c r="Y9" s="78" t="s">
        <v>34</v>
      </c>
      <c r="Z9" s="61" t="s">
        <v>27</v>
      </c>
      <c r="AA9" s="61" t="s">
        <v>80</v>
      </c>
      <c r="AB9" s="59" t="s">
        <v>62</v>
      </c>
      <c r="AC9" s="60" t="s">
        <v>22</v>
      </c>
      <c r="AD9" s="57" t="s">
        <v>25</v>
      </c>
      <c r="AE9" s="58" t="s">
        <v>3</v>
      </c>
      <c r="AF9" s="57" t="s">
        <v>79</v>
      </c>
      <c r="AG9" s="56" t="s">
        <v>23</v>
      </c>
      <c r="AH9" s="29" t="s">
        <v>1</v>
      </c>
      <c r="AI9" s="55" t="s">
        <v>22</v>
      </c>
    </row>
    <row r="10" spans="1:35" ht="67.5" x14ac:dyDescent="0.25">
      <c r="A10" s="88" t="s">
        <v>76</v>
      </c>
      <c r="B10" s="31" t="s">
        <v>75</v>
      </c>
      <c r="C10" s="54">
        <v>800039398</v>
      </c>
      <c r="D10" s="53" t="s">
        <v>74</v>
      </c>
      <c r="E10" s="42">
        <v>192024000</v>
      </c>
      <c r="F10" s="52">
        <v>2020</v>
      </c>
      <c r="G10" s="51">
        <v>44067</v>
      </c>
      <c r="H10" s="49">
        <v>44078</v>
      </c>
      <c r="I10" s="49">
        <v>44442</v>
      </c>
      <c r="J10" s="48">
        <v>1</v>
      </c>
      <c r="K10" s="47">
        <v>85441667</v>
      </c>
      <c r="L10" s="46">
        <v>1</v>
      </c>
      <c r="M10" s="45" t="s">
        <v>265</v>
      </c>
      <c r="N10" s="44">
        <v>44623</v>
      </c>
      <c r="O10" s="44">
        <v>44623</v>
      </c>
      <c r="P10" s="43">
        <v>277465667</v>
      </c>
      <c r="Q10" s="43">
        <v>162809249</v>
      </c>
      <c r="R10" s="42">
        <v>114656418</v>
      </c>
      <c r="S10" s="41" t="s">
        <v>73</v>
      </c>
      <c r="T10" s="40">
        <v>0.58677259338179666</v>
      </c>
      <c r="U10" s="39">
        <v>0.75412844036697246</v>
      </c>
      <c r="V10" s="38">
        <v>0.1673558469851758</v>
      </c>
      <c r="W10" s="37">
        <v>134</v>
      </c>
      <c r="X10" s="36" t="s">
        <v>1</v>
      </c>
      <c r="Y10" s="77" t="s">
        <v>34</v>
      </c>
      <c r="Z10" s="35" t="s">
        <v>27</v>
      </c>
      <c r="AA10" s="35" t="s">
        <v>72</v>
      </c>
      <c r="AB10" s="31" t="s">
        <v>62</v>
      </c>
      <c r="AC10" s="34" t="s">
        <v>22</v>
      </c>
      <c r="AD10" s="31" t="s">
        <v>25</v>
      </c>
      <c r="AE10" s="32" t="s">
        <v>3</v>
      </c>
      <c r="AF10" s="31" t="s">
        <v>24</v>
      </c>
      <c r="AG10" s="30" t="s">
        <v>23</v>
      </c>
      <c r="AH10" s="29" t="s">
        <v>1</v>
      </c>
      <c r="AI10" s="28" t="s">
        <v>22</v>
      </c>
    </row>
    <row r="11" spans="1:35" ht="33.75" x14ac:dyDescent="0.25">
      <c r="A11" s="88" t="s">
        <v>71</v>
      </c>
      <c r="B11" s="57" t="s">
        <v>70</v>
      </c>
      <c r="C11" s="75">
        <v>900677188</v>
      </c>
      <c r="D11" s="74" t="s">
        <v>69</v>
      </c>
      <c r="E11" s="66">
        <v>542181000</v>
      </c>
      <c r="F11" s="52">
        <v>2020</v>
      </c>
      <c r="G11" s="73">
        <v>44083</v>
      </c>
      <c r="H11" s="71">
        <v>44088</v>
      </c>
      <c r="I11" s="71">
        <v>44299</v>
      </c>
      <c r="J11" s="70">
        <v>0</v>
      </c>
      <c r="K11" s="43">
        <v>0</v>
      </c>
      <c r="L11" s="69">
        <v>2</v>
      </c>
      <c r="M11" s="68" t="s">
        <v>266</v>
      </c>
      <c r="N11" s="67">
        <v>44513</v>
      </c>
      <c r="O11" s="67">
        <v>44513</v>
      </c>
      <c r="P11" s="43">
        <v>542181000</v>
      </c>
      <c r="Q11" s="43">
        <v>540225562</v>
      </c>
      <c r="R11" s="66">
        <v>1955438</v>
      </c>
      <c r="S11" s="65" t="s">
        <v>35</v>
      </c>
      <c r="T11" s="40">
        <v>0.99639338523482013</v>
      </c>
      <c r="U11" s="40">
        <v>0.94352941176470584</v>
      </c>
      <c r="V11" s="64">
        <v>-5.2863973470114289E-2</v>
      </c>
      <c r="W11" s="63">
        <v>24</v>
      </c>
      <c r="X11" s="62" t="s">
        <v>1</v>
      </c>
      <c r="Y11" s="62" t="s">
        <v>34</v>
      </c>
      <c r="Z11" s="61" t="s">
        <v>7</v>
      </c>
      <c r="AA11" s="61" t="s">
        <v>68</v>
      </c>
      <c r="AB11" s="57" t="s">
        <v>47</v>
      </c>
      <c r="AC11" s="60" t="s">
        <v>5</v>
      </c>
      <c r="AD11" s="57" t="s">
        <v>4</v>
      </c>
      <c r="AE11" s="58" t="s">
        <v>3</v>
      </c>
      <c r="AF11" s="57" t="s">
        <v>24</v>
      </c>
      <c r="AG11" s="56" t="s">
        <v>23</v>
      </c>
      <c r="AH11" s="29" t="s">
        <v>1</v>
      </c>
      <c r="AI11" s="55" t="s">
        <v>0</v>
      </c>
    </row>
    <row r="12" spans="1:35" ht="22.5" x14ac:dyDescent="0.25">
      <c r="A12" s="88" t="s">
        <v>67</v>
      </c>
      <c r="B12" s="31" t="s">
        <v>66</v>
      </c>
      <c r="C12" s="54" t="s">
        <v>65</v>
      </c>
      <c r="D12" s="53" t="s">
        <v>64</v>
      </c>
      <c r="E12" s="42">
        <v>1077000</v>
      </c>
      <c r="F12" s="52">
        <v>2020</v>
      </c>
      <c r="G12" s="51">
        <v>44092</v>
      </c>
      <c r="H12" s="49">
        <v>44140</v>
      </c>
      <c r="I12" s="49">
        <v>44504</v>
      </c>
      <c r="J12" s="48">
        <v>0</v>
      </c>
      <c r="K12" s="47">
        <v>0</v>
      </c>
      <c r="L12" s="46">
        <v>0</v>
      </c>
      <c r="M12" s="45" t="s">
        <v>10</v>
      </c>
      <c r="N12" s="44" t="s">
        <v>10</v>
      </c>
      <c r="O12" s="44">
        <v>44504</v>
      </c>
      <c r="P12" s="43">
        <v>1077000</v>
      </c>
      <c r="Q12" s="43">
        <v>1077000</v>
      </c>
      <c r="R12" s="42">
        <v>0</v>
      </c>
      <c r="S12" s="41" t="s">
        <v>49</v>
      </c>
      <c r="T12" s="40">
        <v>1</v>
      </c>
      <c r="U12" s="39">
        <v>0.95879120879120883</v>
      </c>
      <c r="V12" s="38">
        <v>-4.1208791208791173E-2</v>
      </c>
      <c r="W12" s="37">
        <v>15</v>
      </c>
      <c r="X12" s="36" t="s">
        <v>23</v>
      </c>
      <c r="Y12" s="77" t="s">
        <v>48</v>
      </c>
      <c r="Z12" s="35" t="s">
        <v>7</v>
      </c>
      <c r="AA12" s="81" t="s">
        <v>63</v>
      </c>
      <c r="AB12" s="31"/>
      <c r="AC12" s="34" t="s">
        <v>5</v>
      </c>
      <c r="AD12" s="31" t="s">
        <v>4</v>
      </c>
      <c r="AE12" s="32" t="s">
        <v>3</v>
      </c>
      <c r="AF12" s="31" t="s">
        <v>52</v>
      </c>
      <c r="AG12" s="30" t="s">
        <v>1</v>
      </c>
      <c r="AH12" s="29" t="s">
        <v>1</v>
      </c>
      <c r="AI12" s="28" t="s">
        <v>0</v>
      </c>
    </row>
    <row r="13" spans="1:35" ht="22.5" x14ac:dyDescent="0.25">
      <c r="A13" s="88" t="s">
        <v>61</v>
      </c>
      <c r="B13" s="57" t="s">
        <v>60</v>
      </c>
      <c r="C13" s="75" t="s">
        <v>59</v>
      </c>
      <c r="D13" s="74" t="s">
        <v>58</v>
      </c>
      <c r="E13" s="66">
        <v>1305000</v>
      </c>
      <c r="F13" s="52">
        <v>2020</v>
      </c>
      <c r="G13" s="73">
        <v>44104</v>
      </c>
      <c r="H13" s="71">
        <v>44172</v>
      </c>
      <c r="I13" s="71">
        <v>44536</v>
      </c>
      <c r="J13" s="70">
        <v>0</v>
      </c>
      <c r="K13" s="43">
        <v>0</v>
      </c>
      <c r="L13" s="69">
        <v>0</v>
      </c>
      <c r="M13" s="68" t="s">
        <v>10</v>
      </c>
      <c r="N13" s="67" t="s">
        <v>10</v>
      </c>
      <c r="O13" s="67">
        <v>44536</v>
      </c>
      <c r="P13" s="43">
        <v>1305000</v>
      </c>
      <c r="Q13" s="43">
        <v>1305000</v>
      </c>
      <c r="R13" s="66">
        <v>0</v>
      </c>
      <c r="S13" s="65" t="s">
        <v>49</v>
      </c>
      <c r="T13" s="40">
        <v>1</v>
      </c>
      <c r="U13" s="40">
        <v>0.87087912087912089</v>
      </c>
      <c r="V13" s="64">
        <v>-0.12912087912087911</v>
      </c>
      <c r="W13" s="63">
        <v>47</v>
      </c>
      <c r="X13" s="62" t="s">
        <v>23</v>
      </c>
      <c r="Y13" s="78" t="s">
        <v>48</v>
      </c>
      <c r="Z13" s="61" t="s">
        <v>7</v>
      </c>
      <c r="AA13" s="61" t="s">
        <v>57</v>
      </c>
      <c r="AB13" s="57" t="s">
        <v>47</v>
      </c>
      <c r="AC13" s="60" t="s">
        <v>5</v>
      </c>
      <c r="AD13" s="57" t="s">
        <v>4</v>
      </c>
      <c r="AE13" s="58" t="s">
        <v>3</v>
      </c>
      <c r="AF13" s="57" t="s">
        <v>52</v>
      </c>
      <c r="AG13" s="56" t="s">
        <v>23</v>
      </c>
      <c r="AH13" s="29" t="s">
        <v>1</v>
      </c>
      <c r="AI13" s="55" t="s">
        <v>0</v>
      </c>
    </row>
    <row r="14" spans="1:35" ht="22.5" x14ac:dyDescent="0.25">
      <c r="A14" s="88" t="s">
        <v>56</v>
      </c>
      <c r="B14" s="31" t="s">
        <v>55</v>
      </c>
      <c r="C14" s="54">
        <v>901017183</v>
      </c>
      <c r="D14" s="53" t="s">
        <v>54</v>
      </c>
      <c r="E14" s="42">
        <v>960000</v>
      </c>
      <c r="F14" s="52">
        <v>2020</v>
      </c>
      <c r="G14" s="51">
        <v>44109</v>
      </c>
      <c r="H14" s="49">
        <v>44243</v>
      </c>
      <c r="I14" s="49">
        <v>44607</v>
      </c>
      <c r="J14" s="48">
        <v>0</v>
      </c>
      <c r="K14" s="47">
        <v>0</v>
      </c>
      <c r="L14" s="46">
        <v>0</v>
      </c>
      <c r="M14" s="45" t="s">
        <v>10</v>
      </c>
      <c r="N14" s="44" t="s">
        <v>10</v>
      </c>
      <c r="O14" s="44">
        <v>44607</v>
      </c>
      <c r="P14" s="43">
        <v>960000</v>
      </c>
      <c r="Q14" s="43">
        <v>960000</v>
      </c>
      <c r="R14" s="42">
        <v>0</v>
      </c>
      <c r="S14" s="41" t="s">
        <v>49</v>
      </c>
      <c r="T14" s="40">
        <v>1</v>
      </c>
      <c r="U14" s="39">
        <v>0.67582417582417587</v>
      </c>
      <c r="V14" s="38">
        <v>-0.32417582417582413</v>
      </c>
      <c r="W14" s="37">
        <v>118</v>
      </c>
      <c r="X14" s="36" t="s">
        <v>23</v>
      </c>
      <c r="Y14" s="77" t="s">
        <v>48</v>
      </c>
      <c r="Z14" s="35" t="s">
        <v>7</v>
      </c>
      <c r="AA14" s="35" t="s">
        <v>53</v>
      </c>
      <c r="AB14" s="31" t="s">
        <v>47</v>
      </c>
      <c r="AC14" s="34" t="s">
        <v>5</v>
      </c>
      <c r="AD14" s="31" t="s">
        <v>4</v>
      </c>
      <c r="AE14" s="32" t="s">
        <v>3</v>
      </c>
      <c r="AF14" s="80" t="s">
        <v>52</v>
      </c>
      <c r="AG14" s="30" t="s">
        <v>23</v>
      </c>
      <c r="AH14" s="29" t="s">
        <v>1</v>
      </c>
      <c r="AI14" s="28" t="s">
        <v>0</v>
      </c>
    </row>
    <row r="15" spans="1:35" ht="33.75" x14ac:dyDescent="0.25">
      <c r="A15" s="88">
        <v>200372</v>
      </c>
      <c r="B15" s="57" t="s">
        <v>51</v>
      </c>
      <c r="C15" s="75">
        <v>860536029</v>
      </c>
      <c r="D15" s="74" t="s">
        <v>50</v>
      </c>
      <c r="E15" s="66">
        <v>1050000</v>
      </c>
      <c r="F15" s="52">
        <v>2020</v>
      </c>
      <c r="G15" s="73">
        <v>44106</v>
      </c>
      <c r="H15" s="71">
        <v>44243</v>
      </c>
      <c r="I15" s="71">
        <v>44607</v>
      </c>
      <c r="J15" s="70">
        <v>0</v>
      </c>
      <c r="K15" s="43">
        <v>0</v>
      </c>
      <c r="L15" s="69">
        <v>0</v>
      </c>
      <c r="M15" s="68" t="s">
        <v>10</v>
      </c>
      <c r="N15" s="67" t="s">
        <v>10</v>
      </c>
      <c r="O15" s="67">
        <v>44607</v>
      </c>
      <c r="P15" s="43">
        <v>1050000</v>
      </c>
      <c r="Q15" s="43">
        <v>1050000</v>
      </c>
      <c r="R15" s="66">
        <v>0</v>
      </c>
      <c r="S15" s="65" t="s">
        <v>49</v>
      </c>
      <c r="T15" s="40">
        <v>1</v>
      </c>
      <c r="U15" s="40">
        <v>0.67582417582417587</v>
      </c>
      <c r="V15" s="64">
        <v>-0.32417582417582413</v>
      </c>
      <c r="W15" s="63">
        <v>118</v>
      </c>
      <c r="X15" s="62" t="s">
        <v>23</v>
      </c>
      <c r="Y15" s="62" t="s">
        <v>48</v>
      </c>
      <c r="Z15" s="61" t="s">
        <v>7</v>
      </c>
      <c r="AA15" s="61"/>
      <c r="AB15" s="59" t="s">
        <v>47</v>
      </c>
      <c r="AC15" s="60" t="s">
        <v>5</v>
      </c>
      <c r="AD15" s="57" t="s">
        <v>4</v>
      </c>
      <c r="AE15" s="58" t="s">
        <v>3</v>
      </c>
      <c r="AF15" s="57" t="s">
        <v>2</v>
      </c>
      <c r="AG15" s="56" t="s">
        <v>23</v>
      </c>
      <c r="AH15" s="29" t="s">
        <v>1</v>
      </c>
      <c r="AI15" s="55" t="s">
        <v>0</v>
      </c>
    </row>
    <row r="16" spans="1:35" ht="22.5" x14ac:dyDescent="0.25">
      <c r="A16" s="88">
        <v>200455</v>
      </c>
      <c r="B16" s="31" t="s">
        <v>152</v>
      </c>
      <c r="C16" s="54">
        <v>805006014</v>
      </c>
      <c r="D16" s="53" t="s">
        <v>153</v>
      </c>
      <c r="E16" s="42">
        <v>2440000</v>
      </c>
      <c r="F16" s="52">
        <v>2020</v>
      </c>
      <c r="G16" s="51">
        <v>44194</v>
      </c>
      <c r="H16" s="49">
        <v>44293</v>
      </c>
      <c r="I16" s="49">
        <v>44658</v>
      </c>
      <c r="J16" s="48">
        <v>0</v>
      </c>
      <c r="K16" s="47">
        <v>0</v>
      </c>
      <c r="L16" s="46">
        <v>0</v>
      </c>
      <c r="M16" s="45" t="s">
        <v>10</v>
      </c>
      <c r="N16" s="44" t="s">
        <v>10</v>
      </c>
      <c r="O16" s="44">
        <v>44658</v>
      </c>
      <c r="P16" s="43">
        <v>2440000</v>
      </c>
      <c r="Q16" s="43">
        <v>2440000</v>
      </c>
      <c r="R16" s="42">
        <v>0</v>
      </c>
      <c r="S16" s="41" t="s">
        <v>49</v>
      </c>
      <c r="T16" s="40">
        <v>1</v>
      </c>
      <c r="U16" s="39">
        <v>0.53698630136986303</v>
      </c>
      <c r="V16" s="38">
        <v>-0.46301369863013697</v>
      </c>
      <c r="W16" s="37">
        <v>169</v>
      </c>
      <c r="X16" s="36" t="s">
        <v>23</v>
      </c>
      <c r="Y16" s="77" t="s">
        <v>48</v>
      </c>
      <c r="Z16" s="35" t="s">
        <v>7</v>
      </c>
      <c r="AA16" s="35" t="s">
        <v>154</v>
      </c>
      <c r="AB16" s="31" t="s">
        <v>62</v>
      </c>
      <c r="AC16" s="34" t="s">
        <v>22</v>
      </c>
      <c r="AD16" s="31" t="s">
        <v>25</v>
      </c>
      <c r="AE16" s="32" t="s">
        <v>3</v>
      </c>
      <c r="AF16" s="31" t="s">
        <v>32</v>
      </c>
      <c r="AG16" s="30" t="s">
        <v>23</v>
      </c>
      <c r="AH16" s="29" t="s">
        <v>1</v>
      </c>
      <c r="AI16" s="28" t="s">
        <v>22</v>
      </c>
    </row>
    <row r="17" spans="1:35" ht="78.75" x14ac:dyDescent="0.25">
      <c r="A17" s="88">
        <v>210031</v>
      </c>
      <c r="B17" s="57" t="s">
        <v>46</v>
      </c>
      <c r="C17" s="75" t="s">
        <v>45</v>
      </c>
      <c r="D17" s="74" t="s">
        <v>44</v>
      </c>
      <c r="E17" s="66">
        <v>5768365900</v>
      </c>
      <c r="F17" s="52">
        <v>2021</v>
      </c>
      <c r="G17" s="73">
        <v>44232</v>
      </c>
      <c r="H17" s="71">
        <v>44235</v>
      </c>
      <c r="I17" s="71">
        <v>44568</v>
      </c>
      <c r="J17" s="70">
        <v>0</v>
      </c>
      <c r="K17" s="43">
        <v>0</v>
      </c>
      <c r="L17" s="69">
        <v>0</v>
      </c>
      <c r="M17" s="68" t="s">
        <v>10</v>
      </c>
      <c r="N17" s="67" t="s">
        <v>10</v>
      </c>
      <c r="O17" s="67">
        <v>44568</v>
      </c>
      <c r="P17" s="43">
        <v>5768365900</v>
      </c>
      <c r="Q17" s="43">
        <v>766671125</v>
      </c>
      <c r="R17" s="66">
        <v>5001694775</v>
      </c>
      <c r="S17" s="65" t="s">
        <v>9</v>
      </c>
      <c r="T17" s="40">
        <v>0.13290958623134499</v>
      </c>
      <c r="U17" s="40">
        <v>0.76276276276276278</v>
      </c>
      <c r="V17" s="64">
        <v>0.62985317653141781</v>
      </c>
      <c r="W17" s="63">
        <v>79</v>
      </c>
      <c r="X17" s="62" t="s">
        <v>1</v>
      </c>
      <c r="Y17" s="78" t="s">
        <v>43</v>
      </c>
      <c r="Z17" s="61" t="s">
        <v>7</v>
      </c>
      <c r="AA17" s="76"/>
      <c r="AB17" s="57"/>
      <c r="AC17" s="60" t="s">
        <v>14</v>
      </c>
      <c r="AD17" s="57" t="s">
        <v>13</v>
      </c>
      <c r="AE17" s="58" t="s">
        <v>3</v>
      </c>
      <c r="AF17" s="57" t="s">
        <v>2</v>
      </c>
      <c r="AG17" s="56" t="s">
        <v>23</v>
      </c>
      <c r="AH17" s="29" t="s">
        <v>1</v>
      </c>
      <c r="AI17" s="55" t="s">
        <v>14</v>
      </c>
    </row>
    <row r="18" spans="1:35" ht="22.5" x14ac:dyDescent="0.25">
      <c r="A18" s="88">
        <v>210060</v>
      </c>
      <c r="B18" s="31" t="s">
        <v>42</v>
      </c>
      <c r="C18" s="54">
        <v>830095213</v>
      </c>
      <c r="D18" s="53" t="s">
        <v>41</v>
      </c>
      <c r="E18" s="42">
        <v>38856000</v>
      </c>
      <c r="F18" s="52">
        <v>2021</v>
      </c>
      <c r="G18" s="51">
        <v>44243</v>
      </c>
      <c r="H18" s="49">
        <v>44243</v>
      </c>
      <c r="I18" s="49">
        <v>44607</v>
      </c>
      <c r="J18" s="48">
        <v>0</v>
      </c>
      <c r="K18" s="47">
        <v>0</v>
      </c>
      <c r="L18" s="46">
        <v>0</v>
      </c>
      <c r="M18" s="45" t="s">
        <v>10</v>
      </c>
      <c r="N18" s="44" t="s">
        <v>10</v>
      </c>
      <c r="O18" s="44">
        <v>44607</v>
      </c>
      <c r="P18" s="43">
        <v>38856000</v>
      </c>
      <c r="Q18" s="43">
        <v>7302382</v>
      </c>
      <c r="R18" s="42">
        <v>31553618</v>
      </c>
      <c r="S18" s="41" t="s">
        <v>9</v>
      </c>
      <c r="T18" s="40">
        <v>0.1879344760140004</v>
      </c>
      <c r="U18" s="39">
        <v>0.67582417582417587</v>
      </c>
      <c r="V18" s="38">
        <v>0.48788969981017549</v>
      </c>
      <c r="W18" s="37">
        <v>118</v>
      </c>
      <c r="X18" s="36" t="s">
        <v>1</v>
      </c>
      <c r="Y18" s="77" t="s">
        <v>40</v>
      </c>
      <c r="Z18" s="35" t="s">
        <v>7</v>
      </c>
      <c r="AA18" s="35" t="s">
        <v>39</v>
      </c>
      <c r="AB18" s="33" t="s">
        <v>268</v>
      </c>
      <c r="AC18" s="34" t="s">
        <v>22</v>
      </c>
      <c r="AD18" s="31" t="s">
        <v>25</v>
      </c>
      <c r="AE18" s="32" t="s">
        <v>3</v>
      </c>
      <c r="AF18" s="31" t="s">
        <v>38</v>
      </c>
      <c r="AG18" s="30"/>
      <c r="AH18" s="29" t="s">
        <v>1</v>
      </c>
      <c r="AI18" s="28" t="s">
        <v>22</v>
      </c>
    </row>
    <row r="19" spans="1:35" ht="33.75" x14ac:dyDescent="0.25">
      <c r="A19" s="88">
        <v>210069</v>
      </c>
      <c r="B19" s="57" t="s">
        <v>37</v>
      </c>
      <c r="C19" s="75">
        <v>900380150</v>
      </c>
      <c r="D19" s="74" t="s">
        <v>36</v>
      </c>
      <c r="E19" s="66">
        <v>80119302</v>
      </c>
      <c r="F19" s="52">
        <v>2021</v>
      </c>
      <c r="G19" s="73">
        <v>44250</v>
      </c>
      <c r="H19" s="71">
        <v>44256</v>
      </c>
      <c r="I19" s="71">
        <v>44592</v>
      </c>
      <c r="J19" s="70">
        <v>0</v>
      </c>
      <c r="K19" s="43">
        <v>0</v>
      </c>
      <c r="L19" s="69">
        <v>0</v>
      </c>
      <c r="M19" s="68" t="s">
        <v>10</v>
      </c>
      <c r="N19" s="67" t="s">
        <v>10</v>
      </c>
      <c r="O19" s="67">
        <v>44592</v>
      </c>
      <c r="P19" s="43">
        <v>80119302</v>
      </c>
      <c r="Q19" s="43">
        <v>3636000</v>
      </c>
      <c r="R19" s="66">
        <v>76483302</v>
      </c>
      <c r="S19" s="65" t="s">
        <v>35</v>
      </c>
      <c r="T19" s="40">
        <v>4.5382322477048043E-2</v>
      </c>
      <c r="U19" s="40">
        <v>0.69345238095238093</v>
      </c>
      <c r="V19" s="64">
        <v>0.64807005847533294</v>
      </c>
      <c r="W19" s="63">
        <v>103</v>
      </c>
      <c r="X19" s="62" t="s">
        <v>1</v>
      </c>
      <c r="Y19" s="62" t="s">
        <v>34</v>
      </c>
      <c r="Z19" s="61" t="s">
        <v>7</v>
      </c>
      <c r="AA19" s="61" t="s">
        <v>33</v>
      </c>
      <c r="AB19" s="59" t="s">
        <v>269</v>
      </c>
      <c r="AC19" s="60" t="s">
        <v>22</v>
      </c>
      <c r="AD19" s="57" t="s">
        <v>25</v>
      </c>
      <c r="AE19" s="58" t="s">
        <v>3</v>
      </c>
      <c r="AF19" s="79" t="s">
        <v>32</v>
      </c>
      <c r="AG19" s="56" t="s">
        <v>23</v>
      </c>
      <c r="AH19" s="29" t="s">
        <v>1</v>
      </c>
      <c r="AI19" s="55" t="s">
        <v>22</v>
      </c>
    </row>
    <row r="20" spans="1:35" ht="67.5" x14ac:dyDescent="0.25">
      <c r="A20" s="88">
        <v>210070</v>
      </c>
      <c r="B20" s="31" t="s">
        <v>31</v>
      </c>
      <c r="C20" s="54">
        <v>800015583</v>
      </c>
      <c r="D20" s="53" t="s">
        <v>30</v>
      </c>
      <c r="E20" s="42">
        <v>1699553781</v>
      </c>
      <c r="F20" s="52">
        <v>2021</v>
      </c>
      <c r="G20" s="51">
        <v>44253</v>
      </c>
      <c r="H20" s="49">
        <v>44278</v>
      </c>
      <c r="I20" s="49">
        <v>44462</v>
      </c>
      <c r="J20" s="48">
        <v>0</v>
      </c>
      <c r="K20" s="47">
        <v>0</v>
      </c>
      <c r="L20" s="46">
        <v>1</v>
      </c>
      <c r="M20" s="45" t="s">
        <v>267</v>
      </c>
      <c r="N20" s="44">
        <v>44523</v>
      </c>
      <c r="O20" s="44">
        <v>44523</v>
      </c>
      <c r="P20" s="43">
        <v>1699553781</v>
      </c>
      <c r="Q20" s="43">
        <v>1472127581</v>
      </c>
      <c r="R20" s="42">
        <v>227426200</v>
      </c>
      <c r="S20" s="41" t="s">
        <v>29</v>
      </c>
      <c r="T20" s="40">
        <v>0.86618475829215313</v>
      </c>
      <c r="U20" s="39">
        <v>0.86122448979591837</v>
      </c>
      <c r="V20" s="38">
        <v>-4.9602684962347654E-3</v>
      </c>
      <c r="W20" s="37">
        <v>34</v>
      </c>
      <c r="X20" s="36" t="s">
        <v>1</v>
      </c>
      <c r="Y20" s="77" t="s">
        <v>28</v>
      </c>
      <c r="Z20" s="35" t="s">
        <v>27</v>
      </c>
      <c r="AA20" s="35" t="s">
        <v>26</v>
      </c>
      <c r="AB20" s="33" t="s">
        <v>62</v>
      </c>
      <c r="AC20" s="34" t="s">
        <v>22</v>
      </c>
      <c r="AD20" s="31" t="s">
        <v>25</v>
      </c>
      <c r="AE20" s="32" t="s">
        <v>3</v>
      </c>
      <c r="AF20" s="31" t="s">
        <v>24</v>
      </c>
      <c r="AG20" s="30" t="s">
        <v>23</v>
      </c>
      <c r="AH20" s="29" t="s">
        <v>1</v>
      </c>
      <c r="AI20" s="28" t="s">
        <v>22</v>
      </c>
    </row>
    <row r="21" spans="1:35" ht="33.75" x14ac:dyDescent="0.25">
      <c r="A21" s="88">
        <v>210120</v>
      </c>
      <c r="B21" s="83" t="s">
        <v>21</v>
      </c>
      <c r="C21" s="82">
        <v>36454156</v>
      </c>
      <c r="D21" s="74" t="s">
        <v>20</v>
      </c>
      <c r="E21" s="66">
        <v>47136000</v>
      </c>
      <c r="F21" s="52">
        <v>2021</v>
      </c>
      <c r="G21" s="73">
        <v>44265</v>
      </c>
      <c r="H21" s="71">
        <v>44271</v>
      </c>
      <c r="I21" s="71">
        <v>44455</v>
      </c>
      <c r="J21" s="70">
        <v>1</v>
      </c>
      <c r="K21" s="43">
        <v>23568000</v>
      </c>
      <c r="L21" s="69">
        <v>1</v>
      </c>
      <c r="M21" s="68" t="s">
        <v>78</v>
      </c>
      <c r="N21" s="67">
        <v>44546</v>
      </c>
      <c r="O21" s="67">
        <v>44546</v>
      </c>
      <c r="P21" s="43">
        <v>70704000</v>
      </c>
      <c r="Q21" s="43">
        <v>43226000</v>
      </c>
      <c r="R21" s="66">
        <v>27478000</v>
      </c>
      <c r="S21" s="65" t="s">
        <v>9</v>
      </c>
      <c r="T21" s="40">
        <v>0.61136569359583615</v>
      </c>
      <c r="U21" s="40">
        <v>0.79272727272727272</v>
      </c>
      <c r="V21" s="64">
        <v>0.18136157913143658</v>
      </c>
      <c r="W21" s="63">
        <v>57</v>
      </c>
      <c r="X21" s="62" t="s">
        <v>1</v>
      </c>
      <c r="Y21" s="78" t="s">
        <v>8</v>
      </c>
      <c r="Z21" s="61" t="s">
        <v>7</v>
      </c>
      <c r="AA21" s="61" t="s">
        <v>15</v>
      </c>
      <c r="AB21" s="59"/>
      <c r="AC21" s="60" t="s">
        <v>14</v>
      </c>
      <c r="AD21" s="57" t="s">
        <v>13</v>
      </c>
      <c r="AE21" s="58" t="s">
        <v>3</v>
      </c>
      <c r="AF21" s="57" t="s">
        <v>2</v>
      </c>
      <c r="AG21" s="56" t="s">
        <v>1</v>
      </c>
      <c r="AH21" s="29" t="s">
        <v>1</v>
      </c>
      <c r="AI21" s="55" t="s">
        <v>14</v>
      </c>
    </row>
    <row r="22" spans="1:35" ht="45" x14ac:dyDescent="0.25">
      <c r="A22" s="88">
        <v>210119</v>
      </c>
      <c r="B22" s="31" t="s">
        <v>19</v>
      </c>
      <c r="C22" s="54">
        <v>1010031951</v>
      </c>
      <c r="D22" s="53" t="s">
        <v>18</v>
      </c>
      <c r="E22" s="42">
        <v>51590000</v>
      </c>
      <c r="F22" s="52">
        <v>2021</v>
      </c>
      <c r="G22" s="51">
        <v>44265</v>
      </c>
      <c r="H22" s="49">
        <v>44270</v>
      </c>
      <c r="I22" s="49">
        <v>44561</v>
      </c>
      <c r="J22" s="48">
        <v>0</v>
      </c>
      <c r="K22" s="47">
        <v>0</v>
      </c>
      <c r="L22" s="46">
        <v>0</v>
      </c>
      <c r="M22" s="45" t="s">
        <v>10</v>
      </c>
      <c r="N22" s="44" t="s">
        <v>10</v>
      </c>
      <c r="O22" s="44">
        <v>44561</v>
      </c>
      <c r="P22" s="43">
        <v>51590000</v>
      </c>
      <c r="Q22" s="43">
        <v>28546467</v>
      </c>
      <c r="R22" s="42">
        <v>23043533</v>
      </c>
      <c r="S22" s="41" t="s">
        <v>9</v>
      </c>
      <c r="T22" s="40">
        <v>0.55333333979453381</v>
      </c>
      <c r="U22" s="39">
        <v>0.75257731958762886</v>
      </c>
      <c r="V22" s="38">
        <v>0.19924397979309505</v>
      </c>
      <c r="W22" s="37">
        <v>72</v>
      </c>
      <c r="X22" s="36" t="s">
        <v>1</v>
      </c>
      <c r="Y22" s="36" t="s">
        <v>8</v>
      </c>
      <c r="Z22" s="35" t="s">
        <v>7</v>
      </c>
      <c r="AA22" s="35" t="s">
        <v>15</v>
      </c>
      <c r="AB22" s="33"/>
      <c r="AC22" s="34" t="s">
        <v>5</v>
      </c>
      <c r="AD22" s="31" t="s">
        <v>4</v>
      </c>
      <c r="AE22" s="32" t="s">
        <v>3</v>
      </c>
      <c r="AF22" s="80" t="s">
        <v>2</v>
      </c>
      <c r="AG22" s="30" t="s">
        <v>1</v>
      </c>
      <c r="AH22" s="29" t="s">
        <v>1</v>
      </c>
      <c r="AI22" s="28" t="s">
        <v>0</v>
      </c>
    </row>
    <row r="23" spans="1:35" ht="56.25" x14ac:dyDescent="0.25">
      <c r="A23" s="88">
        <v>210133</v>
      </c>
      <c r="B23" s="57" t="s">
        <v>17</v>
      </c>
      <c r="C23" s="75">
        <v>80751229</v>
      </c>
      <c r="D23" s="74" t="s">
        <v>16</v>
      </c>
      <c r="E23" s="66">
        <v>31422000</v>
      </c>
      <c r="F23" s="52">
        <v>2021</v>
      </c>
      <c r="G23" s="73">
        <v>44265</v>
      </c>
      <c r="H23" s="71">
        <v>44270</v>
      </c>
      <c r="I23" s="71">
        <v>44454</v>
      </c>
      <c r="J23" s="70">
        <v>1</v>
      </c>
      <c r="K23" s="43">
        <v>15711000</v>
      </c>
      <c r="L23" s="69">
        <v>1</v>
      </c>
      <c r="M23" s="68" t="s">
        <v>78</v>
      </c>
      <c r="N23" s="67">
        <v>44545</v>
      </c>
      <c r="O23" s="67">
        <v>44545</v>
      </c>
      <c r="P23" s="43">
        <v>47133000</v>
      </c>
      <c r="Q23" s="43">
        <v>28978067</v>
      </c>
      <c r="R23" s="66">
        <v>18154933</v>
      </c>
      <c r="S23" s="65" t="s">
        <v>9</v>
      </c>
      <c r="T23" s="40">
        <v>0.61481482188700065</v>
      </c>
      <c r="U23" s="40">
        <v>0.79636363636363638</v>
      </c>
      <c r="V23" s="64">
        <v>0.18154881447663573</v>
      </c>
      <c r="W23" s="63">
        <v>56</v>
      </c>
      <c r="X23" s="62" t="s">
        <v>1</v>
      </c>
      <c r="Y23" s="62" t="s">
        <v>8</v>
      </c>
      <c r="Z23" s="61" t="s">
        <v>7</v>
      </c>
      <c r="AA23" s="61" t="s">
        <v>15</v>
      </c>
      <c r="AB23" s="59"/>
      <c r="AC23" s="60" t="s">
        <v>14</v>
      </c>
      <c r="AD23" s="57" t="s">
        <v>13</v>
      </c>
      <c r="AE23" s="58" t="s">
        <v>3</v>
      </c>
      <c r="AF23" s="79" t="s">
        <v>2</v>
      </c>
      <c r="AG23" s="56" t="s">
        <v>1</v>
      </c>
      <c r="AH23" s="29" t="s">
        <v>1</v>
      </c>
      <c r="AI23" s="55" t="s">
        <v>14</v>
      </c>
    </row>
    <row r="24" spans="1:35" ht="101.25" x14ac:dyDescent="0.25">
      <c r="A24" s="88">
        <v>210142</v>
      </c>
      <c r="B24" s="31" t="s">
        <v>12</v>
      </c>
      <c r="C24" s="54">
        <v>1064991359</v>
      </c>
      <c r="D24" s="53" t="s">
        <v>11</v>
      </c>
      <c r="E24" s="42">
        <v>52370000</v>
      </c>
      <c r="F24" s="52">
        <v>2021</v>
      </c>
      <c r="G24" s="51">
        <v>44272</v>
      </c>
      <c r="H24" s="49">
        <v>44278</v>
      </c>
      <c r="I24" s="49">
        <v>44561</v>
      </c>
      <c r="J24" s="48">
        <v>0</v>
      </c>
      <c r="K24" s="47">
        <v>0</v>
      </c>
      <c r="L24" s="46">
        <v>0</v>
      </c>
      <c r="M24" s="45" t="s">
        <v>10</v>
      </c>
      <c r="N24" s="44" t="s">
        <v>10</v>
      </c>
      <c r="O24" s="44">
        <v>44561</v>
      </c>
      <c r="P24" s="43">
        <v>52370000</v>
      </c>
      <c r="Q24" s="43">
        <v>27581533</v>
      </c>
      <c r="R24" s="42">
        <v>24788467</v>
      </c>
      <c r="S24" s="41" t="s">
        <v>9</v>
      </c>
      <c r="T24" s="40">
        <v>0.5266666603016994</v>
      </c>
      <c r="U24" s="39">
        <v>0.74558303886925792</v>
      </c>
      <c r="V24" s="38">
        <v>0.21891637856755852</v>
      </c>
      <c r="W24" s="37">
        <v>72</v>
      </c>
      <c r="X24" s="36" t="s">
        <v>1</v>
      </c>
      <c r="Y24" s="31" t="s">
        <v>8</v>
      </c>
      <c r="Z24" s="35" t="s">
        <v>7</v>
      </c>
      <c r="AA24" s="35" t="s">
        <v>6</v>
      </c>
      <c r="AB24" s="33"/>
      <c r="AC24" s="34" t="s">
        <v>5</v>
      </c>
      <c r="AD24" s="31" t="s">
        <v>4</v>
      </c>
      <c r="AE24" s="32" t="s">
        <v>3</v>
      </c>
      <c r="AF24" s="80" t="s">
        <v>2</v>
      </c>
      <c r="AG24" s="30" t="s">
        <v>1</v>
      </c>
      <c r="AH24" s="29" t="s">
        <v>1</v>
      </c>
      <c r="AI24" s="28" t="s">
        <v>0</v>
      </c>
    </row>
    <row r="25" spans="1:35" ht="33.75" x14ac:dyDescent="0.25">
      <c r="A25" s="88">
        <v>210185</v>
      </c>
      <c r="B25" s="57" t="s">
        <v>155</v>
      </c>
      <c r="C25" s="75">
        <v>899999115</v>
      </c>
      <c r="D25" s="74" t="s">
        <v>156</v>
      </c>
      <c r="E25" s="66">
        <v>146698440</v>
      </c>
      <c r="F25" s="52">
        <v>2021</v>
      </c>
      <c r="G25" s="73"/>
      <c r="H25" s="72">
        <v>44280</v>
      </c>
      <c r="I25" s="71">
        <v>44645</v>
      </c>
      <c r="J25" s="70">
        <v>0</v>
      </c>
      <c r="K25" s="43">
        <v>0</v>
      </c>
      <c r="L25" s="69">
        <v>0</v>
      </c>
      <c r="M25" s="68" t="s">
        <v>10</v>
      </c>
      <c r="N25" s="67" t="s">
        <v>10</v>
      </c>
      <c r="O25" s="67">
        <v>44645</v>
      </c>
      <c r="P25" s="43">
        <v>146698440</v>
      </c>
      <c r="Q25" s="43">
        <v>0</v>
      </c>
      <c r="R25" s="66">
        <v>146698440</v>
      </c>
      <c r="S25" s="65" t="s">
        <v>9</v>
      </c>
      <c r="T25" s="40">
        <v>0</v>
      </c>
      <c r="U25" s="40">
        <v>0.57260273972602738</v>
      </c>
      <c r="V25" s="64">
        <v>0.57260273972602738</v>
      </c>
      <c r="W25" s="63">
        <v>156</v>
      </c>
      <c r="X25" s="62" t="s">
        <v>1</v>
      </c>
      <c r="Y25" s="62" t="s">
        <v>157</v>
      </c>
      <c r="Z25" s="61" t="s">
        <v>27</v>
      </c>
      <c r="AA25" s="61" t="s">
        <v>158</v>
      </c>
      <c r="AB25" s="59" t="s">
        <v>62</v>
      </c>
      <c r="AC25" s="60" t="s">
        <v>22</v>
      </c>
      <c r="AD25" s="57" t="s">
        <v>297</v>
      </c>
      <c r="AE25" s="58" t="s">
        <v>3</v>
      </c>
      <c r="AF25" s="57" t="s">
        <v>102</v>
      </c>
      <c r="AG25" s="56" t="s">
        <v>23</v>
      </c>
      <c r="AH25" s="29" t="s">
        <v>1</v>
      </c>
      <c r="AI25" s="55" t="s">
        <v>304</v>
      </c>
    </row>
    <row r="26" spans="1:35" ht="67.5" x14ac:dyDescent="0.25">
      <c r="A26" s="88">
        <v>210213</v>
      </c>
      <c r="B26" s="31" t="s">
        <v>159</v>
      </c>
      <c r="C26" s="54">
        <v>79420926</v>
      </c>
      <c r="D26" s="53" t="s">
        <v>160</v>
      </c>
      <c r="E26" s="42">
        <v>56560000</v>
      </c>
      <c r="F26" s="52">
        <v>2021</v>
      </c>
      <c r="G26" s="51">
        <v>44281</v>
      </c>
      <c r="H26" s="50">
        <v>44291</v>
      </c>
      <c r="I26" s="49">
        <v>44561</v>
      </c>
      <c r="J26" s="48">
        <v>0</v>
      </c>
      <c r="K26" s="47">
        <v>0</v>
      </c>
      <c r="L26" s="46">
        <v>0</v>
      </c>
      <c r="M26" s="45" t="s">
        <v>10</v>
      </c>
      <c r="N26" s="44" t="s">
        <v>10</v>
      </c>
      <c r="O26" s="44">
        <v>44561</v>
      </c>
      <c r="P26" s="43">
        <v>56560000</v>
      </c>
      <c r="Q26" s="43">
        <v>27525867</v>
      </c>
      <c r="R26" s="42">
        <v>29034133</v>
      </c>
      <c r="S26" s="41" t="s">
        <v>9</v>
      </c>
      <c r="T26" s="40">
        <v>0.48666667256011314</v>
      </c>
      <c r="U26" s="39">
        <v>0.73333333333333328</v>
      </c>
      <c r="V26" s="38">
        <v>0.24666666077322014</v>
      </c>
      <c r="W26" s="37">
        <v>72</v>
      </c>
      <c r="X26" s="36" t="s">
        <v>1</v>
      </c>
      <c r="Y26" s="77" t="s">
        <v>8</v>
      </c>
      <c r="Z26" s="35" t="s">
        <v>7</v>
      </c>
      <c r="AA26" s="35" t="s">
        <v>161</v>
      </c>
      <c r="AB26" s="33" t="s">
        <v>270</v>
      </c>
      <c r="AC26" s="34" t="s">
        <v>14</v>
      </c>
      <c r="AD26" s="31" t="s">
        <v>13</v>
      </c>
      <c r="AE26" s="32" t="s">
        <v>3</v>
      </c>
      <c r="AF26" s="31" t="s">
        <v>102</v>
      </c>
      <c r="AG26" s="30" t="s">
        <v>1</v>
      </c>
      <c r="AH26" s="29" t="s">
        <v>1</v>
      </c>
      <c r="AI26" s="28" t="s">
        <v>14</v>
      </c>
    </row>
    <row r="27" spans="1:35" ht="33.75" x14ac:dyDescent="0.25">
      <c r="A27" s="88">
        <v>210220</v>
      </c>
      <c r="B27" s="57" t="s">
        <v>194</v>
      </c>
      <c r="C27" s="75">
        <v>900092491</v>
      </c>
      <c r="D27" s="74" t="s">
        <v>195</v>
      </c>
      <c r="E27" s="66">
        <v>7130690</v>
      </c>
      <c r="F27" s="52">
        <v>2021</v>
      </c>
      <c r="G27" s="73"/>
      <c r="H27" s="72">
        <v>44298</v>
      </c>
      <c r="I27" s="71">
        <v>44604</v>
      </c>
      <c r="J27" s="70">
        <v>0</v>
      </c>
      <c r="K27" s="43">
        <v>0</v>
      </c>
      <c r="L27" s="69">
        <v>0</v>
      </c>
      <c r="M27" s="68" t="s">
        <v>10</v>
      </c>
      <c r="N27" s="67" t="s">
        <v>10</v>
      </c>
      <c r="O27" s="67">
        <v>44604</v>
      </c>
      <c r="P27" s="43">
        <v>7130690</v>
      </c>
      <c r="Q27" s="43">
        <v>0</v>
      </c>
      <c r="R27" s="66">
        <v>7130690</v>
      </c>
      <c r="S27" s="65" t="s">
        <v>271</v>
      </c>
      <c r="T27" s="40">
        <v>0</v>
      </c>
      <c r="U27" s="40">
        <v>0.62418300653594772</v>
      </c>
      <c r="V27" s="64">
        <v>0.62418300653594772</v>
      </c>
      <c r="W27" s="63">
        <v>115</v>
      </c>
      <c r="X27" s="62" t="s">
        <v>1</v>
      </c>
      <c r="Y27" s="62" t="s">
        <v>34</v>
      </c>
      <c r="Z27" s="61" t="s">
        <v>7</v>
      </c>
      <c r="AA27" s="61" t="s">
        <v>272</v>
      </c>
      <c r="AB27" s="59" t="s">
        <v>273</v>
      </c>
      <c r="AC27" s="60" t="s">
        <v>22</v>
      </c>
      <c r="AD27" s="57" t="s">
        <v>25</v>
      </c>
      <c r="AE27" s="58" t="s">
        <v>3</v>
      </c>
      <c r="AF27" s="57" t="s">
        <v>32</v>
      </c>
      <c r="AG27" s="56" t="s">
        <v>23</v>
      </c>
      <c r="AH27" s="29" t="s">
        <v>1</v>
      </c>
      <c r="AI27" s="55" t="s">
        <v>22</v>
      </c>
    </row>
    <row r="28" spans="1:35" ht="56.25" x14ac:dyDescent="0.25">
      <c r="A28" s="88">
        <v>210233</v>
      </c>
      <c r="B28" s="31" t="s">
        <v>162</v>
      </c>
      <c r="C28" s="54">
        <v>52856121</v>
      </c>
      <c r="D28" s="53" t="s">
        <v>163</v>
      </c>
      <c r="E28" s="42">
        <v>42912000</v>
      </c>
      <c r="F28" s="52">
        <v>2021</v>
      </c>
      <c r="G28" s="51">
        <v>44298</v>
      </c>
      <c r="H28" s="50">
        <v>44300</v>
      </c>
      <c r="I28" s="49">
        <v>44561</v>
      </c>
      <c r="J28" s="48">
        <v>0</v>
      </c>
      <c r="K28" s="47">
        <v>0</v>
      </c>
      <c r="L28" s="46">
        <v>0</v>
      </c>
      <c r="M28" s="45" t="s">
        <v>10</v>
      </c>
      <c r="N28" s="44" t="s">
        <v>10</v>
      </c>
      <c r="O28" s="44">
        <v>44561</v>
      </c>
      <c r="P28" s="43">
        <v>42912000</v>
      </c>
      <c r="Q28" s="43">
        <v>21614933</v>
      </c>
      <c r="R28" s="42">
        <v>21297067</v>
      </c>
      <c r="S28" s="41" t="s">
        <v>9</v>
      </c>
      <c r="T28" s="40">
        <v>0.50370369593586872</v>
      </c>
      <c r="U28" s="39">
        <v>0.72413793103448276</v>
      </c>
      <c r="V28" s="38">
        <v>0.22043423509861404</v>
      </c>
      <c r="W28" s="37">
        <v>72</v>
      </c>
      <c r="X28" s="36" t="s">
        <v>1</v>
      </c>
      <c r="Y28" s="31" t="s">
        <v>8</v>
      </c>
      <c r="Z28" s="35" t="s">
        <v>7</v>
      </c>
      <c r="AA28" s="35" t="s">
        <v>6</v>
      </c>
      <c r="AB28" s="33"/>
      <c r="AC28" s="34" t="s">
        <v>5</v>
      </c>
      <c r="AD28" s="33" t="s">
        <v>4</v>
      </c>
      <c r="AE28" s="32" t="s">
        <v>3</v>
      </c>
      <c r="AF28" s="31" t="s">
        <v>164</v>
      </c>
      <c r="AG28" s="30" t="s">
        <v>1</v>
      </c>
      <c r="AH28" s="29" t="s">
        <v>1</v>
      </c>
      <c r="AI28" s="28" t="s">
        <v>0</v>
      </c>
    </row>
    <row r="29" spans="1:35" ht="56.25" x14ac:dyDescent="0.25">
      <c r="A29" s="88">
        <v>210229</v>
      </c>
      <c r="B29" s="57" t="s">
        <v>165</v>
      </c>
      <c r="C29" s="75">
        <v>79946884</v>
      </c>
      <c r="D29" s="74" t="s">
        <v>166</v>
      </c>
      <c r="E29" s="66">
        <v>59328000</v>
      </c>
      <c r="F29" s="52">
        <v>2021</v>
      </c>
      <c r="G29" s="73">
        <v>44300</v>
      </c>
      <c r="H29" s="72">
        <v>44305</v>
      </c>
      <c r="I29" s="71">
        <v>44561</v>
      </c>
      <c r="J29" s="70">
        <v>0</v>
      </c>
      <c r="K29" s="43">
        <v>0</v>
      </c>
      <c r="L29" s="69">
        <v>0</v>
      </c>
      <c r="M29" s="68" t="s">
        <v>10</v>
      </c>
      <c r="N29" s="67" t="s">
        <v>10</v>
      </c>
      <c r="O29" s="67">
        <v>44561</v>
      </c>
      <c r="P29" s="43">
        <v>59328000</v>
      </c>
      <c r="Q29" s="43">
        <v>29004800</v>
      </c>
      <c r="R29" s="66">
        <v>30323200</v>
      </c>
      <c r="S29" s="65" t="s">
        <v>9</v>
      </c>
      <c r="T29" s="40">
        <v>0.48888888888888887</v>
      </c>
      <c r="U29" s="40">
        <v>0.71875</v>
      </c>
      <c r="V29" s="64">
        <v>0.22986111111111113</v>
      </c>
      <c r="W29" s="63">
        <v>72</v>
      </c>
      <c r="X29" s="62" t="s">
        <v>1</v>
      </c>
      <c r="Y29" s="59" t="s">
        <v>8</v>
      </c>
      <c r="Z29" s="61" t="s">
        <v>7</v>
      </c>
      <c r="AA29" s="61" t="s">
        <v>6</v>
      </c>
      <c r="AB29" s="59"/>
      <c r="AC29" s="60" t="s">
        <v>167</v>
      </c>
      <c r="AD29" s="59" t="s">
        <v>168</v>
      </c>
      <c r="AE29" s="58" t="s">
        <v>3</v>
      </c>
      <c r="AF29" s="57" t="s">
        <v>164</v>
      </c>
      <c r="AG29" s="56" t="s">
        <v>1</v>
      </c>
      <c r="AH29" s="29" t="s">
        <v>1</v>
      </c>
      <c r="AI29" s="55" t="s">
        <v>305</v>
      </c>
    </row>
    <row r="30" spans="1:35" ht="56.25" x14ac:dyDescent="0.25">
      <c r="A30" s="88">
        <v>210245</v>
      </c>
      <c r="B30" s="31" t="s">
        <v>169</v>
      </c>
      <c r="C30" s="54">
        <v>79629653</v>
      </c>
      <c r="D30" s="53" t="s">
        <v>170</v>
      </c>
      <c r="E30" s="42">
        <v>51579000</v>
      </c>
      <c r="F30" s="52">
        <v>2021</v>
      </c>
      <c r="G30" s="51">
        <v>44301</v>
      </c>
      <c r="H30" s="50">
        <v>44306</v>
      </c>
      <c r="I30" s="49">
        <v>44561</v>
      </c>
      <c r="J30" s="48">
        <v>0</v>
      </c>
      <c r="K30" s="47">
        <v>0</v>
      </c>
      <c r="L30" s="46">
        <v>0</v>
      </c>
      <c r="M30" s="45" t="s">
        <v>10</v>
      </c>
      <c r="N30" s="44" t="s">
        <v>10</v>
      </c>
      <c r="O30" s="44">
        <v>44561</v>
      </c>
      <c r="P30" s="43">
        <v>51579000</v>
      </c>
      <c r="Q30" s="43">
        <v>25025367</v>
      </c>
      <c r="R30" s="42">
        <v>26553633</v>
      </c>
      <c r="S30" s="41" t="s">
        <v>9</v>
      </c>
      <c r="T30" s="40">
        <v>0.48518519164776364</v>
      </c>
      <c r="U30" s="39">
        <v>0.71764705882352942</v>
      </c>
      <c r="V30" s="38">
        <v>0.23246186717576578</v>
      </c>
      <c r="W30" s="37">
        <v>72</v>
      </c>
      <c r="X30" s="36" t="s">
        <v>1</v>
      </c>
      <c r="Y30" s="77" t="s">
        <v>8</v>
      </c>
      <c r="Z30" s="35" t="s">
        <v>7</v>
      </c>
      <c r="AA30" s="35" t="s">
        <v>6</v>
      </c>
      <c r="AB30" s="33"/>
      <c r="AC30" s="34" t="s">
        <v>22</v>
      </c>
      <c r="AD30" s="33" t="s">
        <v>25</v>
      </c>
      <c r="AE30" s="32" t="s">
        <v>3</v>
      </c>
      <c r="AF30" s="31" t="s">
        <v>164</v>
      </c>
      <c r="AG30" s="30" t="s">
        <v>1</v>
      </c>
      <c r="AH30" s="29" t="s">
        <v>1</v>
      </c>
      <c r="AI30" s="28" t="s">
        <v>22</v>
      </c>
    </row>
    <row r="31" spans="1:35" ht="56.25" x14ac:dyDescent="0.25">
      <c r="A31" s="88">
        <v>210265</v>
      </c>
      <c r="B31" s="57" t="s">
        <v>171</v>
      </c>
      <c r="C31" s="75">
        <v>1032364276</v>
      </c>
      <c r="D31" s="74" t="s">
        <v>172</v>
      </c>
      <c r="E31" s="66">
        <v>35960000</v>
      </c>
      <c r="F31" s="52">
        <v>2021</v>
      </c>
      <c r="G31" s="73">
        <v>44307</v>
      </c>
      <c r="H31" s="72">
        <v>44314</v>
      </c>
      <c r="I31" s="71">
        <v>44558</v>
      </c>
      <c r="J31" s="70">
        <v>0</v>
      </c>
      <c r="K31" s="43">
        <v>0</v>
      </c>
      <c r="L31" s="69">
        <v>0</v>
      </c>
      <c r="M31" s="68" t="s">
        <v>10</v>
      </c>
      <c r="N31" s="67" t="s">
        <v>10</v>
      </c>
      <c r="O31" s="67">
        <v>44558</v>
      </c>
      <c r="P31" s="43">
        <v>35960000</v>
      </c>
      <c r="Q31" s="43">
        <v>18429500</v>
      </c>
      <c r="R31" s="66">
        <v>17530500</v>
      </c>
      <c r="S31" s="65" t="s">
        <v>9</v>
      </c>
      <c r="T31" s="40">
        <v>0.51249999999999996</v>
      </c>
      <c r="U31" s="40">
        <v>0.71721311475409832</v>
      </c>
      <c r="V31" s="64">
        <v>0.20471311475409837</v>
      </c>
      <c r="W31" s="63">
        <v>69</v>
      </c>
      <c r="X31" s="62" t="s">
        <v>1</v>
      </c>
      <c r="Y31" s="59" t="s">
        <v>8</v>
      </c>
      <c r="Z31" s="61" t="s">
        <v>7</v>
      </c>
      <c r="AA31" s="76" t="s">
        <v>6</v>
      </c>
      <c r="AB31" s="59"/>
      <c r="AC31" s="60" t="s">
        <v>5</v>
      </c>
      <c r="AD31" s="59" t="s">
        <v>4</v>
      </c>
      <c r="AE31" s="58" t="s">
        <v>3</v>
      </c>
      <c r="AF31" s="57" t="s">
        <v>164</v>
      </c>
      <c r="AG31" s="56" t="s">
        <v>1</v>
      </c>
      <c r="AH31" s="29" t="s">
        <v>1</v>
      </c>
      <c r="AI31" s="55" t="s">
        <v>0</v>
      </c>
    </row>
    <row r="32" spans="1:35" ht="33.75" x14ac:dyDescent="0.25">
      <c r="A32" s="88">
        <v>210264</v>
      </c>
      <c r="B32" s="31" t="s">
        <v>173</v>
      </c>
      <c r="C32" s="54">
        <v>80236108</v>
      </c>
      <c r="D32" s="53" t="s">
        <v>174</v>
      </c>
      <c r="E32" s="42">
        <v>28768000</v>
      </c>
      <c r="F32" s="52">
        <v>2021</v>
      </c>
      <c r="G32" s="51">
        <v>44309</v>
      </c>
      <c r="H32" s="50">
        <v>44319</v>
      </c>
      <c r="I32" s="49">
        <v>44561</v>
      </c>
      <c r="J32" s="48">
        <v>0</v>
      </c>
      <c r="K32" s="47">
        <v>0</v>
      </c>
      <c r="L32" s="46">
        <v>0</v>
      </c>
      <c r="M32" s="45" t="s">
        <v>10</v>
      </c>
      <c r="N32" s="44" t="s">
        <v>10</v>
      </c>
      <c r="O32" s="44">
        <v>44561</v>
      </c>
      <c r="P32" s="43">
        <v>28768000</v>
      </c>
      <c r="Q32" s="43">
        <v>22010267</v>
      </c>
      <c r="R32" s="42">
        <v>6757733</v>
      </c>
      <c r="S32" s="41" t="s">
        <v>9</v>
      </c>
      <c r="T32" s="40">
        <v>0.76509548804226923</v>
      </c>
      <c r="U32" s="39">
        <v>0.7024793388429752</v>
      </c>
      <c r="V32" s="38">
        <v>-6.2616149199294036E-2</v>
      </c>
      <c r="W32" s="37">
        <v>72</v>
      </c>
      <c r="X32" s="36" t="s">
        <v>1</v>
      </c>
      <c r="Y32" s="31" t="s">
        <v>8</v>
      </c>
      <c r="Z32" s="35" t="s">
        <v>7</v>
      </c>
      <c r="AA32" s="35" t="s">
        <v>6</v>
      </c>
      <c r="AB32" s="33"/>
      <c r="AC32" s="34" t="s">
        <v>5</v>
      </c>
      <c r="AD32" s="33" t="s">
        <v>4</v>
      </c>
      <c r="AE32" s="32" t="s">
        <v>3</v>
      </c>
      <c r="AF32" s="31" t="s">
        <v>164</v>
      </c>
      <c r="AG32" s="30" t="s">
        <v>1</v>
      </c>
      <c r="AH32" s="29" t="s">
        <v>1</v>
      </c>
      <c r="AI32" s="28" t="s">
        <v>0</v>
      </c>
    </row>
    <row r="33" spans="1:35" ht="33.75" x14ac:dyDescent="0.25">
      <c r="A33" s="88">
        <v>210275</v>
      </c>
      <c r="B33" s="57" t="s">
        <v>175</v>
      </c>
      <c r="C33" s="75">
        <v>80434419</v>
      </c>
      <c r="D33" s="74" t="s">
        <v>176</v>
      </c>
      <c r="E33" s="66">
        <v>20232000</v>
      </c>
      <c r="F33" s="52">
        <v>2021</v>
      </c>
      <c r="G33" s="73">
        <v>44316</v>
      </c>
      <c r="H33" s="72">
        <v>44326</v>
      </c>
      <c r="I33" s="71">
        <v>44561</v>
      </c>
      <c r="J33" s="70">
        <v>0</v>
      </c>
      <c r="K33" s="43">
        <v>0</v>
      </c>
      <c r="L33" s="69">
        <v>0</v>
      </c>
      <c r="M33" s="68" t="s">
        <v>10</v>
      </c>
      <c r="N33" s="67" t="s">
        <v>10</v>
      </c>
      <c r="O33" s="67">
        <v>44561</v>
      </c>
      <c r="P33" s="43">
        <v>20232000</v>
      </c>
      <c r="Q33" s="43">
        <v>8317600</v>
      </c>
      <c r="R33" s="66">
        <v>11914400</v>
      </c>
      <c r="S33" s="65" t="s">
        <v>9</v>
      </c>
      <c r="T33" s="40">
        <v>0.41111111111111109</v>
      </c>
      <c r="U33" s="40">
        <v>0.69361702127659575</v>
      </c>
      <c r="V33" s="64">
        <v>0.28250591016548465</v>
      </c>
      <c r="W33" s="63">
        <v>72</v>
      </c>
      <c r="X33" s="62" t="s">
        <v>1</v>
      </c>
      <c r="Y33" s="57" t="s">
        <v>8</v>
      </c>
      <c r="Z33" s="61" t="s">
        <v>7</v>
      </c>
      <c r="AA33" s="61" t="s">
        <v>177</v>
      </c>
      <c r="AB33" s="59" t="s">
        <v>151</v>
      </c>
      <c r="AC33" s="60" t="s">
        <v>22</v>
      </c>
      <c r="AD33" s="59" t="s">
        <v>25</v>
      </c>
      <c r="AE33" s="58" t="s">
        <v>3</v>
      </c>
      <c r="AF33" s="57" t="s">
        <v>164</v>
      </c>
      <c r="AG33" s="56" t="s">
        <v>1</v>
      </c>
      <c r="AH33" s="29" t="s">
        <v>1</v>
      </c>
      <c r="AI33" s="55" t="s">
        <v>22</v>
      </c>
    </row>
    <row r="34" spans="1:35" ht="56.25" x14ac:dyDescent="0.25">
      <c r="A34" s="88">
        <v>210274</v>
      </c>
      <c r="B34" s="31" t="s">
        <v>178</v>
      </c>
      <c r="C34" s="54">
        <v>40937641</v>
      </c>
      <c r="D34" s="53" t="s">
        <v>179</v>
      </c>
      <c r="E34" s="42">
        <v>21126000</v>
      </c>
      <c r="F34" s="52">
        <v>2021</v>
      </c>
      <c r="G34" s="51">
        <v>44315</v>
      </c>
      <c r="H34" s="50">
        <v>44321</v>
      </c>
      <c r="I34" s="49">
        <v>44505</v>
      </c>
      <c r="J34" s="48">
        <v>0</v>
      </c>
      <c r="K34" s="47">
        <v>0</v>
      </c>
      <c r="L34" s="46">
        <v>0</v>
      </c>
      <c r="M34" s="45" t="s">
        <v>10</v>
      </c>
      <c r="N34" s="44" t="s">
        <v>10</v>
      </c>
      <c r="O34" s="44">
        <v>44505</v>
      </c>
      <c r="P34" s="43">
        <v>21126000</v>
      </c>
      <c r="Q34" s="43">
        <v>13614533</v>
      </c>
      <c r="R34" s="42">
        <v>7511467</v>
      </c>
      <c r="S34" s="41" t="s">
        <v>9</v>
      </c>
      <c r="T34" s="40">
        <v>0.64444442866609863</v>
      </c>
      <c r="U34" s="39">
        <v>0.91304347826086951</v>
      </c>
      <c r="V34" s="38">
        <v>0.26859904959477088</v>
      </c>
      <c r="W34" s="37">
        <v>16</v>
      </c>
      <c r="X34" s="36" t="s">
        <v>1</v>
      </c>
      <c r="Y34" s="31" t="s">
        <v>8</v>
      </c>
      <c r="Z34" s="35" t="s">
        <v>7</v>
      </c>
      <c r="AA34" s="35" t="s">
        <v>6</v>
      </c>
      <c r="AB34" s="33" t="s">
        <v>270</v>
      </c>
      <c r="AC34" s="34" t="s">
        <v>14</v>
      </c>
      <c r="AD34" s="33" t="s">
        <v>13</v>
      </c>
      <c r="AE34" s="32" t="s">
        <v>3</v>
      </c>
      <c r="AF34" s="31" t="s">
        <v>164</v>
      </c>
      <c r="AG34" s="30" t="s">
        <v>1</v>
      </c>
      <c r="AH34" s="29" t="s">
        <v>1</v>
      </c>
      <c r="AI34" s="28" t="s">
        <v>14</v>
      </c>
    </row>
    <row r="35" spans="1:35" ht="45" x14ac:dyDescent="0.25">
      <c r="A35" s="88">
        <v>210277</v>
      </c>
      <c r="B35" s="57" t="s">
        <v>180</v>
      </c>
      <c r="C35" s="75">
        <v>53069709</v>
      </c>
      <c r="D35" s="74" t="s">
        <v>181</v>
      </c>
      <c r="E35" s="66">
        <v>31465000</v>
      </c>
      <c r="F35" s="52">
        <v>2021</v>
      </c>
      <c r="G35" s="73"/>
      <c r="H35" s="72">
        <v>44326</v>
      </c>
      <c r="I35" s="71">
        <v>44540</v>
      </c>
      <c r="J35" s="70">
        <v>0</v>
      </c>
      <c r="K35" s="43">
        <v>0</v>
      </c>
      <c r="L35" s="69">
        <v>0</v>
      </c>
      <c r="M35" s="68" t="s">
        <v>10</v>
      </c>
      <c r="N35" s="67" t="s">
        <v>10</v>
      </c>
      <c r="O35" s="67">
        <v>44540</v>
      </c>
      <c r="P35" s="43">
        <v>31465000</v>
      </c>
      <c r="Q35" s="43">
        <v>16631500</v>
      </c>
      <c r="R35" s="66">
        <v>14833500</v>
      </c>
      <c r="S35" s="65" t="s">
        <v>9</v>
      </c>
      <c r="T35" s="40">
        <v>0.52857142857142858</v>
      </c>
      <c r="U35" s="40">
        <v>0.76168224299065423</v>
      </c>
      <c r="V35" s="64">
        <v>0.23311081441922565</v>
      </c>
      <c r="W35" s="63">
        <v>51</v>
      </c>
      <c r="X35" s="62" t="s">
        <v>1</v>
      </c>
      <c r="Y35" s="57" t="s">
        <v>8</v>
      </c>
      <c r="Z35" s="61" t="s">
        <v>7</v>
      </c>
      <c r="AA35" s="76" t="s">
        <v>6</v>
      </c>
      <c r="AB35" s="59"/>
      <c r="AC35" s="60" t="s">
        <v>167</v>
      </c>
      <c r="AD35" s="59" t="s">
        <v>182</v>
      </c>
      <c r="AE35" s="58" t="s">
        <v>3</v>
      </c>
      <c r="AF35" s="57" t="s">
        <v>164</v>
      </c>
      <c r="AG35" s="91" t="s">
        <v>1</v>
      </c>
      <c r="AH35" s="29" t="s">
        <v>1</v>
      </c>
      <c r="AI35" s="55" t="s">
        <v>183</v>
      </c>
    </row>
    <row r="36" spans="1:35" ht="33.75" x14ac:dyDescent="0.25">
      <c r="A36" s="88">
        <v>210271</v>
      </c>
      <c r="B36" s="31" t="s">
        <v>184</v>
      </c>
      <c r="C36" s="54">
        <v>1077967727</v>
      </c>
      <c r="D36" s="53" t="s">
        <v>185</v>
      </c>
      <c r="E36" s="42">
        <v>42912000</v>
      </c>
      <c r="F36" s="52">
        <v>2021</v>
      </c>
      <c r="G36" s="51">
        <v>44312</v>
      </c>
      <c r="H36" s="50">
        <v>44328</v>
      </c>
      <c r="I36" s="49">
        <v>44561</v>
      </c>
      <c r="J36" s="48">
        <v>0</v>
      </c>
      <c r="K36" s="47">
        <v>0</v>
      </c>
      <c r="L36" s="46">
        <v>0</v>
      </c>
      <c r="M36" s="45" t="s">
        <v>10</v>
      </c>
      <c r="N36" s="44" t="s">
        <v>10</v>
      </c>
      <c r="O36" s="44">
        <v>44561</v>
      </c>
      <c r="P36" s="43">
        <v>42912000</v>
      </c>
      <c r="Q36" s="43">
        <v>17323733</v>
      </c>
      <c r="R36" s="42">
        <v>25588267</v>
      </c>
      <c r="S36" s="41" t="s">
        <v>9</v>
      </c>
      <c r="T36" s="40">
        <v>0.40370369593586874</v>
      </c>
      <c r="U36" s="39">
        <v>0.69098712446351929</v>
      </c>
      <c r="V36" s="38">
        <v>0.28728342852765054</v>
      </c>
      <c r="W36" s="37">
        <v>72</v>
      </c>
      <c r="X36" s="36" t="s">
        <v>1</v>
      </c>
      <c r="Y36" s="33" t="s">
        <v>8</v>
      </c>
      <c r="Z36" s="35" t="s">
        <v>7</v>
      </c>
      <c r="AA36" s="81" t="s">
        <v>6</v>
      </c>
      <c r="AB36" s="33"/>
      <c r="AC36" s="34" t="s">
        <v>5</v>
      </c>
      <c r="AD36" s="33" t="s">
        <v>4</v>
      </c>
      <c r="AE36" s="32" t="s">
        <v>3</v>
      </c>
      <c r="AF36" s="31" t="s">
        <v>164</v>
      </c>
      <c r="AG36" s="30" t="s">
        <v>1</v>
      </c>
      <c r="AH36" s="29" t="s">
        <v>1</v>
      </c>
      <c r="AI36" s="28" t="s">
        <v>0</v>
      </c>
    </row>
    <row r="37" spans="1:35" ht="45" x14ac:dyDescent="0.25">
      <c r="A37" s="88">
        <v>210286</v>
      </c>
      <c r="B37" s="57" t="s">
        <v>186</v>
      </c>
      <c r="C37" s="75">
        <v>1020773234</v>
      </c>
      <c r="D37" s="74" t="s">
        <v>187</v>
      </c>
      <c r="E37" s="66">
        <v>28323000</v>
      </c>
      <c r="F37" s="52">
        <v>2021</v>
      </c>
      <c r="G37" s="73">
        <v>44322</v>
      </c>
      <c r="H37" s="72">
        <v>44329</v>
      </c>
      <c r="I37" s="71">
        <v>44561</v>
      </c>
      <c r="J37" s="70">
        <v>0</v>
      </c>
      <c r="K37" s="43">
        <v>0</v>
      </c>
      <c r="L37" s="69">
        <v>0</v>
      </c>
      <c r="M37" s="68" t="s">
        <v>10</v>
      </c>
      <c r="N37" s="67" t="s">
        <v>10</v>
      </c>
      <c r="O37" s="67">
        <v>44561</v>
      </c>
      <c r="P37" s="43">
        <v>28323000</v>
      </c>
      <c r="Q37" s="43">
        <v>11329200</v>
      </c>
      <c r="R37" s="66">
        <v>16993800</v>
      </c>
      <c r="S37" s="65" t="s">
        <v>9</v>
      </c>
      <c r="T37" s="40">
        <v>0.4</v>
      </c>
      <c r="U37" s="40">
        <v>0.68965517241379315</v>
      </c>
      <c r="V37" s="64">
        <v>0.28965517241379313</v>
      </c>
      <c r="W37" s="63">
        <v>72</v>
      </c>
      <c r="X37" s="62" t="s">
        <v>1</v>
      </c>
      <c r="Y37" s="57" t="s">
        <v>8</v>
      </c>
      <c r="Z37" s="61" t="s">
        <v>7</v>
      </c>
      <c r="AA37" s="61" t="s">
        <v>6</v>
      </c>
      <c r="AB37" s="59"/>
      <c r="AC37" s="60" t="s">
        <v>188</v>
      </c>
      <c r="AD37" s="59" t="s">
        <v>189</v>
      </c>
      <c r="AE37" s="58" t="s">
        <v>3</v>
      </c>
      <c r="AF37" s="57" t="s">
        <v>164</v>
      </c>
      <c r="AG37" s="56" t="s">
        <v>1</v>
      </c>
      <c r="AH37" s="29" t="s">
        <v>1</v>
      </c>
      <c r="AI37" s="55" t="s">
        <v>306</v>
      </c>
    </row>
    <row r="38" spans="1:35" ht="33.75" x14ac:dyDescent="0.25">
      <c r="A38" s="88">
        <v>210288</v>
      </c>
      <c r="B38" s="31" t="s">
        <v>190</v>
      </c>
      <c r="C38" s="54">
        <v>1026575888</v>
      </c>
      <c r="D38" s="53" t="s">
        <v>191</v>
      </c>
      <c r="E38" s="42">
        <v>22029000</v>
      </c>
      <c r="F38" s="52">
        <v>2021</v>
      </c>
      <c r="G38" s="51">
        <v>44327</v>
      </c>
      <c r="H38" s="50">
        <v>44334</v>
      </c>
      <c r="I38" s="49">
        <v>44548</v>
      </c>
      <c r="J38" s="48">
        <v>0</v>
      </c>
      <c r="K38" s="47">
        <v>0</v>
      </c>
      <c r="L38" s="46">
        <v>0</v>
      </c>
      <c r="M38" s="45" t="s">
        <v>10</v>
      </c>
      <c r="N38" s="44" t="s">
        <v>10</v>
      </c>
      <c r="O38" s="44">
        <v>44548</v>
      </c>
      <c r="P38" s="43">
        <v>22029000</v>
      </c>
      <c r="Q38" s="43">
        <v>10804700</v>
      </c>
      <c r="R38" s="42">
        <v>11224300</v>
      </c>
      <c r="S38" s="41" t="s">
        <v>9</v>
      </c>
      <c r="T38" s="40">
        <v>0.49047619047619045</v>
      </c>
      <c r="U38" s="39">
        <v>0.72429906542056077</v>
      </c>
      <c r="V38" s="38">
        <v>0.23382287494437032</v>
      </c>
      <c r="W38" s="37">
        <v>59</v>
      </c>
      <c r="X38" s="36" t="s">
        <v>1</v>
      </c>
      <c r="Y38" s="31" t="s">
        <v>8</v>
      </c>
      <c r="Z38" s="35" t="s">
        <v>7</v>
      </c>
      <c r="AA38" s="81" t="s">
        <v>6</v>
      </c>
      <c r="AB38" s="33"/>
      <c r="AC38" s="34" t="s">
        <v>167</v>
      </c>
      <c r="AD38" s="33" t="s">
        <v>168</v>
      </c>
      <c r="AE38" s="32" t="s">
        <v>3</v>
      </c>
      <c r="AF38" s="31" t="s">
        <v>164</v>
      </c>
      <c r="AG38" s="30" t="s">
        <v>1</v>
      </c>
      <c r="AH38" s="29" t="s">
        <v>1</v>
      </c>
      <c r="AI38" s="28" t="s">
        <v>305</v>
      </c>
    </row>
    <row r="39" spans="1:35" ht="45" x14ac:dyDescent="0.25">
      <c r="A39" s="88">
        <v>210280</v>
      </c>
      <c r="B39" s="57" t="s">
        <v>192</v>
      </c>
      <c r="C39" s="75">
        <v>53068329</v>
      </c>
      <c r="D39" s="74" t="s">
        <v>193</v>
      </c>
      <c r="E39" s="66">
        <v>42912000</v>
      </c>
      <c r="F39" s="52">
        <v>2021</v>
      </c>
      <c r="G39" s="73">
        <v>44326</v>
      </c>
      <c r="H39" s="72">
        <v>44334</v>
      </c>
      <c r="I39" s="71">
        <v>44561</v>
      </c>
      <c r="J39" s="70">
        <v>0</v>
      </c>
      <c r="K39" s="43">
        <v>0</v>
      </c>
      <c r="L39" s="69">
        <v>0</v>
      </c>
      <c r="M39" s="68" t="s">
        <v>10</v>
      </c>
      <c r="N39" s="67" t="s">
        <v>10</v>
      </c>
      <c r="O39" s="67">
        <v>44561</v>
      </c>
      <c r="P39" s="43">
        <v>42912000</v>
      </c>
      <c r="Q39" s="43">
        <v>16370133</v>
      </c>
      <c r="R39" s="66">
        <v>26541867</v>
      </c>
      <c r="S39" s="65" t="s">
        <v>9</v>
      </c>
      <c r="T39" s="40">
        <v>0.38148147371364655</v>
      </c>
      <c r="U39" s="40">
        <v>0.68281938325991187</v>
      </c>
      <c r="V39" s="64">
        <v>0.30133790954626533</v>
      </c>
      <c r="W39" s="63">
        <v>72</v>
      </c>
      <c r="X39" s="62" t="s">
        <v>1</v>
      </c>
      <c r="Y39" s="57" t="s">
        <v>8</v>
      </c>
      <c r="Z39" s="61" t="s">
        <v>7</v>
      </c>
      <c r="AA39" s="76" t="s">
        <v>6</v>
      </c>
      <c r="AB39" s="59"/>
      <c r="AC39" s="60" t="s">
        <v>5</v>
      </c>
      <c r="AD39" s="59" t="s">
        <v>4</v>
      </c>
      <c r="AE39" s="58" t="s">
        <v>3</v>
      </c>
      <c r="AF39" s="57" t="s">
        <v>164</v>
      </c>
      <c r="AG39" s="56" t="s">
        <v>1</v>
      </c>
      <c r="AH39" s="29" t="s">
        <v>1</v>
      </c>
      <c r="AI39" s="55" t="s">
        <v>0</v>
      </c>
    </row>
    <row r="40" spans="1:35" ht="45" x14ac:dyDescent="0.25">
      <c r="A40" s="88">
        <v>210273</v>
      </c>
      <c r="B40" s="31" t="s">
        <v>196</v>
      </c>
      <c r="C40" s="54">
        <v>79809979</v>
      </c>
      <c r="D40" s="53" t="s">
        <v>197</v>
      </c>
      <c r="E40" s="42">
        <v>85119200</v>
      </c>
      <c r="F40" s="52">
        <v>2021</v>
      </c>
      <c r="G40" s="51"/>
      <c r="H40" s="50">
        <v>44348</v>
      </c>
      <c r="I40" s="49">
        <v>44621</v>
      </c>
      <c r="J40" s="48">
        <v>0</v>
      </c>
      <c r="K40" s="47">
        <v>0</v>
      </c>
      <c r="L40" s="46">
        <v>0</v>
      </c>
      <c r="M40" s="45" t="s">
        <v>10</v>
      </c>
      <c r="N40" s="44" t="s">
        <v>10</v>
      </c>
      <c r="O40" s="44">
        <v>44621</v>
      </c>
      <c r="P40" s="43">
        <v>85119200</v>
      </c>
      <c r="Q40" s="43">
        <v>0</v>
      </c>
      <c r="R40" s="42">
        <v>85119200</v>
      </c>
      <c r="S40" s="41" t="s">
        <v>9</v>
      </c>
      <c r="T40" s="40">
        <v>0</v>
      </c>
      <c r="U40" s="39">
        <v>0.51648351648351654</v>
      </c>
      <c r="V40" s="38">
        <v>0.51648351648351654</v>
      </c>
      <c r="W40" s="37">
        <v>132</v>
      </c>
      <c r="X40" s="36" t="s">
        <v>1</v>
      </c>
      <c r="Y40" s="31" t="s">
        <v>34</v>
      </c>
      <c r="Z40" s="35" t="s">
        <v>7</v>
      </c>
      <c r="AA40" s="81" t="s">
        <v>274</v>
      </c>
      <c r="AB40" s="33"/>
      <c r="AC40" s="34" t="s">
        <v>22</v>
      </c>
      <c r="AD40" s="31" t="s">
        <v>25</v>
      </c>
      <c r="AE40" s="32" t="s">
        <v>3</v>
      </c>
      <c r="AF40" s="31" t="s">
        <v>32</v>
      </c>
      <c r="AG40" s="30" t="s">
        <v>1</v>
      </c>
      <c r="AH40" s="29" t="s">
        <v>1</v>
      </c>
      <c r="AI40" s="28" t="s">
        <v>22</v>
      </c>
    </row>
    <row r="41" spans="1:35" ht="56.25" x14ac:dyDescent="0.25">
      <c r="A41" s="88">
        <v>210295</v>
      </c>
      <c r="B41" s="57" t="s">
        <v>198</v>
      </c>
      <c r="C41" s="75">
        <v>37915950</v>
      </c>
      <c r="D41" s="74" t="s">
        <v>199</v>
      </c>
      <c r="E41" s="66">
        <v>68160000</v>
      </c>
      <c r="F41" s="52">
        <v>2021</v>
      </c>
      <c r="G41" s="73">
        <v>44338</v>
      </c>
      <c r="H41" s="72">
        <v>44342</v>
      </c>
      <c r="I41" s="71">
        <v>44561</v>
      </c>
      <c r="J41" s="70">
        <v>0</v>
      </c>
      <c r="K41" s="43">
        <v>0</v>
      </c>
      <c r="L41" s="69">
        <v>0</v>
      </c>
      <c r="M41" s="68" t="s">
        <v>10</v>
      </c>
      <c r="N41" s="67" t="s">
        <v>10</v>
      </c>
      <c r="O41" s="67">
        <v>44561</v>
      </c>
      <c r="P41" s="43">
        <v>68160000</v>
      </c>
      <c r="Q41" s="43">
        <v>18460000</v>
      </c>
      <c r="R41" s="66">
        <v>49700000</v>
      </c>
      <c r="S41" s="65" t="s">
        <v>9</v>
      </c>
      <c r="T41" s="40">
        <v>0.27083333333333331</v>
      </c>
      <c r="U41" s="40">
        <v>0.67123287671232879</v>
      </c>
      <c r="V41" s="64">
        <v>0.40039954337899547</v>
      </c>
      <c r="W41" s="63">
        <v>72</v>
      </c>
      <c r="X41" s="62" t="s">
        <v>1</v>
      </c>
      <c r="Y41" s="57" t="s">
        <v>8</v>
      </c>
      <c r="Z41" s="61" t="s">
        <v>7</v>
      </c>
      <c r="AA41" s="76" t="s">
        <v>6</v>
      </c>
      <c r="AB41" s="59"/>
      <c r="AC41" s="60" t="s">
        <v>275</v>
      </c>
      <c r="AD41" s="57" t="s">
        <v>298</v>
      </c>
      <c r="AE41" s="58" t="s">
        <v>3</v>
      </c>
      <c r="AF41" s="57" t="s">
        <v>164</v>
      </c>
      <c r="AG41" s="56" t="s">
        <v>1</v>
      </c>
      <c r="AH41" s="29" t="s">
        <v>1</v>
      </c>
      <c r="AI41" s="55" t="s">
        <v>307</v>
      </c>
    </row>
    <row r="42" spans="1:35" ht="67.5" x14ac:dyDescent="0.25">
      <c r="A42" s="88">
        <v>210294</v>
      </c>
      <c r="B42" s="31" t="s">
        <v>200</v>
      </c>
      <c r="C42" s="54">
        <v>52862994</v>
      </c>
      <c r="D42" s="53" t="s">
        <v>201</v>
      </c>
      <c r="E42" s="42">
        <v>33560000</v>
      </c>
      <c r="F42" s="52">
        <v>2021</v>
      </c>
      <c r="G42" s="51">
        <v>44338</v>
      </c>
      <c r="H42" s="50">
        <v>44350</v>
      </c>
      <c r="I42" s="49">
        <v>44561</v>
      </c>
      <c r="J42" s="48">
        <v>0</v>
      </c>
      <c r="K42" s="47">
        <v>0</v>
      </c>
      <c r="L42" s="46">
        <v>0</v>
      </c>
      <c r="M42" s="45" t="s">
        <v>10</v>
      </c>
      <c r="N42" s="44" t="s">
        <v>10</v>
      </c>
      <c r="O42" s="44">
        <v>44561</v>
      </c>
      <c r="P42" s="43">
        <v>33560000</v>
      </c>
      <c r="Q42" s="43">
        <v>8110333</v>
      </c>
      <c r="R42" s="42">
        <v>25449667</v>
      </c>
      <c r="S42" s="41" t="s">
        <v>9</v>
      </c>
      <c r="T42" s="40">
        <v>0.2416666567342074</v>
      </c>
      <c r="U42" s="39">
        <v>0.65876777251184837</v>
      </c>
      <c r="V42" s="38">
        <v>0.41710111577764097</v>
      </c>
      <c r="W42" s="37">
        <v>72</v>
      </c>
      <c r="X42" s="36" t="s">
        <v>1</v>
      </c>
      <c r="Y42" s="31" t="s">
        <v>8</v>
      </c>
      <c r="Z42" s="35" t="s">
        <v>7</v>
      </c>
      <c r="AA42" s="81" t="s">
        <v>6</v>
      </c>
      <c r="AB42" s="33"/>
      <c r="AC42" s="34" t="s">
        <v>276</v>
      </c>
      <c r="AD42" s="31" t="s">
        <v>299</v>
      </c>
      <c r="AE42" s="32" t="s">
        <v>3</v>
      </c>
      <c r="AF42" s="31" t="s">
        <v>164</v>
      </c>
      <c r="AG42" s="30" t="s">
        <v>1</v>
      </c>
      <c r="AH42" s="29" t="s">
        <v>1</v>
      </c>
      <c r="AI42" s="28" t="s">
        <v>14</v>
      </c>
    </row>
    <row r="43" spans="1:35" ht="56.25" x14ac:dyDescent="0.25">
      <c r="A43" s="88">
        <v>210293</v>
      </c>
      <c r="B43" s="57" t="s">
        <v>202</v>
      </c>
      <c r="C43" s="75">
        <v>79811846</v>
      </c>
      <c r="D43" s="74" t="s">
        <v>203</v>
      </c>
      <c r="E43" s="66">
        <v>37758000</v>
      </c>
      <c r="F43" s="52">
        <v>2021</v>
      </c>
      <c r="G43" s="73">
        <v>44340</v>
      </c>
      <c r="H43" s="72">
        <v>44348</v>
      </c>
      <c r="I43" s="71">
        <v>44530</v>
      </c>
      <c r="J43" s="70">
        <v>0</v>
      </c>
      <c r="K43" s="43">
        <v>0</v>
      </c>
      <c r="L43" s="69">
        <v>0</v>
      </c>
      <c r="M43" s="68" t="s">
        <v>10</v>
      </c>
      <c r="N43" s="67" t="s">
        <v>10</v>
      </c>
      <c r="O43" s="67">
        <v>44530</v>
      </c>
      <c r="P43" s="43">
        <v>37758000</v>
      </c>
      <c r="Q43" s="43">
        <v>18879000</v>
      </c>
      <c r="R43" s="66">
        <v>18879000</v>
      </c>
      <c r="S43" s="65" t="s">
        <v>9</v>
      </c>
      <c r="T43" s="40">
        <v>0.5</v>
      </c>
      <c r="U43" s="40">
        <v>0.77472527472527475</v>
      </c>
      <c r="V43" s="64">
        <v>0.27472527472527475</v>
      </c>
      <c r="W43" s="63">
        <v>41</v>
      </c>
      <c r="X43" s="62" t="s">
        <v>1</v>
      </c>
      <c r="Y43" s="57" t="s">
        <v>8</v>
      </c>
      <c r="Z43" s="61" t="s">
        <v>7</v>
      </c>
      <c r="AA43" s="76" t="s">
        <v>6</v>
      </c>
      <c r="AB43" s="59"/>
      <c r="AC43" s="60" t="s">
        <v>188</v>
      </c>
      <c r="AD43" s="59" t="s">
        <v>189</v>
      </c>
      <c r="AE43" s="58" t="s">
        <v>3</v>
      </c>
      <c r="AF43" s="57" t="s">
        <v>164</v>
      </c>
      <c r="AG43" s="56" t="s">
        <v>1</v>
      </c>
      <c r="AH43" s="29" t="s">
        <v>1</v>
      </c>
      <c r="AI43" s="55" t="s">
        <v>14</v>
      </c>
    </row>
    <row r="44" spans="1:35" ht="67.5" x14ac:dyDescent="0.25">
      <c r="A44" s="88">
        <v>210296</v>
      </c>
      <c r="B44" s="31" t="s">
        <v>204</v>
      </c>
      <c r="C44" s="54">
        <v>1130744119</v>
      </c>
      <c r="D44" s="53" t="s">
        <v>205</v>
      </c>
      <c r="E44" s="42">
        <v>52136000</v>
      </c>
      <c r="F44" s="52">
        <v>2021</v>
      </c>
      <c r="G44" s="51">
        <v>44341</v>
      </c>
      <c r="H44" s="50">
        <v>44348</v>
      </c>
      <c r="I44" s="49">
        <v>44561</v>
      </c>
      <c r="J44" s="48">
        <v>0</v>
      </c>
      <c r="K44" s="47">
        <v>0</v>
      </c>
      <c r="L44" s="46">
        <v>0</v>
      </c>
      <c r="M44" s="45" t="s">
        <v>10</v>
      </c>
      <c r="N44" s="44" t="s">
        <v>10</v>
      </c>
      <c r="O44" s="44">
        <v>44561</v>
      </c>
      <c r="P44" s="43">
        <v>52136000</v>
      </c>
      <c r="Q44" s="43">
        <v>19551000</v>
      </c>
      <c r="R44" s="42">
        <v>32585000</v>
      </c>
      <c r="S44" s="41" t="s">
        <v>9</v>
      </c>
      <c r="T44" s="40">
        <v>0.375</v>
      </c>
      <c r="U44" s="39">
        <v>0.6619718309859155</v>
      </c>
      <c r="V44" s="38">
        <v>0.2869718309859155</v>
      </c>
      <c r="W44" s="37">
        <v>72</v>
      </c>
      <c r="X44" s="36" t="s">
        <v>1</v>
      </c>
      <c r="Y44" s="31" t="s">
        <v>8</v>
      </c>
      <c r="Z44" s="35" t="s">
        <v>7</v>
      </c>
      <c r="AA44" s="81" t="s">
        <v>6</v>
      </c>
      <c r="AB44" s="33"/>
      <c r="AC44" s="34" t="s">
        <v>275</v>
      </c>
      <c r="AD44" s="33" t="s">
        <v>298</v>
      </c>
      <c r="AE44" s="32" t="s">
        <v>3</v>
      </c>
      <c r="AF44" s="31" t="s">
        <v>164</v>
      </c>
      <c r="AG44" s="30" t="s">
        <v>1</v>
      </c>
      <c r="AH44" s="29" t="s">
        <v>1</v>
      </c>
      <c r="AI44" s="28" t="s">
        <v>307</v>
      </c>
    </row>
    <row r="45" spans="1:35" ht="56.25" x14ac:dyDescent="0.25">
      <c r="A45" s="88">
        <v>210297</v>
      </c>
      <c r="B45" s="57" t="s">
        <v>206</v>
      </c>
      <c r="C45" s="75">
        <v>42163871</v>
      </c>
      <c r="D45" s="74" t="s">
        <v>207</v>
      </c>
      <c r="E45" s="66">
        <v>74223000</v>
      </c>
      <c r="F45" s="52">
        <v>2021</v>
      </c>
      <c r="G45" s="73">
        <v>44341</v>
      </c>
      <c r="H45" s="72">
        <v>44348</v>
      </c>
      <c r="I45" s="71">
        <v>44561</v>
      </c>
      <c r="J45" s="70">
        <v>0</v>
      </c>
      <c r="K45" s="43">
        <v>0</v>
      </c>
      <c r="L45" s="69">
        <v>0</v>
      </c>
      <c r="M45" s="68" t="s">
        <v>10</v>
      </c>
      <c r="N45" s="67" t="s">
        <v>10</v>
      </c>
      <c r="O45" s="67">
        <v>44561</v>
      </c>
      <c r="P45" s="43">
        <v>74223000</v>
      </c>
      <c r="Q45" s="43">
        <v>24741000</v>
      </c>
      <c r="R45" s="66">
        <v>49482000</v>
      </c>
      <c r="S45" s="65" t="s">
        <v>9</v>
      </c>
      <c r="T45" s="40">
        <v>0.33333333333333331</v>
      </c>
      <c r="U45" s="40">
        <v>0.6619718309859155</v>
      </c>
      <c r="V45" s="64">
        <v>0.32863849765258218</v>
      </c>
      <c r="W45" s="63">
        <v>72</v>
      </c>
      <c r="X45" s="62" t="s">
        <v>1</v>
      </c>
      <c r="Y45" s="57" t="s">
        <v>8</v>
      </c>
      <c r="Z45" s="61" t="s">
        <v>7</v>
      </c>
      <c r="AA45" s="76" t="s">
        <v>6</v>
      </c>
      <c r="AB45" s="59"/>
      <c r="AC45" s="60" t="s">
        <v>14</v>
      </c>
      <c r="AD45" s="57" t="s">
        <v>13</v>
      </c>
      <c r="AE45" s="58" t="s">
        <v>3</v>
      </c>
      <c r="AF45" s="57" t="s">
        <v>164</v>
      </c>
      <c r="AG45" s="56" t="s">
        <v>1</v>
      </c>
      <c r="AH45" s="29" t="s">
        <v>1</v>
      </c>
      <c r="AI45" s="55" t="s">
        <v>14</v>
      </c>
    </row>
    <row r="46" spans="1:35" ht="56.25" x14ac:dyDescent="0.25">
      <c r="A46" s="88">
        <v>210298</v>
      </c>
      <c r="B46" s="31" t="s">
        <v>208</v>
      </c>
      <c r="C46" s="54">
        <v>1032389671</v>
      </c>
      <c r="D46" s="53" t="s">
        <v>209</v>
      </c>
      <c r="E46" s="42">
        <v>48240000</v>
      </c>
      <c r="F46" s="52">
        <v>2021</v>
      </c>
      <c r="G46" s="51">
        <v>44347</v>
      </c>
      <c r="H46" s="50">
        <v>44348</v>
      </c>
      <c r="I46" s="49">
        <v>44561</v>
      </c>
      <c r="J46" s="48">
        <v>0</v>
      </c>
      <c r="K46" s="47">
        <v>0</v>
      </c>
      <c r="L46" s="46">
        <v>0</v>
      </c>
      <c r="M46" s="45" t="s">
        <v>10</v>
      </c>
      <c r="N46" s="44" t="s">
        <v>10</v>
      </c>
      <c r="O46" s="44">
        <v>44561</v>
      </c>
      <c r="P46" s="43">
        <v>48240000</v>
      </c>
      <c r="Q46" s="43">
        <v>18090000</v>
      </c>
      <c r="R46" s="42">
        <v>30150000</v>
      </c>
      <c r="S46" s="41" t="s">
        <v>9</v>
      </c>
      <c r="T46" s="40">
        <v>0.375</v>
      </c>
      <c r="U46" s="39">
        <v>0.6619718309859155</v>
      </c>
      <c r="V46" s="38">
        <v>0.2869718309859155</v>
      </c>
      <c r="W46" s="37">
        <v>72</v>
      </c>
      <c r="X46" s="36" t="s">
        <v>1</v>
      </c>
      <c r="Y46" s="31" t="s">
        <v>8</v>
      </c>
      <c r="Z46" s="35" t="s">
        <v>7</v>
      </c>
      <c r="AA46" s="81" t="s">
        <v>6</v>
      </c>
      <c r="AB46" s="33"/>
      <c r="AC46" s="34" t="s">
        <v>275</v>
      </c>
      <c r="AD46" s="33" t="s">
        <v>298</v>
      </c>
      <c r="AE46" s="32" t="s">
        <v>3</v>
      </c>
      <c r="AF46" s="31" t="s">
        <v>164</v>
      </c>
      <c r="AG46" s="30" t="s">
        <v>1</v>
      </c>
      <c r="AH46" s="29" t="s">
        <v>1</v>
      </c>
      <c r="AI46" s="28" t="s">
        <v>307</v>
      </c>
    </row>
    <row r="47" spans="1:35" ht="33.75" x14ac:dyDescent="0.25">
      <c r="A47" s="88">
        <v>210292</v>
      </c>
      <c r="B47" s="57" t="s">
        <v>210</v>
      </c>
      <c r="C47" s="75">
        <v>901231436</v>
      </c>
      <c r="D47" s="74" t="s">
        <v>211</v>
      </c>
      <c r="E47" s="66">
        <v>15795941</v>
      </c>
      <c r="F47" s="52">
        <v>2021</v>
      </c>
      <c r="G47" s="73">
        <v>44337</v>
      </c>
      <c r="H47" s="72">
        <v>44356</v>
      </c>
      <c r="I47" s="71">
        <v>44570</v>
      </c>
      <c r="J47" s="70">
        <v>0</v>
      </c>
      <c r="K47" s="43">
        <v>0</v>
      </c>
      <c r="L47" s="69">
        <v>0</v>
      </c>
      <c r="M47" s="68" t="s">
        <v>10</v>
      </c>
      <c r="N47" s="67" t="s">
        <v>10</v>
      </c>
      <c r="O47" s="67">
        <v>44570</v>
      </c>
      <c r="P47" s="43">
        <v>15795941</v>
      </c>
      <c r="Q47" s="43">
        <v>0</v>
      </c>
      <c r="R47" s="66">
        <v>15795941</v>
      </c>
      <c r="S47" s="65" t="s">
        <v>9</v>
      </c>
      <c r="T47" s="40">
        <v>0</v>
      </c>
      <c r="U47" s="40">
        <v>0.62149532710280375</v>
      </c>
      <c r="V47" s="64">
        <v>0.62149532710280375</v>
      </c>
      <c r="W47" s="63">
        <v>81</v>
      </c>
      <c r="X47" s="62" t="s">
        <v>1</v>
      </c>
      <c r="Y47" s="57" t="s">
        <v>34</v>
      </c>
      <c r="Z47" s="61" t="s">
        <v>7</v>
      </c>
      <c r="AA47" s="76" t="s">
        <v>277</v>
      </c>
      <c r="AB47" s="59" t="s">
        <v>273</v>
      </c>
      <c r="AC47" s="60" t="s">
        <v>22</v>
      </c>
      <c r="AD47" s="59" t="s">
        <v>25</v>
      </c>
      <c r="AE47" s="58" t="s">
        <v>3</v>
      </c>
      <c r="AF47" s="57" t="s">
        <v>300</v>
      </c>
      <c r="AG47" s="56" t="s">
        <v>23</v>
      </c>
      <c r="AH47" s="29" t="s">
        <v>1</v>
      </c>
      <c r="AI47" s="55" t="s">
        <v>22</v>
      </c>
    </row>
    <row r="48" spans="1:35" s="2" customFormat="1" ht="67.5" x14ac:dyDescent="0.25">
      <c r="A48" s="88">
        <v>210300</v>
      </c>
      <c r="B48" s="31" t="s">
        <v>212</v>
      </c>
      <c r="C48" s="54">
        <v>53065638</v>
      </c>
      <c r="D48" s="53" t="s">
        <v>213</v>
      </c>
      <c r="E48" s="42">
        <v>32360000</v>
      </c>
      <c r="F48" s="52">
        <v>2021</v>
      </c>
      <c r="G48" s="51">
        <v>44348</v>
      </c>
      <c r="H48" s="50">
        <v>44351</v>
      </c>
      <c r="I48" s="49">
        <v>44561</v>
      </c>
      <c r="J48" s="48">
        <v>0</v>
      </c>
      <c r="K48" s="47">
        <v>0</v>
      </c>
      <c r="L48" s="46">
        <v>0</v>
      </c>
      <c r="M48" s="45" t="s">
        <v>10</v>
      </c>
      <c r="N48" s="44" t="s">
        <v>10</v>
      </c>
      <c r="O48" s="44">
        <v>44561</v>
      </c>
      <c r="P48" s="43">
        <v>32360000</v>
      </c>
      <c r="Q48" s="43">
        <v>11730500</v>
      </c>
      <c r="R48" s="42">
        <v>20629500</v>
      </c>
      <c r="S48" s="41" t="s">
        <v>9</v>
      </c>
      <c r="T48" s="40">
        <v>0.36249999999999999</v>
      </c>
      <c r="U48" s="39">
        <v>0.65714285714285714</v>
      </c>
      <c r="V48" s="38">
        <v>0.29464285714285715</v>
      </c>
      <c r="W48" s="37">
        <v>72</v>
      </c>
      <c r="X48" s="36" t="s">
        <v>1</v>
      </c>
      <c r="Y48" s="31" t="s">
        <v>8</v>
      </c>
      <c r="Z48" s="35" t="s">
        <v>7</v>
      </c>
      <c r="AA48" s="81" t="s">
        <v>6</v>
      </c>
      <c r="AB48" s="33"/>
      <c r="AC48" s="34" t="s">
        <v>275</v>
      </c>
      <c r="AD48" s="31" t="s">
        <v>298</v>
      </c>
      <c r="AE48" s="32" t="s">
        <v>3</v>
      </c>
      <c r="AF48" s="31" t="s">
        <v>164</v>
      </c>
      <c r="AG48" s="30" t="s">
        <v>1</v>
      </c>
      <c r="AH48" s="29" t="s">
        <v>1</v>
      </c>
      <c r="AI48" s="28" t="s">
        <v>307</v>
      </c>
    </row>
    <row r="49" spans="1:35" s="2" customFormat="1" ht="56.25" x14ac:dyDescent="0.25">
      <c r="A49" s="88">
        <v>210304</v>
      </c>
      <c r="B49" s="57" t="s">
        <v>214</v>
      </c>
      <c r="C49" s="75">
        <v>1116247853</v>
      </c>
      <c r="D49" s="74" t="s">
        <v>215</v>
      </c>
      <c r="E49" s="66">
        <v>40024000</v>
      </c>
      <c r="F49" s="52">
        <v>2021</v>
      </c>
      <c r="G49" s="73">
        <v>44351</v>
      </c>
      <c r="H49" s="72">
        <v>44356</v>
      </c>
      <c r="I49" s="71">
        <v>44561</v>
      </c>
      <c r="J49" s="70">
        <v>0</v>
      </c>
      <c r="K49" s="43">
        <v>0</v>
      </c>
      <c r="L49" s="69">
        <v>0</v>
      </c>
      <c r="M49" s="68" t="s">
        <v>10</v>
      </c>
      <c r="N49" s="67" t="s">
        <v>10</v>
      </c>
      <c r="O49" s="67">
        <v>44561</v>
      </c>
      <c r="P49" s="43">
        <v>40024000</v>
      </c>
      <c r="Q49" s="43">
        <v>13674867</v>
      </c>
      <c r="R49" s="66">
        <v>26349133</v>
      </c>
      <c r="S49" s="65" t="s">
        <v>9</v>
      </c>
      <c r="T49" s="40">
        <v>0.34166667499500297</v>
      </c>
      <c r="U49" s="40">
        <v>0.64878048780487807</v>
      </c>
      <c r="V49" s="64">
        <v>0.3071138128098751</v>
      </c>
      <c r="W49" s="63">
        <v>72</v>
      </c>
      <c r="X49" s="62" t="s">
        <v>1</v>
      </c>
      <c r="Y49" s="57" t="s">
        <v>8</v>
      </c>
      <c r="Z49" s="61" t="s">
        <v>7</v>
      </c>
      <c r="AA49" s="76" t="s">
        <v>6</v>
      </c>
      <c r="AB49" s="59"/>
      <c r="AC49" s="60" t="s">
        <v>275</v>
      </c>
      <c r="AD49" s="59" t="s">
        <v>298</v>
      </c>
      <c r="AE49" s="58" t="s">
        <v>3</v>
      </c>
      <c r="AF49" s="57" t="s">
        <v>164</v>
      </c>
      <c r="AG49" s="56" t="s">
        <v>1</v>
      </c>
      <c r="AH49" s="29" t="s">
        <v>1</v>
      </c>
      <c r="AI49" s="55" t="s">
        <v>307</v>
      </c>
    </row>
    <row r="50" spans="1:35" s="2" customFormat="1" ht="45" x14ac:dyDescent="0.25">
      <c r="A50" s="88">
        <v>210306</v>
      </c>
      <c r="B50" s="57" t="s">
        <v>216</v>
      </c>
      <c r="C50" s="75">
        <v>79557237</v>
      </c>
      <c r="D50" s="74" t="s">
        <v>217</v>
      </c>
      <c r="E50" s="66">
        <v>48240000</v>
      </c>
      <c r="F50" s="52">
        <v>2021</v>
      </c>
      <c r="G50" s="73">
        <v>44356</v>
      </c>
      <c r="H50" s="72">
        <v>44362</v>
      </c>
      <c r="I50" s="71">
        <v>44561</v>
      </c>
      <c r="J50" s="70">
        <v>0</v>
      </c>
      <c r="K50" s="43">
        <v>0</v>
      </c>
      <c r="L50" s="69">
        <v>0</v>
      </c>
      <c r="M50" s="68" t="s">
        <v>10</v>
      </c>
      <c r="N50" s="67" t="s">
        <v>10</v>
      </c>
      <c r="O50" s="67">
        <v>44561</v>
      </c>
      <c r="P50" s="43">
        <v>48240000</v>
      </c>
      <c r="Q50" s="43">
        <v>15075000</v>
      </c>
      <c r="R50" s="66">
        <v>33165000</v>
      </c>
      <c r="S50" s="65" t="s">
        <v>9</v>
      </c>
      <c r="T50" s="40">
        <v>0.3125</v>
      </c>
      <c r="U50" s="40">
        <v>0.63819095477386933</v>
      </c>
      <c r="V50" s="64">
        <v>0.32569095477386933</v>
      </c>
      <c r="W50" s="63">
        <v>72</v>
      </c>
      <c r="X50" s="62" t="s">
        <v>1</v>
      </c>
      <c r="Y50" s="57" t="s">
        <v>8</v>
      </c>
      <c r="Z50" s="61" t="s">
        <v>7</v>
      </c>
      <c r="AA50" s="76" t="s">
        <v>6</v>
      </c>
      <c r="AB50" s="59"/>
      <c r="AC50" s="60" t="s">
        <v>275</v>
      </c>
      <c r="AD50" s="59" t="s">
        <v>298</v>
      </c>
      <c r="AE50" s="58" t="s">
        <v>3</v>
      </c>
      <c r="AF50" s="57" t="s">
        <v>164</v>
      </c>
      <c r="AG50" s="56" t="s">
        <v>1</v>
      </c>
      <c r="AH50" s="29" t="s">
        <v>1</v>
      </c>
      <c r="AI50" s="55" t="s">
        <v>307</v>
      </c>
    </row>
    <row r="51" spans="1:35" s="2" customFormat="1" ht="33.75" x14ac:dyDescent="0.25">
      <c r="A51" s="88">
        <v>210302</v>
      </c>
      <c r="B51" s="57" t="s">
        <v>218</v>
      </c>
      <c r="C51" s="75">
        <v>1030683529</v>
      </c>
      <c r="D51" s="74" t="s">
        <v>219</v>
      </c>
      <c r="E51" s="66">
        <v>10788000</v>
      </c>
      <c r="F51" s="52">
        <v>2021</v>
      </c>
      <c r="G51" s="73">
        <v>44368</v>
      </c>
      <c r="H51" s="72">
        <v>44378</v>
      </c>
      <c r="I51" s="71">
        <v>44561</v>
      </c>
      <c r="J51" s="70">
        <v>0</v>
      </c>
      <c r="K51" s="43">
        <v>0</v>
      </c>
      <c r="L51" s="69">
        <v>0</v>
      </c>
      <c r="M51" s="68" t="s">
        <v>10</v>
      </c>
      <c r="N51" s="67" t="s">
        <v>10</v>
      </c>
      <c r="O51" s="67">
        <v>44561</v>
      </c>
      <c r="P51" s="43">
        <v>10788000</v>
      </c>
      <c r="Q51" s="43">
        <v>3596000</v>
      </c>
      <c r="R51" s="66">
        <v>7192000</v>
      </c>
      <c r="S51" s="65" t="s">
        <v>9</v>
      </c>
      <c r="T51" s="40">
        <v>0.33333333333333331</v>
      </c>
      <c r="U51" s="40">
        <v>0.60655737704918034</v>
      </c>
      <c r="V51" s="64">
        <v>0.27322404371584702</v>
      </c>
      <c r="W51" s="63">
        <v>72</v>
      </c>
      <c r="X51" s="62" t="s">
        <v>1</v>
      </c>
      <c r="Y51" s="57" t="s">
        <v>8</v>
      </c>
      <c r="Z51" s="61" t="s">
        <v>7</v>
      </c>
      <c r="AA51" s="76" t="s">
        <v>6</v>
      </c>
      <c r="AB51" s="59"/>
      <c r="AC51" s="60" t="s">
        <v>276</v>
      </c>
      <c r="AD51" s="59" t="s">
        <v>299</v>
      </c>
      <c r="AE51" s="58" t="s">
        <v>3</v>
      </c>
      <c r="AF51" s="57" t="s">
        <v>164</v>
      </c>
      <c r="AG51" s="56" t="s">
        <v>1</v>
      </c>
      <c r="AH51" s="29" t="s">
        <v>1</v>
      </c>
      <c r="AI51" s="55" t="s">
        <v>294</v>
      </c>
    </row>
    <row r="52" spans="1:35" s="2" customFormat="1" ht="56.25" x14ac:dyDescent="0.25">
      <c r="A52" s="88">
        <v>210315</v>
      </c>
      <c r="B52" s="57" t="s">
        <v>220</v>
      </c>
      <c r="C52" s="75">
        <v>1049614143</v>
      </c>
      <c r="D52" s="74" t="s">
        <v>221</v>
      </c>
      <c r="E52" s="66">
        <v>48240000</v>
      </c>
      <c r="F52" s="52">
        <v>2021</v>
      </c>
      <c r="G52" s="73">
        <v>44369</v>
      </c>
      <c r="H52" s="72">
        <v>44378</v>
      </c>
      <c r="I52" s="71">
        <v>44561</v>
      </c>
      <c r="J52" s="70">
        <v>0</v>
      </c>
      <c r="K52" s="43">
        <v>0</v>
      </c>
      <c r="L52" s="69">
        <v>0</v>
      </c>
      <c r="M52" s="68" t="s">
        <v>10</v>
      </c>
      <c r="N52" s="67" t="s">
        <v>10</v>
      </c>
      <c r="O52" s="67">
        <v>44561</v>
      </c>
      <c r="P52" s="43">
        <v>48240000</v>
      </c>
      <c r="Q52" s="43">
        <v>12060000</v>
      </c>
      <c r="R52" s="66">
        <v>36180000</v>
      </c>
      <c r="S52" s="65" t="s">
        <v>9</v>
      </c>
      <c r="T52" s="40">
        <v>0.25</v>
      </c>
      <c r="U52" s="40">
        <v>0.60655737704918034</v>
      </c>
      <c r="V52" s="64">
        <v>0.35655737704918034</v>
      </c>
      <c r="W52" s="63">
        <v>72</v>
      </c>
      <c r="X52" s="62" t="s">
        <v>1</v>
      </c>
      <c r="Y52" s="57" t="s">
        <v>8</v>
      </c>
      <c r="Z52" s="61" t="s">
        <v>7</v>
      </c>
      <c r="AA52" s="76" t="s">
        <v>6</v>
      </c>
      <c r="AB52" s="59"/>
      <c r="AC52" s="60" t="s">
        <v>275</v>
      </c>
      <c r="AD52" s="59" t="s">
        <v>298</v>
      </c>
      <c r="AE52" s="58" t="s">
        <v>3</v>
      </c>
      <c r="AF52" s="57" t="s">
        <v>164</v>
      </c>
      <c r="AG52" s="56" t="s">
        <v>1</v>
      </c>
      <c r="AH52" s="29" t="s">
        <v>1</v>
      </c>
      <c r="AI52" s="55" t="s">
        <v>307</v>
      </c>
    </row>
    <row r="53" spans="1:35" s="2" customFormat="1" ht="45" x14ac:dyDescent="0.25">
      <c r="A53" s="88">
        <v>210314</v>
      </c>
      <c r="B53" s="57" t="s">
        <v>222</v>
      </c>
      <c r="C53" s="75">
        <v>52508093</v>
      </c>
      <c r="D53" s="74" t="s">
        <v>223</v>
      </c>
      <c r="E53" s="66">
        <v>40024000</v>
      </c>
      <c r="F53" s="52">
        <v>2021</v>
      </c>
      <c r="G53" s="73">
        <v>44369</v>
      </c>
      <c r="H53" s="72">
        <v>44378</v>
      </c>
      <c r="I53" s="71">
        <v>44561</v>
      </c>
      <c r="J53" s="70">
        <v>0</v>
      </c>
      <c r="K53" s="43">
        <v>0</v>
      </c>
      <c r="L53" s="69">
        <v>0</v>
      </c>
      <c r="M53" s="68" t="s">
        <v>10</v>
      </c>
      <c r="N53" s="67" t="s">
        <v>10</v>
      </c>
      <c r="O53" s="67">
        <v>44561</v>
      </c>
      <c r="P53" s="43">
        <v>40024000</v>
      </c>
      <c r="Q53" s="43">
        <v>10006000</v>
      </c>
      <c r="R53" s="66">
        <v>30018000</v>
      </c>
      <c r="S53" s="65" t="s">
        <v>9</v>
      </c>
      <c r="T53" s="40">
        <v>0.25</v>
      </c>
      <c r="U53" s="40">
        <v>0.60655737704918034</v>
      </c>
      <c r="V53" s="64">
        <v>0.35655737704918034</v>
      </c>
      <c r="W53" s="63">
        <v>72</v>
      </c>
      <c r="X53" s="62" t="s">
        <v>1</v>
      </c>
      <c r="Y53" s="57" t="s">
        <v>8</v>
      </c>
      <c r="Z53" s="61" t="s">
        <v>7</v>
      </c>
      <c r="AA53" s="76" t="s">
        <v>6</v>
      </c>
      <c r="AB53" s="59"/>
      <c r="AC53" s="60" t="s">
        <v>275</v>
      </c>
      <c r="AD53" s="59" t="s">
        <v>298</v>
      </c>
      <c r="AE53" s="58" t="s">
        <v>3</v>
      </c>
      <c r="AF53" s="57" t="s">
        <v>164</v>
      </c>
      <c r="AG53" s="56" t="s">
        <v>1</v>
      </c>
      <c r="AH53" s="29" t="s">
        <v>1</v>
      </c>
      <c r="AI53" s="55" t="s">
        <v>307</v>
      </c>
    </row>
    <row r="54" spans="1:35" s="2" customFormat="1" ht="45" x14ac:dyDescent="0.25">
      <c r="A54" s="88">
        <v>210303</v>
      </c>
      <c r="B54" s="57" t="s">
        <v>224</v>
      </c>
      <c r="C54" s="75">
        <v>1026583870</v>
      </c>
      <c r="D54" s="74" t="s">
        <v>225</v>
      </c>
      <c r="E54" s="66">
        <v>17289000</v>
      </c>
      <c r="F54" s="52">
        <v>2021</v>
      </c>
      <c r="G54" s="73">
        <v>44350</v>
      </c>
      <c r="H54" s="72">
        <v>44378</v>
      </c>
      <c r="I54" s="71">
        <v>44561</v>
      </c>
      <c r="J54" s="70">
        <v>0</v>
      </c>
      <c r="K54" s="43">
        <v>0</v>
      </c>
      <c r="L54" s="69">
        <v>0</v>
      </c>
      <c r="M54" s="68" t="s">
        <v>10</v>
      </c>
      <c r="N54" s="67" t="s">
        <v>10</v>
      </c>
      <c r="O54" s="67">
        <v>44561</v>
      </c>
      <c r="P54" s="43">
        <v>17289000</v>
      </c>
      <c r="Q54" s="43">
        <v>1921000</v>
      </c>
      <c r="R54" s="66">
        <v>15368000</v>
      </c>
      <c r="S54" s="65" t="s">
        <v>9</v>
      </c>
      <c r="T54" s="40">
        <v>0.1111111111111111</v>
      </c>
      <c r="U54" s="40">
        <v>0.60655737704918034</v>
      </c>
      <c r="V54" s="64">
        <v>0.49544626593806923</v>
      </c>
      <c r="W54" s="63">
        <v>72</v>
      </c>
      <c r="X54" s="62" t="s">
        <v>1</v>
      </c>
      <c r="Y54" s="57" t="s">
        <v>8</v>
      </c>
      <c r="Z54" s="61" t="s">
        <v>7</v>
      </c>
      <c r="AA54" s="76" t="s">
        <v>6</v>
      </c>
      <c r="AB54" s="59"/>
      <c r="AC54" s="60" t="s">
        <v>22</v>
      </c>
      <c r="AD54" s="59" t="s">
        <v>25</v>
      </c>
      <c r="AE54" s="58" t="s">
        <v>3</v>
      </c>
      <c r="AF54" s="57" t="s">
        <v>164</v>
      </c>
      <c r="AG54" s="56" t="s">
        <v>1</v>
      </c>
      <c r="AH54" s="29" t="s">
        <v>1</v>
      </c>
      <c r="AI54" s="55" t="s">
        <v>22</v>
      </c>
    </row>
    <row r="55" spans="1:35" s="2" customFormat="1" ht="33.75" x14ac:dyDescent="0.25">
      <c r="A55" s="88">
        <v>210305</v>
      </c>
      <c r="B55" s="57" t="s">
        <v>226</v>
      </c>
      <c r="C55" s="75">
        <v>830021842</v>
      </c>
      <c r="D55" s="74" t="s">
        <v>227</v>
      </c>
      <c r="E55" s="66">
        <v>4946470</v>
      </c>
      <c r="F55" s="52">
        <v>2021</v>
      </c>
      <c r="G55" s="73">
        <v>44356</v>
      </c>
      <c r="H55" s="72">
        <v>44378</v>
      </c>
      <c r="I55" s="71">
        <v>44652</v>
      </c>
      <c r="J55" s="70">
        <v>0</v>
      </c>
      <c r="K55" s="43">
        <v>0</v>
      </c>
      <c r="L55" s="69">
        <v>0</v>
      </c>
      <c r="M55" s="68" t="s">
        <v>10</v>
      </c>
      <c r="N55" s="67" t="s">
        <v>10</v>
      </c>
      <c r="O55" s="67">
        <v>44652</v>
      </c>
      <c r="P55" s="43">
        <v>4946470</v>
      </c>
      <c r="Q55" s="43">
        <v>0</v>
      </c>
      <c r="R55" s="66">
        <v>4946470</v>
      </c>
      <c r="S55" s="65" t="s">
        <v>278</v>
      </c>
      <c r="T55" s="40">
        <v>0</v>
      </c>
      <c r="U55" s="40">
        <v>0.4051094890510949</v>
      </c>
      <c r="V55" s="64">
        <v>0.4051094890510949</v>
      </c>
      <c r="W55" s="63">
        <v>163</v>
      </c>
      <c r="X55" s="62" t="s">
        <v>1</v>
      </c>
      <c r="Y55" s="57" t="s">
        <v>34</v>
      </c>
      <c r="Z55" s="61" t="s">
        <v>7</v>
      </c>
      <c r="AA55" s="76" t="s">
        <v>279</v>
      </c>
      <c r="AB55" s="59" t="s">
        <v>273</v>
      </c>
      <c r="AC55" s="60" t="s">
        <v>22</v>
      </c>
      <c r="AD55" s="59" t="s">
        <v>25</v>
      </c>
      <c r="AE55" s="58" t="s">
        <v>3</v>
      </c>
      <c r="AF55" s="57" t="s">
        <v>32</v>
      </c>
      <c r="AG55" s="56" t="s">
        <v>23</v>
      </c>
      <c r="AH55" s="29" t="s">
        <v>1</v>
      </c>
      <c r="AI55" s="55" t="s">
        <v>22</v>
      </c>
    </row>
    <row r="56" spans="1:35" s="2" customFormat="1" ht="33.75" x14ac:dyDescent="0.25">
      <c r="A56" s="88">
        <v>210320</v>
      </c>
      <c r="B56" s="57" t="s">
        <v>228</v>
      </c>
      <c r="C56" s="75">
        <v>79811126</v>
      </c>
      <c r="D56" s="74" t="s">
        <v>229</v>
      </c>
      <c r="E56" s="66">
        <v>10788000</v>
      </c>
      <c r="F56" s="52">
        <v>2021</v>
      </c>
      <c r="G56" s="73">
        <v>44376</v>
      </c>
      <c r="H56" s="72">
        <v>44383</v>
      </c>
      <c r="I56" s="71">
        <v>44561</v>
      </c>
      <c r="J56" s="70">
        <v>0</v>
      </c>
      <c r="K56" s="43">
        <v>0</v>
      </c>
      <c r="L56" s="69">
        <v>0</v>
      </c>
      <c r="M56" s="68" t="s">
        <v>10</v>
      </c>
      <c r="N56" s="67" t="s">
        <v>10</v>
      </c>
      <c r="O56" s="67">
        <v>44561</v>
      </c>
      <c r="P56" s="43">
        <v>10788000</v>
      </c>
      <c r="Q56" s="43">
        <v>3296333</v>
      </c>
      <c r="R56" s="66">
        <v>7491667</v>
      </c>
      <c r="S56" s="65" t="s">
        <v>9</v>
      </c>
      <c r="T56" s="40">
        <v>0.30555552465702635</v>
      </c>
      <c r="U56" s="40">
        <v>0.5955056179775281</v>
      </c>
      <c r="V56" s="64">
        <v>0.28995009332050176</v>
      </c>
      <c r="W56" s="63">
        <v>72</v>
      </c>
      <c r="X56" s="62" t="s">
        <v>1</v>
      </c>
      <c r="Y56" s="57" t="s">
        <v>34</v>
      </c>
      <c r="Z56" s="61" t="s">
        <v>7</v>
      </c>
      <c r="AA56" s="76" t="s">
        <v>280</v>
      </c>
      <c r="AB56" s="59" t="s">
        <v>281</v>
      </c>
      <c r="AC56" s="60" t="s">
        <v>22</v>
      </c>
      <c r="AD56" s="59" t="s">
        <v>25</v>
      </c>
      <c r="AE56" s="58" t="s">
        <v>3</v>
      </c>
      <c r="AF56" s="57" t="s">
        <v>164</v>
      </c>
      <c r="AG56" s="56" t="s">
        <v>1</v>
      </c>
      <c r="AH56" s="29" t="s">
        <v>1</v>
      </c>
      <c r="AI56" s="55" t="s">
        <v>22</v>
      </c>
    </row>
    <row r="57" spans="1:35" s="2" customFormat="1" ht="33.75" x14ac:dyDescent="0.25">
      <c r="A57" s="88">
        <v>210299</v>
      </c>
      <c r="B57" s="57" t="s">
        <v>230</v>
      </c>
      <c r="C57" s="75">
        <v>52424532</v>
      </c>
      <c r="D57" s="74" t="s">
        <v>231</v>
      </c>
      <c r="E57" s="66">
        <v>38144000</v>
      </c>
      <c r="F57" s="52">
        <v>2021</v>
      </c>
      <c r="G57" s="73">
        <v>44347</v>
      </c>
      <c r="H57" s="72">
        <v>44378</v>
      </c>
      <c r="I57" s="71">
        <v>44561</v>
      </c>
      <c r="J57" s="70">
        <v>0</v>
      </c>
      <c r="K57" s="43">
        <v>0</v>
      </c>
      <c r="L57" s="69">
        <v>0</v>
      </c>
      <c r="M57" s="68" t="s">
        <v>10</v>
      </c>
      <c r="N57" s="67" t="s">
        <v>10</v>
      </c>
      <c r="O57" s="67">
        <v>44561</v>
      </c>
      <c r="P57" s="43">
        <v>38144000</v>
      </c>
      <c r="Q57" s="43">
        <v>9536000</v>
      </c>
      <c r="R57" s="66">
        <v>28608000</v>
      </c>
      <c r="S57" s="65" t="s">
        <v>278</v>
      </c>
      <c r="T57" s="40">
        <v>0.25</v>
      </c>
      <c r="U57" s="40">
        <v>0.60655737704918034</v>
      </c>
      <c r="V57" s="64">
        <v>0.35655737704918034</v>
      </c>
      <c r="W57" s="63">
        <v>72</v>
      </c>
      <c r="X57" s="62" t="s">
        <v>1</v>
      </c>
      <c r="Y57" s="57" t="s">
        <v>8</v>
      </c>
      <c r="Z57" s="61" t="s">
        <v>7</v>
      </c>
      <c r="AA57" s="76" t="s">
        <v>6</v>
      </c>
      <c r="AB57" s="59" t="s">
        <v>47</v>
      </c>
      <c r="AC57" s="60" t="s">
        <v>5</v>
      </c>
      <c r="AD57" s="59" t="s">
        <v>4</v>
      </c>
      <c r="AE57" s="58" t="s">
        <v>3</v>
      </c>
      <c r="AF57" s="57" t="s">
        <v>164</v>
      </c>
      <c r="AG57" s="56" t="s">
        <v>1</v>
      </c>
      <c r="AH57" s="29" t="s">
        <v>1</v>
      </c>
      <c r="AI57" s="55" t="s">
        <v>0</v>
      </c>
    </row>
    <row r="58" spans="1:35" s="2" customFormat="1" ht="67.5" x14ac:dyDescent="0.25">
      <c r="A58" s="88">
        <v>210312</v>
      </c>
      <c r="B58" s="57" t="s">
        <v>232</v>
      </c>
      <c r="C58" s="75">
        <v>860067378</v>
      </c>
      <c r="D58" s="74" t="s">
        <v>233</v>
      </c>
      <c r="E58" s="66">
        <v>806653396</v>
      </c>
      <c r="F58" s="52">
        <v>2021</v>
      </c>
      <c r="G58" s="73">
        <v>44369</v>
      </c>
      <c r="H58" s="72">
        <v>44378</v>
      </c>
      <c r="I58" s="71">
        <v>44562</v>
      </c>
      <c r="J58" s="70">
        <v>0</v>
      </c>
      <c r="K58" s="43">
        <v>0</v>
      </c>
      <c r="L58" s="69">
        <v>0</v>
      </c>
      <c r="M58" s="68" t="s">
        <v>10</v>
      </c>
      <c r="N58" s="67" t="s">
        <v>10</v>
      </c>
      <c r="O58" s="67">
        <v>44562</v>
      </c>
      <c r="P58" s="43">
        <v>806653396</v>
      </c>
      <c r="Q58" s="43">
        <v>0</v>
      </c>
      <c r="R58" s="66">
        <v>806653396</v>
      </c>
      <c r="S58" s="65" t="s">
        <v>35</v>
      </c>
      <c r="T58" s="40">
        <v>0</v>
      </c>
      <c r="U58" s="40">
        <v>0.60326086956521741</v>
      </c>
      <c r="V58" s="64">
        <v>0.60326086956521741</v>
      </c>
      <c r="W58" s="63">
        <v>73</v>
      </c>
      <c r="X58" s="62" t="s">
        <v>1</v>
      </c>
      <c r="Y58" s="57" t="s">
        <v>34</v>
      </c>
      <c r="Z58" s="61" t="s">
        <v>7</v>
      </c>
      <c r="AA58" s="76" t="s">
        <v>282</v>
      </c>
      <c r="AB58" s="59" t="s">
        <v>151</v>
      </c>
      <c r="AC58" s="60" t="s">
        <v>22</v>
      </c>
      <c r="AD58" s="59" t="s">
        <v>25</v>
      </c>
      <c r="AE58" s="58" t="s">
        <v>3</v>
      </c>
      <c r="AF58" s="57" t="s">
        <v>301</v>
      </c>
      <c r="AG58" s="56" t="s">
        <v>23</v>
      </c>
      <c r="AH58" s="29" t="s">
        <v>1</v>
      </c>
      <c r="AI58" s="55" t="s">
        <v>22</v>
      </c>
    </row>
    <row r="59" spans="1:35" s="2" customFormat="1" ht="22.5" x14ac:dyDescent="0.25">
      <c r="A59" s="88">
        <v>210319</v>
      </c>
      <c r="B59" s="57" t="s">
        <v>234</v>
      </c>
      <c r="C59" s="75">
        <v>900062917</v>
      </c>
      <c r="D59" s="74" t="s">
        <v>235</v>
      </c>
      <c r="E59" s="66">
        <v>62133995</v>
      </c>
      <c r="F59" s="52">
        <v>2021</v>
      </c>
      <c r="G59" s="73">
        <v>44379</v>
      </c>
      <c r="H59" s="72">
        <v>44393</v>
      </c>
      <c r="I59" s="71">
        <v>44608</v>
      </c>
      <c r="J59" s="70">
        <v>0</v>
      </c>
      <c r="K59" s="43">
        <v>0</v>
      </c>
      <c r="L59" s="69">
        <v>0</v>
      </c>
      <c r="M59" s="68" t="s">
        <v>10</v>
      </c>
      <c r="N59" s="67" t="s">
        <v>10</v>
      </c>
      <c r="O59" s="67">
        <v>44608</v>
      </c>
      <c r="P59" s="43">
        <v>62133995</v>
      </c>
      <c r="Q59" s="43">
        <v>0</v>
      </c>
      <c r="R59" s="66">
        <v>62133995</v>
      </c>
      <c r="S59" s="65" t="s">
        <v>35</v>
      </c>
      <c r="T59" s="40">
        <v>0</v>
      </c>
      <c r="U59" s="40">
        <v>0.44651162790697674</v>
      </c>
      <c r="V59" s="64">
        <v>0.44651162790697674</v>
      </c>
      <c r="W59" s="63">
        <v>119</v>
      </c>
      <c r="X59" s="62" t="s">
        <v>1</v>
      </c>
      <c r="Y59" s="57" t="s">
        <v>157</v>
      </c>
      <c r="Z59" s="61" t="s">
        <v>7</v>
      </c>
      <c r="AA59" s="76" t="s">
        <v>281</v>
      </c>
      <c r="AB59" s="59"/>
      <c r="AC59" s="60" t="s">
        <v>22</v>
      </c>
      <c r="AD59" s="59" t="s">
        <v>25</v>
      </c>
      <c r="AE59" s="58" t="s">
        <v>3</v>
      </c>
      <c r="AF59" s="57" t="s">
        <v>2</v>
      </c>
      <c r="AG59" s="56" t="s">
        <v>23</v>
      </c>
      <c r="AH59" s="29" t="s">
        <v>1</v>
      </c>
      <c r="AI59" s="55" t="s">
        <v>22</v>
      </c>
    </row>
    <row r="60" spans="1:35" s="2" customFormat="1" ht="45" x14ac:dyDescent="0.25">
      <c r="A60" s="88">
        <v>210323</v>
      </c>
      <c r="B60" s="57" t="s">
        <v>236</v>
      </c>
      <c r="C60" s="75">
        <v>35850386</v>
      </c>
      <c r="D60" s="74" t="s">
        <v>237</v>
      </c>
      <c r="E60" s="66">
        <v>21576000</v>
      </c>
      <c r="F60" s="52">
        <v>2021</v>
      </c>
      <c r="G60" s="73">
        <v>44387</v>
      </c>
      <c r="H60" s="72">
        <v>44396</v>
      </c>
      <c r="I60" s="71">
        <v>44561</v>
      </c>
      <c r="J60" s="70">
        <v>0</v>
      </c>
      <c r="K60" s="43">
        <v>0</v>
      </c>
      <c r="L60" s="69">
        <v>0</v>
      </c>
      <c r="M60" s="68" t="s">
        <v>10</v>
      </c>
      <c r="N60" s="67" t="s">
        <v>10</v>
      </c>
      <c r="O60" s="67">
        <v>44561</v>
      </c>
      <c r="P60" s="43">
        <v>21576000</v>
      </c>
      <c r="Q60" s="43">
        <v>5034400</v>
      </c>
      <c r="R60" s="66">
        <v>16541600</v>
      </c>
      <c r="S60" s="65" t="s">
        <v>9</v>
      </c>
      <c r="T60" s="40">
        <v>0.23333333333333334</v>
      </c>
      <c r="U60" s="40">
        <v>0.5636363636363636</v>
      </c>
      <c r="V60" s="64">
        <v>0.33030303030303027</v>
      </c>
      <c r="W60" s="63">
        <v>72</v>
      </c>
      <c r="X60" s="62" t="s">
        <v>1</v>
      </c>
      <c r="Y60" s="57" t="s">
        <v>8</v>
      </c>
      <c r="Z60" s="61" t="s">
        <v>7</v>
      </c>
      <c r="AA60" s="76" t="s">
        <v>6</v>
      </c>
      <c r="AB60" s="59"/>
      <c r="AC60" s="60" t="s">
        <v>14</v>
      </c>
      <c r="AD60" s="59" t="s">
        <v>13</v>
      </c>
      <c r="AE60" s="58" t="s">
        <v>3</v>
      </c>
      <c r="AF60" s="57" t="s">
        <v>164</v>
      </c>
      <c r="AG60" s="56" t="s">
        <v>1</v>
      </c>
      <c r="AH60" s="29" t="s">
        <v>1</v>
      </c>
      <c r="AI60" s="55" t="s">
        <v>14</v>
      </c>
    </row>
    <row r="61" spans="1:35" s="2" customFormat="1" ht="67.5" x14ac:dyDescent="0.25">
      <c r="A61" s="88">
        <v>210326</v>
      </c>
      <c r="B61" s="57" t="s">
        <v>238</v>
      </c>
      <c r="C61" s="75">
        <v>830083523</v>
      </c>
      <c r="D61" s="74" t="s">
        <v>239</v>
      </c>
      <c r="E61" s="66">
        <v>12885600</v>
      </c>
      <c r="F61" s="52">
        <v>2021</v>
      </c>
      <c r="G61" s="73">
        <v>44383</v>
      </c>
      <c r="H61" s="72">
        <v>44398</v>
      </c>
      <c r="I61" s="71">
        <v>44763</v>
      </c>
      <c r="J61" s="70">
        <v>0</v>
      </c>
      <c r="K61" s="43">
        <v>0</v>
      </c>
      <c r="L61" s="69">
        <v>0</v>
      </c>
      <c r="M61" s="68" t="s">
        <v>10</v>
      </c>
      <c r="N61" s="67" t="s">
        <v>10</v>
      </c>
      <c r="O61" s="67">
        <v>44763</v>
      </c>
      <c r="P61" s="43">
        <v>12885600</v>
      </c>
      <c r="Q61" s="43">
        <v>0</v>
      </c>
      <c r="R61" s="66">
        <v>12885600</v>
      </c>
      <c r="S61" s="65" t="s">
        <v>283</v>
      </c>
      <c r="T61" s="40">
        <v>0</v>
      </c>
      <c r="U61" s="40">
        <v>0.24931506849315069</v>
      </c>
      <c r="V61" s="64">
        <v>0.24931506849315069</v>
      </c>
      <c r="W61" s="63">
        <v>274</v>
      </c>
      <c r="X61" s="62" t="s">
        <v>1</v>
      </c>
      <c r="Y61" s="57" t="s">
        <v>34</v>
      </c>
      <c r="Z61" s="61" t="s">
        <v>27</v>
      </c>
      <c r="AA61" s="76" t="s">
        <v>284</v>
      </c>
      <c r="AB61" s="59" t="s">
        <v>62</v>
      </c>
      <c r="AC61" s="60" t="s">
        <v>22</v>
      </c>
      <c r="AD61" s="59" t="s">
        <v>25</v>
      </c>
      <c r="AE61" s="58" t="s">
        <v>3</v>
      </c>
      <c r="AF61" s="57" t="s">
        <v>302</v>
      </c>
      <c r="AG61" s="56" t="s">
        <v>23</v>
      </c>
      <c r="AH61" s="29" t="s">
        <v>1</v>
      </c>
      <c r="AI61" s="55" t="s">
        <v>22</v>
      </c>
    </row>
    <row r="62" spans="1:35" s="2" customFormat="1" ht="56.25" x14ac:dyDescent="0.25">
      <c r="A62" s="88">
        <v>210341</v>
      </c>
      <c r="B62" s="57" t="s">
        <v>240</v>
      </c>
      <c r="C62" s="75">
        <v>52226881</v>
      </c>
      <c r="D62" s="74" t="s">
        <v>241</v>
      </c>
      <c r="E62" s="66">
        <v>23376000</v>
      </c>
      <c r="F62" s="52">
        <v>2021</v>
      </c>
      <c r="G62" s="73">
        <v>44396</v>
      </c>
      <c r="H62" s="72">
        <v>44403</v>
      </c>
      <c r="I62" s="71">
        <v>44561</v>
      </c>
      <c r="J62" s="70">
        <v>0</v>
      </c>
      <c r="K62" s="43">
        <v>0</v>
      </c>
      <c r="L62" s="69">
        <v>0</v>
      </c>
      <c r="M62" s="68" t="s">
        <v>10</v>
      </c>
      <c r="N62" s="67" t="s">
        <v>10</v>
      </c>
      <c r="O62" s="67">
        <v>44561</v>
      </c>
      <c r="P62" s="43">
        <v>23376000</v>
      </c>
      <c r="Q62" s="43">
        <v>4545333</v>
      </c>
      <c r="R62" s="66">
        <v>18830667</v>
      </c>
      <c r="S62" s="65" t="s">
        <v>9</v>
      </c>
      <c r="T62" s="40">
        <v>0.19444443018480492</v>
      </c>
      <c r="U62" s="40">
        <v>0.54430379746835444</v>
      </c>
      <c r="V62" s="64">
        <v>0.34985936728354949</v>
      </c>
      <c r="W62" s="63">
        <v>72</v>
      </c>
      <c r="X62" s="62" t="s">
        <v>1</v>
      </c>
      <c r="Y62" s="57" t="s">
        <v>8</v>
      </c>
      <c r="Z62" s="61" t="s">
        <v>7</v>
      </c>
      <c r="AA62" s="76" t="s">
        <v>6</v>
      </c>
      <c r="AB62" s="59"/>
      <c r="AC62" s="60" t="s">
        <v>14</v>
      </c>
      <c r="AD62" s="59" t="s">
        <v>13</v>
      </c>
      <c r="AE62" s="58" t="s">
        <v>3</v>
      </c>
      <c r="AF62" s="57" t="s">
        <v>164</v>
      </c>
      <c r="AG62" s="56" t="s">
        <v>1</v>
      </c>
      <c r="AH62" s="29" t="s">
        <v>1</v>
      </c>
      <c r="AI62" s="55" t="s">
        <v>14</v>
      </c>
    </row>
    <row r="63" spans="1:35" s="2" customFormat="1" ht="90" x14ac:dyDescent="0.25">
      <c r="A63" s="88">
        <v>210349</v>
      </c>
      <c r="B63" s="57" t="s">
        <v>242</v>
      </c>
      <c r="C63" s="75">
        <v>830099766</v>
      </c>
      <c r="D63" s="74" t="s">
        <v>243</v>
      </c>
      <c r="E63" s="66">
        <v>55014084</v>
      </c>
      <c r="F63" s="52">
        <v>2021</v>
      </c>
      <c r="G63" s="73">
        <v>44405</v>
      </c>
      <c r="H63" s="72">
        <v>44411</v>
      </c>
      <c r="I63" s="71">
        <v>44669</v>
      </c>
      <c r="J63" s="70">
        <v>0</v>
      </c>
      <c r="K63" s="43">
        <v>0</v>
      </c>
      <c r="L63" s="69">
        <v>0</v>
      </c>
      <c r="M63" s="68" t="s">
        <v>10</v>
      </c>
      <c r="N63" s="67" t="s">
        <v>10</v>
      </c>
      <c r="O63" s="67">
        <v>44669</v>
      </c>
      <c r="P63" s="43">
        <v>55014084</v>
      </c>
      <c r="Q63" s="43">
        <v>0</v>
      </c>
      <c r="R63" s="66">
        <v>55014084</v>
      </c>
      <c r="S63" s="65" t="s">
        <v>285</v>
      </c>
      <c r="T63" s="40">
        <v>0</v>
      </c>
      <c r="U63" s="40">
        <v>0.30232558139534882</v>
      </c>
      <c r="V63" s="64">
        <v>0.30232558139534882</v>
      </c>
      <c r="W63" s="63">
        <v>180</v>
      </c>
      <c r="X63" s="62" t="s">
        <v>1</v>
      </c>
      <c r="Y63" s="57" t="s">
        <v>34</v>
      </c>
      <c r="Z63" s="61" t="s">
        <v>27</v>
      </c>
      <c r="AA63" s="76" t="s">
        <v>286</v>
      </c>
      <c r="AB63" s="59" t="s">
        <v>62</v>
      </c>
      <c r="AC63" s="60" t="s">
        <v>22</v>
      </c>
      <c r="AD63" s="59" t="s">
        <v>25</v>
      </c>
      <c r="AE63" s="58" t="s">
        <v>3</v>
      </c>
      <c r="AF63" s="57" t="s">
        <v>164</v>
      </c>
      <c r="AG63" s="56" t="s">
        <v>23</v>
      </c>
      <c r="AH63" s="29" t="s">
        <v>1</v>
      </c>
      <c r="AI63" s="55" t="s">
        <v>22</v>
      </c>
    </row>
    <row r="64" spans="1:35" s="2" customFormat="1" ht="56.25" x14ac:dyDescent="0.25">
      <c r="A64" s="88">
        <v>210340</v>
      </c>
      <c r="B64" s="57" t="s">
        <v>244</v>
      </c>
      <c r="C64" s="75">
        <v>800198591</v>
      </c>
      <c r="D64" s="74" t="s">
        <v>245</v>
      </c>
      <c r="E64" s="66">
        <v>250000000</v>
      </c>
      <c r="F64" s="52">
        <v>2021</v>
      </c>
      <c r="G64" s="73">
        <v>44404</v>
      </c>
      <c r="H64" s="72">
        <v>44417</v>
      </c>
      <c r="I64" s="71">
        <v>44782</v>
      </c>
      <c r="J64" s="70">
        <v>0</v>
      </c>
      <c r="K64" s="43">
        <v>0</v>
      </c>
      <c r="L64" s="69">
        <v>0</v>
      </c>
      <c r="M64" s="68" t="s">
        <v>10</v>
      </c>
      <c r="N64" s="67" t="s">
        <v>10</v>
      </c>
      <c r="O64" s="67">
        <v>44782</v>
      </c>
      <c r="P64" s="43">
        <v>250000000</v>
      </c>
      <c r="Q64" s="43">
        <v>0</v>
      </c>
      <c r="R64" s="66">
        <v>250000000</v>
      </c>
      <c r="S64" s="65" t="s">
        <v>287</v>
      </c>
      <c r="T64" s="40">
        <v>0</v>
      </c>
      <c r="U64" s="40">
        <v>0.19726027397260273</v>
      </c>
      <c r="V64" s="64">
        <v>0.19726027397260273</v>
      </c>
      <c r="W64" s="63">
        <v>293</v>
      </c>
      <c r="X64" s="62" t="s">
        <v>1</v>
      </c>
      <c r="Y64" s="57" t="s">
        <v>34</v>
      </c>
      <c r="Z64" s="61" t="s">
        <v>27</v>
      </c>
      <c r="AA64" s="76" t="s">
        <v>288</v>
      </c>
      <c r="AB64" s="59" t="s">
        <v>62</v>
      </c>
      <c r="AC64" s="60" t="s">
        <v>22</v>
      </c>
      <c r="AD64" s="59" t="s">
        <v>25</v>
      </c>
      <c r="AE64" s="58" t="s">
        <v>3</v>
      </c>
      <c r="AF64" s="57" t="s">
        <v>164</v>
      </c>
      <c r="AG64" s="56" t="s">
        <v>23</v>
      </c>
      <c r="AH64" s="29" t="s">
        <v>1</v>
      </c>
      <c r="AI64" s="55" t="s">
        <v>22</v>
      </c>
    </row>
    <row r="65" spans="1:35" s="2" customFormat="1" ht="56.25" x14ac:dyDescent="0.25">
      <c r="A65" s="88">
        <v>210352</v>
      </c>
      <c r="B65" s="57" t="s">
        <v>246</v>
      </c>
      <c r="C65" s="75">
        <v>811044253</v>
      </c>
      <c r="D65" s="74" t="s">
        <v>247</v>
      </c>
      <c r="E65" s="66">
        <v>242695947</v>
      </c>
      <c r="F65" s="52">
        <v>2021</v>
      </c>
      <c r="G65" s="73">
        <v>44406</v>
      </c>
      <c r="H65" s="72">
        <v>44413</v>
      </c>
      <c r="I65" s="71">
        <v>44597</v>
      </c>
      <c r="J65" s="70">
        <v>0</v>
      </c>
      <c r="K65" s="43">
        <v>0</v>
      </c>
      <c r="L65" s="69">
        <v>0</v>
      </c>
      <c r="M65" s="68" t="s">
        <v>10</v>
      </c>
      <c r="N65" s="67" t="s">
        <v>10</v>
      </c>
      <c r="O65" s="67">
        <v>44597</v>
      </c>
      <c r="P65" s="43">
        <v>242695947</v>
      </c>
      <c r="Q65" s="43">
        <v>0</v>
      </c>
      <c r="R65" s="66">
        <v>242695947</v>
      </c>
      <c r="S65" s="65" t="s">
        <v>9</v>
      </c>
      <c r="T65" s="40">
        <v>0</v>
      </c>
      <c r="U65" s="40">
        <v>0.41304347826086957</v>
      </c>
      <c r="V65" s="64">
        <v>0.41304347826086957</v>
      </c>
      <c r="W65" s="63">
        <v>108</v>
      </c>
      <c r="X65" s="62" t="s">
        <v>1</v>
      </c>
      <c r="Y65" s="57" t="s">
        <v>34</v>
      </c>
      <c r="Z65" s="61" t="s">
        <v>7</v>
      </c>
      <c r="AA65" s="76" t="s">
        <v>289</v>
      </c>
      <c r="AB65" s="59"/>
      <c r="AC65" s="60" t="s">
        <v>22</v>
      </c>
      <c r="AD65" s="59" t="s">
        <v>25</v>
      </c>
      <c r="AE65" s="58" t="s">
        <v>3</v>
      </c>
      <c r="AF65" s="57" t="s">
        <v>38</v>
      </c>
      <c r="AG65" s="56"/>
      <c r="AH65" s="29" t="s">
        <v>1</v>
      </c>
      <c r="AI65" s="55" t="s">
        <v>22</v>
      </c>
    </row>
    <row r="66" spans="1:35" s="2" customFormat="1" ht="22.5" x14ac:dyDescent="0.25">
      <c r="A66" s="88">
        <v>210368</v>
      </c>
      <c r="B66" s="57" t="s">
        <v>248</v>
      </c>
      <c r="C66" s="75">
        <v>9005671308</v>
      </c>
      <c r="D66" s="74" t="s">
        <v>249</v>
      </c>
      <c r="E66" s="66">
        <v>2263277</v>
      </c>
      <c r="F66" s="52">
        <v>2021</v>
      </c>
      <c r="G66" s="73">
        <v>44398</v>
      </c>
      <c r="H66" s="72">
        <v>44420</v>
      </c>
      <c r="I66" s="71">
        <v>44512</v>
      </c>
      <c r="J66" s="70">
        <v>0</v>
      </c>
      <c r="K66" s="43">
        <v>0</v>
      </c>
      <c r="L66" s="69">
        <v>0</v>
      </c>
      <c r="M66" s="68" t="s">
        <v>10</v>
      </c>
      <c r="N66" s="67" t="s">
        <v>10</v>
      </c>
      <c r="O66" s="67">
        <v>44512</v>
      </c>
      <c r="P66" s="43">
        <v>2263277</v>
      </c>
      <c r="Q66" s="43">
        <v>0</v>
      </c>
      <c r="R66" s="66">
        <v>2263277</v>
      </c>
      <c r="S66" s="65" t="s">
        <v>49</v>
      </c>
      <c r="T66" s="40">
        <v>0</v>
      </c>
      <c r="U66" s="40">
        <v>0.75</v>
      </c>
      <c r="V66" s="64">
        <v>0.75</v>
      </c>
      <c r="W66" s="63">
        <v>23</v>
      </c>
      <c r="X66" s="62" t="s">
        <v>1</v>
      </c>
      <c r="Y66" s="57" t="s">
        <v>290</v>
      </c>
      <c r="Z66" s="61" t="s">
        <v>7</v>
      </c>
      <c r="AA66" s="76" t="s">
        <v>291</v>
      </c>
      <c r="AB66" s="59" t="s">
        <v>292</v>
      </c>
      <c r="AC66" s="60" t="s">
        <v>22</v>
      </c>
      <c r="AD66" s="59" t="s">
        <v>25</v>
      </c>
      <c r="AE66" s="58" t="s">
        <v>3</v>
      </c>
      <c r="AF66" s="57" t="s">
        <v>38</v>
      </c>
      <c r="AG66" s="56"/>
      <c r="AH66" s="29" t="s">
        <v>1</v>
      </c>
      <c r="AI66" s="55" t="s">
        <v>22</v>
      </c>
    </row>
    <row r="67" spans="1:35" s="2" customFormat="1" ht="22.5" x14ac:dyDescent="0.25">
      <c r="A67" s="88">
        <v>210369</v>
      </c>
      <c r="B67" s="57" t="s">
        <v>250</v>
      </c>
      <c r="C67" s="75">
        <v>901211678</v>
      </c>
      <c r="D67" s="74" t="s">
        <v>249</v>
      </c>
      <c r="E67" s="66">
        <v>3978412</v>
      </c>
      <c r="F67" s="52">
        <v>2021</v>
      </c>
      <c r="G67" s="73">
        <v>44398</v>
      </c>
      <c r="H67" s="72">
        <v>44425</v>
      </c>
      <c r="I67" s="71">
        <v>44517</v>
      </c>
      <c r="J67" s="70">
        <v>0</v>
      </c>
      <c r="K67" s="43">
        <v>0</v>
      </c>
      <c r="L67" s="69">
        <v>0</v>
      </c>
      <c r="M67" s="68" t="s">
        <v>10</v>
      </c>
      <c r="N67" s="67" t="s">
        <v>10</v>
      </c>
      <c r="O67" s="67">
        <v>44517</v>
      </c>
      <c r="P67" s="43">
        <v>3978412</v>
      </c>
      <c r="Q67" s="43">
        <v>0</v>
      </c>
      <c r="R67" s="66">
        <v>3978412</v>
      </c>
      <c r="S67" s="65" t="s">
        <v>49</v>
      </c>
      <c r="T67" s="40">
        <v>0</v>
      </c>
      <c r="U67" s="40">
        <v>0.69565217391304346</v>
      </c>
      <c r="V67" s="64">
        <v>0.69565217391304346</v>
      </c>
      <c r="W67" s="63">
        <v>28</v>
      </c>
      <c r="X67" s="62" t="s">
        <v>1</v>
      </c>
      <c r="Y67" s="57" t="s">
        <v>290</v>
      </c>
      <c r="Z67" s="61" t="s">
        <v>7</v>
      </c>
      <c r="AA67" s="76" t="s">
        <v>291</v>
      </c>
      <c r="AB67" s="59" t="s">
        <v>292</v>
      </c>
      <c r="AC67" s="60" t="s">
        <v>22</v>
      </c>
      <c r="AD67" s="59" t="s">
        <v>25</v>
      </c>
      <c r="AE67" s="58" t="s">
        <v>3</v>
      </c>
      <c r="AF67" s="57" t="s">
        <v>38</v>
      </c>
      <c r="AG67" s="56"/>
      <c r="AH67" s="29" t="s">
        <v>1</v>
      </c>
      <c r="AI67" s="55" t="s">
        <v>22</v>
      </c>
    </row>
    <row r="68" spans="1:35" s="2" customFormat="1" ht="22.5" x14ac:dyDescent="0.25">
      <c r="A68" s="88">
        <v>210370</v>
      </c>
      <c r="B68" s="57" t="s">
        <v>251</v>
      </c>
      <c r="C68" s="75">
        <v>8300611018</v>
      </c>
      <c r="D68" s="74" t="s">
        <v>249</v>
      </c>
      <c r="E68" s="66">
        <v>1066908</v>
      </c>
      <c r="F68" s="52">
        <v>2021</v>
      </c>
      <c r="G68" s="73">
        <v>44398</v>
      </c>
      <c r="H68" s="72">
        <v>44425</v>
      </c>
      <c r="I68" s="71">
        <v>44517</v>
      </c>
      <c r="J68" s="70">
        <v>0</v>
      </c>
      <c r="K68" s="43">
        <v>0</v>
      </c>
      <c r="L68" s="69">
        <v>0</v>
      </c>
      <c r="M68" s="68" t="s">
        <v>10</v>
      </c>
      <c r="N68" s="67" t="s">
        <v>10</v>
      </c>
      <c r="O68" s="67">
        <v>44517</v>
      </c>
      <c r="P68" s="43">
        <v>1066908</v>
      </c>
      <c r="Q68" s="43">
        <v>0</v>
      </c>
      <c r="R68" s="66">
        <v>1066908</v>
      </c>
      <c r="S68" s="65" t="s">
        <v>49</v>
      </c>
      <c r="T68" s="40">
        <v>0</v>
      </c>
      <c r="U68" s="40">
        <v>0.69565217391304346</v>
      </c>
      <c r="V68" s="64">
        <v>0.69565217391304346</v>
      </c>
      <c r="W68" s="63">
        <v>28</v>
      </c>
      <c r="X68" s="62" t="s">
        <v>1</v>
      </c>
      <c r="Y68" s="57" t="s">
        <v>290</v>
      </c>
      <c r="Z68" s="61" t="s">
        <v>7</v>
      </c>
      <c r="AA68" s="76" t="s">
        <v>291</v>
      </c>
      <c r="AB68" s="59" t="s">
        <v>292</v>
      </c>
      <c r="AC68" s="60" t="s">
        <v>22</v>
      </c>
      <c r="AD68" s="59" t="s">
        <v>25</v>
      </c>
      <c r="AE68" s="58" t="s">
        <v>3</v>
      </c>
      <c r="AF68" s="57" t="s">
        <v>38</v>
      </c>
      <c r="AG68" s="56"/>
      <c r="AH68" s="29" t="s">
        <v>1</v>
      </c>
      <c r="AI68" s="55" t="s">
        <v>22</v>
      </c>
    </row>
    <row r="69" spans="1:35" s="2" customFormat="1" ht="22.5" x14ac:dyDescent="0.25">
      <c r="A69" s="88">
        <v>210371</v>
      </c>
      <c r="B69" s="57" t="s">
        <v>252</v>
      </c>
      <c r="C69" s="75">
        <v>900671732</v>
      </c>
      <c r="D69" s="74" t="s">
        <v>249</v>
      </c>
      <c r="E69" s="66">
        <v>52599</v>
      </c>
      <c r="F69" s="52">
        <v>2021</v>
      </c>
      <c r="G69" s="73">
        <v>44404</v>
      </c>
      <c r="H69" s="72">
        <v>44425</v>
      </c>
      <c r="I69" s="71">
        <v>44517</v>
      </c>
      <c r="J69" s="70">
        <v>0</v>
      </c>
      <c r="K69" s="43">
        <v>0</v>
      </c>
      <c r="L69" s="69">
        <v>0</v>
      </c>
      <c r="M69" s="68" t="s">
        <v>10</v>
      </c>
      <c r="N69" s="67" t="s">
        <v>10</v>
      </c>
      <c r="O69" s="67">
        <v>44517</v>
      </c>
      <c r="P69" s="43">
        <v>52599</v>
      </c>
      <c r="Q69" s="43">
        <v>0</v>
      </c>
      <c r="R69" s="66">
        <v>52599</v>
      </c>
      <c r="S69" s="65" t="s">
        <v>49</v>
      </c>
      <c r="T69" s="40">
        <v>0</v>
      </c>
      <c r="U69" s="40">
        <v>0.69565217391304346</v>
      </c>
      <c r="V69" s="64">
        <v>0.69565217391304346</v>
      </c>
      <c r="W69" s="63">
        <v>28</v>
      </c>
      <c r="X69" s="62" t="s">
        <v>1</v>
      </c>
      <c r="Y69" s="57" t="s">
        <v>290</v>
      </c>
      <c r="Z69" s="61" t="s">
        <v>7</v>
      </c>
      <c r="AA69" s="76" t="s">
        <v>291</v>
      </c>
      <c r="AB69" s="59" t="s">
        <v>292</v>
      </c>
      <c r="AC69" s="60" t="s">
        <v>22</v>
      </c>
      <c r="AD69" s="59" t="s">
        <v>25</v>
      </c>
      <c r="AE69" s="58" t="s">
        <v>3</v>
      </c>
      <c r="AF69" s="57" t="s">
        <v>38</v>
      </c>
      <c r="AG69" s="56"/>
      <c r="AH69" s="29" t="s">
        <v>1</v>
      </c>
      <c r="AI69" s="55" t="s">
        <v>22</v>
      </c>
    </row>
    <row r="70" spans="1:35" s="2" customFormat="1" ht="33.75" x14ac:dyDescent="0.25">
      <c r="A70" s="88">
        <v>210372</v>
      </c>
      <c r="B70" s="57" t="s">
        <v>253</v>
      </c>
      <c r="C70" s="75">
        <v>1010222041</v>
      </c>
      <c r="D70" s="74" t="s">
        <v>254</v>
      </c>
      <c r="E70" s="66">
        <v>10788000</v>
      </c>
      <c r="F70" s="52">
        <v>2021</v>
      </c>
      <c r="G70" s="73">
        <v>44427</v>
      </c>
      <c r="H70" s="72">
        <v>44440</v>
      </c>
      <c r="I70" s="71">
        <v>44561</v>
      </c>
      <c r="J70" s="70">
        <v>0</v>
      </c>
      <c r="K70" s="43">
        <v>0</v>
      </c>
      <c r="L70" s="69">
        <v>0</v>
      </c>
      <c r="M70" s="68" t="s">
        <v>10</v>
      </c>
      <c r="N70" s="67" t="s">
        <v>10</v>
      </c>
      <c r="O70" s="67">
        <v>44561</v>
      </c>
      <c r="P70" s="43">
        <v>10788000</v>
      </c>
      <c r="Q70" s="43">
        <v>0</v>
      </c>
      <c r="R70" s="66">
        <v>10788000</v>
      </c>
      <c r="S70" s="65" t="s">
        <v>9</v>
      </c>
      <c r="T70" s="40">
        <v>0</v>
      </c>
      <c r="U70" s="40">
        <v>0.4049586776859504</v>
      </c>
      <c r="V70" s="64">
        <v>0.4049586776859504</v>
      </c>
      <c r="W70" s="63">
        <v>72</v>
      </c>
      <c r="X70" s="62" t="s">
        <v>1</v>
      </c>
      <c r="Y70" s="57" t="s">
        <v>8</v>
      </c>
      <c r="Z70" s="61" t="s">
        <v>7</v>
      </c>
      <c r="AA70" s="76" t="s">
        <v>293</v>
      </c>
      <c r="AB70" s="59" t="s">
        <v>294</v>
      </c>
      <c r="AC70" s="60" t="s">
        <v>276</v>
      </c>
      <c r="AD70" s="59" t="s">
        <v>299</v>
      </c>
      <c r="AE70" s="58" t="s">
        <v>3</v>
      </c>
      <c r="AF70" s="57" t="s">
        <v>164</v>
      </c>
      <c r="AG70" s="56" t="s">
        <v>1</v>
      </c>
      <c r="AH70" s="29" t="s">
        <v>1</v>
      </c>
      <c r="AI70" s="55" t="s">
        <v>308</v>
      </c>
    </row>
    <row r="71" spans="1:35" s="2" customFormat="1" ht="67.5" x14ac:dyDescent="0.25">
      <c r="A71" s="88">
        <v>210398</v>
      </c>
      <c r="B71" s="57" t="s">
        <v>255</v>
      </c>
      <c r="C71" s="75">
        <v>51946555</v>
      </c>
      <c r="D71" s="74" t="s">
        <v>256</v>
      </c>
      <c r="E71" s="66">
        <v>37758000</v>
      </c>
      <c r="F71" s="52">
        <v>2021</v>
      </c>
      <c r="G71" s="73">
        <v>44439</v>
      </c>
      <c r="H71" s="72">
        <v>44449</v>
      </c>
      <c r="I71" s="71">
        <v>44561</v>
      </c>
      <c r="J71" s="70">
        <v>0</v>
      </c>
      <c r="K71" s="43">
        <v>0</v>
      </c>
      <c r="L71" s="69">
        <v>0</v>
      </c>
      <c r="M71" s="68" t="s">
        <v>10</v>
      </c>
      <c r="N71" s="67" t="s">
        <v>10</v>
      </c>
      <c r="O71" s="67">
        <v>44561</v>
      </c>
      <c r="P71" s="43">
        <v>37758000</v>
      </c>
      <c r="Q71" s="43">
        <v>0</v>
      </c>
      <c r="R71" s="66">
        <v>37758000</v>
      </c>
      <c r="S71" s="65" t="s">
        <v>9</v>
      </c>
      <c r="T71" s="40">
        <v>0</v>
      </c>
      <c r="U71" s="40">
        <v>0.35714285714285715</v>
      </c>
      <c r="V71" s="64">
        <v>0.35714285714285715</v>
      </c>
      <c r="W71" s="63">
        <v>72</v>
      </c>
      <c r="X71" s="62" t="s">
        <v>1</v>
      </c>
      <c r="Y71" s="57" t="s">
        <v>8</v>
      </c>
      <c r="Z71" s="61" t="s">
        <v>7</v>
      </c>
      <c r="AA71" s="76" t="s">
        <v>293</v>
      </c>
      <c r="AB71" s="59" t="s">
        <v>294</v>
      </c>
      <c r="AC71" s="60" t="s">
        <v>276</v>
      </c>
      <c r="AD71" s="59" t="s">
        <v>299</v>
      </c>
      <c r="AE71" s="58" t="s">
        <v>3</v>
      </c>
      <c r="AF71" s="57" t="s">
        <v>164</v>
      </c>
      <c r="AG71" s="56" t="s">
        <v>1</v>
      </c>
      <c r="AH71" s="29" t="s">
        <v>1</v>
      </c>
      <c r="AI71" s="55" t="s">
        <v>308</v>
      </c>
    </row>
    <row r="72" spans="1:35" s="2" customFormat="1" ht="56.25" x14ac:dyDescent="0.25">
      <c r="A72" s="88">
        <v>210406</v>
      </c>
      <c r="B72" s="57" t="s">
        <v>257</v>
      </c>
      <c r="C72" s="75">
        <v>79628241</v>
      </c>
      <c r="D72" s="74" t="s">
        <v>258</v>
      </c>
      <c r="E72" s="66">
        <v>40452000</v>
      </c>
      <c r="F72" s="52">
        <v>2021</v>
      </c>
      <c r="G72" s="73">
        <v>44441</v>
      </c>
      <c r="H72" s="72">
        <v>44446</v>
      </c>
      <c r="I72" s="71">
        <v>44561</v>
      </c>
      <c r="J72" s="70">
        <v>0</v>
      </c>
      <c r="K72" s="43">
        <v>0</v>
      </c>
      <c r="L72" s="69">
        <v>0</v>
      </c>
      <c r="M72" s="68" t="s">
        <v>10</v>
      </c>
      <c r="N72" s="67" t="s">
        <v>10</v>
      </c>
      <c r="O72" s="67">
        <v>44561</v>
      </c>
      <c r="P72" s="43">
        <v>40452000</v>
      </c>
      <c r="Q72" s="43">
        <v>0</v>
      </c>
      <c r="R72" s="66">
        <v>40452000</v>
      </c>
      <c r="S72" s="65" t="s">
        <v>9</v>
      </c>
      <c r="T72" s="40">
        <v>0</v>
      </c>
      <c r="U72" s="40">
        <v>0.37391304347826088</v>
      </c>
      <c r="V72" s="64">
        <v>0.37391304347826088</v>
      </c>
      <c r="W72" s="63">
        <v>72</v>
      </c>
      <c r="X72" s="62" t="s">
        <v>1</v>
      </c>
      <c r="Y72" s="57" t="s">
        <v>8</v>
      </c>
      <c r="Z72" s="61" t="s">
        <v>7</v>
      </c>
      <c r="AA72" s="76" t="s">
        <v>293</v>
      </c>
      <c r="AB72" s="59" t="s">
        <v>14</v>
      </c>
      <c r="AC72" s="60" t="s">
        <v>14</v>
      </c>
      <c r="AD72" s="59" t="s">
        <v>13</v>
      </c>
      <c r="AE72" s="58" t="s">
        <v>3</v>
      </c>
      <c r="AF72" s="57" t="s">
        <v>303</v>
      </c>
      <c r="AG72" s="56" t="s">
        <v>1</v>
      </c>
      <c r="AH72" s="29" t="s">
        <v>1</v>
      </c>
      <c r="AI72" s="55" t="s">
        <v>14</v>
      </c>
    </row>
    <row r="73" spans="1:35" s="2" customFormat="1" ht="22.5" x14ac:dyDescent="0.25">
      <c r="A73" s="88">
        <v>210413</v>
      </c>
      <c r="B73" s="57" t="s">
        <v>259</v>
      </c>
      <c r="C73" s="75">
        <v>901401558</v>
      </c>
      <c r="D73" s="74" t="s">
        <v>260</v>
      </c>
      <c r="E73" s="66">
        <v>317218308</v>
      </c>
      <c r="F73" s="52">
        <v>2021</v>
      </c>
      <c r="G73" s="73">
        <v>44441</v>
      </c>
      <c r="H73" s="72">
        <v>44454</v>
      </c>
      <c r="I73" s="71">
        <v>44727</v>
      </c>
      <c r="J73" s="70">
        <v>0</v>
      </c>
      <c r="K73" s="43">
        <v>0</v>
      </c>
      <c r="L73" s="69">
        <v>0</v>
      </c>
      <c r="M73" s="68" t="s">
        <v>10</v>
      </c>
      <c r="N73" s="67" t="s">
        <v>10</v>
      </c>
      <c r="O73" s="67">
        <v>44727</v>
      </c>
      <c r="P73" s="43">
        <v>317218308</v>
      </c>
      <c r="Q73" s="43">
        <v>0</v>
      </c>
      <c r="R73" s="66">
        <v>317218308</v>
      </c>
      <c r="S73" s="65" t="s">
        <v>9</v>
      </c>
      <c r="T73" s="40">
        <v>0</v>
      </c>
      <c r="U73" s="40">
        <v>0.12820512820512819</v>
      </c>
      <c r="V73" s="64">
        <v>0.12820512820512819</v>
      </c>
      <c r="W73" s="63">
        <v>238</v>
      </c>
      <c r="X73" s="62" t="s">
        <v>1</v>
      </c>
      <c r="Y73" s="57" t="s">
        <v>34</v>
      </c>
      <c r="Z73" s="61" t="s">
        <v>27</v>
      </c>
      <c r="AA73" s="76" t="s">
        <v>295</v>
      </c>
      <c r="AB73" s="59" t="s">
        <v>62</v>
      </c>
      <c r="AC73" s="60" t="s">
        <v>22</v>
      </c>
      <c r="AD73" s="59" t="s">
        <v>25</v>
      </c>
      <c r="AE73" s="58" t="s">
        <v>3</v>
      </c>
      <c r="AF73" s="57" t="s">
        <v>38</v>
      </c>
      <c r="AG73" s="56" t="s">
        <v>23</v>
      </c>
      <c r="AH73" s="29" t="s">
        <v>1</v>
      </c>
      <c r="AI73" s="55" t="s">
        <v>22</v>
      </c>
    </row>
    <row r="74" spans="1:35" s="2" customFormat="1" ht="57" thickBot="1" x14ac:dyDescent="0.3">
      <c r="A74" s="92">
        <v>210445</v>
      </c>
      <c r="B74" s="5" t="s">
        <v>261</v>
      </c>
      <c r="C74" s="27">
        <v>1020780094</v>
      </c>
      <c r="D74" s="26" t="s">
        <v>262</v>
      </c>
      <c r="E74" s="16">
        <v>20225000</v>
      </c>
      <c r="F74" s="25">
        <v>2021</v>
      </c>
      <c r="G74" s="24">
        <v>44455</v>
      </c>
      <c r="H74" s="23">
        <v>44459</v>
      </c>
      <c r="I74" s="22">
        <v>44561</v>
      </c>
      <c r="J74" s="21">
        <v>0</v>
      </c>
      <c r="K74" s="17">
        <v>0</v>
      </c>
      <c r="L74" s="20">
        <v>0</v>
      </c>
      <c r="M74" s="19" t="s">
        <v>10</v>
      </c>
      <c r="N74" s="18" t="s">
        <v>10</v>
      </c>
      <c r="O74" s="18">
        <v>44561</v>
      </c>
      <c r="P74" s="17">
        <v>20225000</v>
      </c>
      <c r="Q74" s="17">
        <v>0</v>
      </c>
      <c r="R74" s="16">
        <v>20225000</v>
      </c>
      <c r="S74" s="15" t="s">
        <v>9</v>
      </c>
      <c r="T74" s="14">
        <v>0</v>
      </c>
      <c r="U74" s="14">
        <v>0.29411764705882354</v>
      </c>
      <c r="V74" s="13">
        <v>0.29411764705882354</v>
      </c>
      <c r="W74" s="12">
        <v>72</v>
      </c>
      <c r="X74" s="11" t="s">
        <v>1</v>
      </c>
      <c r="Y74" s="5" t="s">
        <v>8</v>
      </c>
      <c r="Z74" s="10" t="s">
        <v>7</v>
      </c>
      <c r="AA74" s="9" t="s">
        <v>293</v>
      </c>
      <c r="AB74" s="7" t="s">
        <v>296</v>
      </c>
      <c r="AC74" s="8" t="s">
        <v>275</v>
      </c>
      <c r="AD74" s="7" t="s">
        <v>298</v>
      </c>
      <c r="AE74" s="6" t="s">
        <v>3</v>
      </c>
      <c r="AF74" s="5" t="s">
        <v>164</v>
      </c>
      <c r="AG74" s="93" t="s">
        <v>1</v>
      </c>
      <c r="AH74" s="4" t="s">
        <v>1</v>
      </c>
      <c r="AI74" s="3" t="s">
        <v>307</v>
      </c>
    </row>
    <row r="75" spans="1:35" s="2" customFormat="1" ht="15.75" thickTop="1" x14ac:dyDescent="0.25">
      <c r="A75" s="87"/>
    </row>
    <row r="76" spans="1:35" s="2" customFormat="1" x14ac:dyDescent="0.25">
      <c r="A76" s="87"/>
    </row>
    <row r="77" spans="1:35" s="2" customFormat="1" x14ac:dyDescent="0.25">
      <c r="A77" s="87"/>
    </row>
    <row r="78" spans="1:35" s="2" customFormat="1" x14ac:dyDescent="0.25">
      <c r="A78" s="87"/>
    </row>
    <row r="79" spans="1:35" s="2" customFormat="1" x14ac:dyDescent="0.25">
      <c r="A79" s="87"/>
    </row>
    <row r="80" spans="1:35" s="2" customFormat="1" x14ac:dyDescent="0.25">
      <c r="A80" s="87"/>
    </row>
    <row r="81" spans="1:1" s="2" customFormat="1" x14ac:dyDescent="0.25">
      <c r="A81" s="87"/>
    </row>
    <row r="82" spans="1:1" s="2" customFormat="1" x14ac:dyDescent="0.25">
      <c r="A82" s="87"/>
    </row>
    <row r="83" spans="1:1" s="2" customFormat="1" x14ac:dyDescent="0.25">
      <c r="A83" s="87"/>
    </row>
    <row r="84" spans="1:1" s="2" customFormat="1" x14ac:dyDescent="0.25">
      <c r="A84" s="87"/>
    </row>
    <row r="85" spans="1:1" s="2" customFormat="1" x14ac:dyDescent="0.25">
      <c r="A85" s="87"/>
    </row>
    <row r="86" spans="1:1" s="2" customFormat="1" x14ac:dyDescent="0.25">
      <c r="A86" s="87"/>
    </row>
    <row r="87" spans="1:1" s="2" customFormat="1" x14ac:dyDescent="0.25">
      <c r="A87" s="87"/>
    </row>
    <row r="88" spans="1:1" s="2" customFormat="1" x14ac:dyDescent="0.25">
      <c r="A88" s="87"/>
    </row>
    <row r="89" spans="1:1" s="2" customFormat="1" x14ac:dyDescent="0.25">
      <c r="A89" s="87"/>
    </row>
    <row r="90" spans="1:1" s="2" customFormat="1" x14ac:dyDescent="0.25">
      <c r="A90" s="87"/>
    </row>
    <row r="91" spans="1:1" s="2" customFormat="1" x14ac:dyDescent="0.25">
      <c r="A91" s="87"/>
    </row>
    <row r="92" spans="1:1" s="2" customFormat="1" x14ac:dyDescent="0.25">
      <c r="A92" s="87"/>
    </row>
    <row r="93" spans="1:1" s="2" customFormat="1" x14ac:dyDescent="0.25">
      <c r="A93" s="87"/>
    </row>
    <row r="94" spans="1:1" s="2" customFormat="1" x14ac:dyDescent="0.25">
      <c r="A94" s="87"/>
    </row>
    <row r="95" spans="1:1" s="2" customFormat="1" x14ac:dyDescent="0.25">
      <c r="A95" s="87"/>
    </row>
    <row r="96" spans="1:1" s="2" customFormat="1" x14ac:dyDescent="0.25">
      <c r="A96" s="87"/>
    </row>
    <row r="97" spans="1:1" s="2" customFormat="1" x14ac:dyDescent="0.25">
      <c r="A97" s="87"/>
    </row>
    <row r="98" spans="1:1" s="2" customFormat="1" x14ac:dyDescent="0.25">
      <c r="A98" s="87"/>
    </row>
    <row r="99" spans="1:1" s="2" customFormat="1" x14ac:dyDescent="0.25">
      <c r="A99" s="87"/>
    </row>
    <row r="100" spans="1:1" s="2" customFormat="1" x14ac:dyDescent="0.25">
      <c r="A100" s="87"/>
    </row>
    <row r="101" spans="1:1" s="2" customFormat="1" x14ac:dyDescent="0.25">
      <c r="A101" s="87"/>
    </row>
    <row r="102" spans="1:1" s="2" customFormat="1" x14ac:dyDescent="0.25">
      <c r="A102" s="87"/>
    </row>
    <row r="103" spans="1:1" s="2" customFormat="1" x14ac:dyDescent="0.25">
      <c r="A103" s="87"/>
    </row>
    <row r="104" spans="1:1" s="2" customFormat="1" x14ac:dyDescent="0.25">
      <c r="A104" s="87"/>
    </row>
    <row r="105" spans="1:1" s="2" customFormat="1" x14ac:dyDescent="0.25">
      <c r="A105" s="87"/>
    </row>
    <row r="106" spans="1:1" s="2" customFormat="1" x14ac:dyDescent="0.25">
      <c r="A106" s="87"/>
    </row>
    <row r="107" spans="1:1" s="2" customFormat="1" x14ac:dyDescent="0.25">
      <c r="A107" s="87"/>
    </row>
    <row r="108" spans="1:1" s="2" customFormat="1" x14ac:dyDescent="0.25">
      <c r="A108" s="87"/>
    </row>
    <row r="109" spans="1:1" s="2" customFormat="1" x14ac:dyDescent="0.25">
      <c r="A109" s="87"/>
    </row>
    <row r="110" spans="1:1" s="2" customFormat="1" x14ac:dyDescent="0.25">
      <c r="A110" s="87"/>
    </row>
  </sheetData>
  <phoneticPr fontId="9" type="noConversion"/>
  <conditionalFormatting sqref="T4">
    <cfRule type="cellIs" dxfId="60" priority="55" operator="equal">
      <formula>$AQ$7</formula>
    </cfRule>
    <cfRule type="cellIs" dxfId="59" priority="56" operator="equal">
      <formula>$AQ$7</formula>
    </cfRule>
  </conditionalFormatting>
  <conditionalFormatting sqref="X4">
    <cfRule type="cellIs" dxfId="58" priority="54" operator="equal">
      <formula>$AR$7</formula>
    </cfRule>
  </conditionalFormatting>
  <conditionalFormatting sqref="W4:W49">
    <cfRule type="iconSet" priority="57">
      <iconSet iconSet="3Symbols">
        <cfvo type="percent" val="0"/>
        <cfvo type="num" val="20"/>
        <cfvo type="num" val="60"/>
      </iconSet>
    </cfRule>
    <cfRule type="iconSet" priority="58">
      <iconSet iconSet="3Symbols">
        <cfvo type="percent" val="0"/>
        <cfvo type="percent" val="33"/>
        <cfvo type="percent" val="67"/>
      </iconSet>
    </cfRule>
  </conditionalFormatting>
  <conditionalFormatting sqref="AH4:AH49">
    <cfRule type="cellIs" dxfId="57" priority="48" operator="equal">
      <formula>"NO"</formula>
    </cfRule>
    <cfRule type="cellIs" dxfId="56" priority="49" operator="equal">
      <formula>"NO"</formula>
    </cfRule>
    <cfRule type="cellIs" dxfId="55" priority="50" operator="equal">
      <formula>"NO"</formula>
    </cfRule>
    <cfRule type="cellIs" dxfId="54" priority="51" operator="equal">
      <formula>"SI"</formula>
    </cfRule>
  </conditionalFormatting>
  <conditionalFormatting sqref="AH4:AH49">
    <cfRule type="cellIs" dxfId="53" priority="47" operator="equal">
      <formula>"NO"</formula>
    </cfRule>
  </conditionalFormatting>
  <conditionalFormatting sqref="AH4:AH49">
    <cfRule type="containsText" dxfId="52" priority="46" operator="containsText" text="SI">
      <formula>NOT(ISERROR(SEARCH("SI",AH4)))</formula>
    </cfRule>
  </conditionalFormatting>
  <conditionalFormatting sqref="AH4:AH49">
    <cfRule type="cellIs" dxfId="51" priority="45" operator="equal">
      <formula>"SI"</formula>
    </cfRule>
  </conditionalFormatting>
  <conditionalFormatting sqref="T5">
    <cfRule type="cellIs" dxfId="50" priority="43" operator="equal">
      <formula>$AQ$7</formula>
    </cfRule>
    <cfRule type="cellIs" dxfId="49" priority="44" operator="equal">
      <formula>$AQ$7</formula>
    </cfRule>
  </conditionalFormatting>
  <conditionalFormatting sqref="X5">
    <cfRule type="cellIs" dxfId="48" priority="42" operator="equal">
      <formula>$AR$7</formula>
    </cfRule>
  </conditionalFormatting>
  <conditionalFormatting sqref="T6:T8">
    <cfRule type="cellIs" dxfId="47" priority="35" operator="equal">
      <formula>$AQ$7</formula>
    </cfRule>
    <cfRule type="cellIs" dxfId="46" priority="36" operator="equal">
      <formula>$AQ$7</formula>
    </cfRule>
  </conditionalFormatting>
  <conditionalFormatting sqref="X6:X8">
    <cfRule type="cellIs" dxfId="45" priority="34" operator="equal">
      <formula>$AR$7</formula>
    </cfRule>
  </conditionalFormatting>
  <conditionalFormatting sqref="T9:T10">
    <cfRule type="cellIs" dxfId="44" priority="30" operator="equal">
      <formula>$AQ$7</formula>
    </cfRule>
    <cfRule type="cellIs" dxfId="43" priority="31" operator="equal">
      <formula>$AQ$7</formula>
    </cfRule>
  </conditionalFormatting>
  <conditionalFormatting sqref="X9:X10">
    <cfRule type="cellIs" dxfId="42" priority="29" operator="equal">
      <formula>$AR$7</formula>
    </cfRule>
  </conditionalFormatting>
  <conditionalFormatting sqref="T11:T15">
    <cfRule type="cellIs" dxfId="41" priority="25" operator="equal">
      <formula>$AQ$7</formula>
    </cfRule>
    <cfRule type="cellIs" dxfId="40" priority="26" operator="equal">
      <formula>$AQ$7</formula>
    </cfRule>
  </conditionalFormatting>
  <conditionalFormatting sqref="X11:X15">
    <cfRule type="cellIs" dxfId="39" priority="24" operator="equal">
      <formula>$AR$7</formula>
    </cfRule>
  </conditionalFormatting>
  <conditionalFormatting sqref="T16:T49">
    <cfRule type="cellIs" dxfId="38" priority="20" operator="equal">
      <formula>$AQ$7</formula>
    </cfRule>
    <cfRule type="cellIs" dxfId="37" priority="21" operator="equal">
      <formula>$AQ$7</formula>
    </cfRule>
  </conditionalFormatting>
  <conditionalFormatting sqref="X16:X49">
    <cfRule type="cellIs" dxfId="36" priority="19" operator="equal">
      <formula>$AR$7</formula>
    </cfRule>
  </conditionalFormatting>
  <conditionalFormatting sqref="W50:W74">
    <cfRule type="iconSet" priority="13">
      <iconSet iconSet="3Symbols">
        <cfvo type="percent" val="0"/>
        <cfvo type="num" val="20"/>
        <cfvo type="num" val="60"/>
      </iconSet>
    </cfRule>
    <cfRule type="iconSet" priority="14">
      <iconSet iconSet="3Symbols">
        <cfvo type="percent" val="0"/>
        <cfvo type="percent" val="33"/>
        <cfvo type="percent" val="67"/>
      </iconSet>
    </cfRule>
  </conditionalFormatting>
  <conditionalFormatting sqref="AH50:AH74">
    <cfRule type="cellIs" dxfId="23" priority="9" operator="equal">
      <formula>"NO"</formula>
    </cfRule>
    <cfRule type="cellIs" dxfId="22" priority="10" operator="equal">
      <formula>"NO"</formula>
    </cfRule>
    <cfRule type="cellIs" dxfId="21" priority="11" operator="equal">
      <formula>"NO"</formula>
    </cfRule>
    <cfRule type="cellIs" dxfId="20" priority="12" operator="equal">
      <formula>"SI"</formula>
    </cfRule>
  </conditionalFormatting>
  <conditionalFormatting sqref="AH50:AH74">
    <cfRule type="cellIs" dxfId="15" priority="8" operator="equal">
      <formula>"NO"</formula>
    </cfRule>
  </conditionalFormatting>
  <conditionalFormatting sqref="AH50:AH74">
    <cfRule type="containsText" dxfId="13" priority="7" operator="containsText" text="SI">
      <formula>NOT(ISERROR(SEARCH("SI",AH50)))</formula>
    </cfRule>
  </conditionalFormatting>
  <conditionalFormatting sqref="AH50:AH74">
    <cfRule type="cellIs" dxfId="11" priority="6" operator="equal">
      <formula>"SI"</formula>
    </cfRule>
  </conditionalFormatting>
  <conditionalFormatting sqref="T50:T74">
    <cfRule type="cellIs" dxfId="9" priority="4" operator="equal">
      <formula>$AQ$7</formula>
    </cfRule>
    <cfRule type="cellIs" dxfId="8" priority="5" operator="equal">
      <formula>$AQ$7</formula>
    </cfRule>
  </conditionalFormatting>
  <conditionalFormatting sqref="X50:X74">
    <cfRule type="cellIs" dxfId="5" priority="3" operator="equal">
      <formula>$AR$7</formula>
    </cfRule>
  </conditionalFormatting>
  <dataValidations count="10">
    <dataValidation type="list" allowBlank="1" showInputMessage="1" showErrorMessage="1" sqref="AI36:AI37 AI4:AI8 AI28 AI34 AI31:AI32 AI43:AI44 AI39:AI40 AI47:AI48">
      <formula1>"Jefe Oficina de Planeación, Secretaria General, Dirección Jurídica, Dirección Financiera, Dirección Administrativa, Oficina Asesora de Comunicaciones,"</formula1>
    </dataValidation>
    <dataValidation allowBlank="1" showInputMessage="1" showErrorMessage="1" prompt="Corresponde al año de suscripción del contrato_x000a_" sqref="F3:G3"/>
    <dataValidation allowBlank="1" showInputMessage="1" showErrorMessage="1" prompt="Es la fecha de terminación estipulada en la acta de inicio_x000a_" sqref="I3"/>
    <dataValidation allowBlank="1" showInputMessage="1" showErrorMessage="1" prompt="Es el valor que resulta de la sumatoria entre el valor del contrato y las adiciones, si las hubo." sqref="P3"/>
    <dataValidation allowBlank="1" showInputMessage="1" showErrorMessage="1" prompt="Corresponde al grado de avance en la ejecución financiera del contrato" sqref="T3"/>
    <dataValidation allowBlank="1" showInputMessage="1" showErrorMessage="1" prompt="Corresponde al grado de avance en el tiempo programado para la ejecución del contrato. " sqref="U3"/>
    <dataValidation allowBlank="1" showInputMessage="1" showErrorMessage="1" prompt="Corresponde a la diferencia que hay entre el tiempo transcurrido del contrato, y la ejecución de los recursos_x000a_" sqref="V3"/>
    <dataValidation type="list" allowBlank="1" showInputMessage="1" showErrorMessage="1" sqref="AB10:AB14">
      <formula1>$B$58:$B$72</formula1>
    </dataValidation>
    <dataValidation type="list" allowBlank="1" showInputMessage="1" showErrorMessage="1" sqref="AG4">
      <formula1>$AS$7:$AS$8</formula1>
    </dataValidation>
    <dataValidation type="list" allowBlank="1" showInputMessage="1" showErrorMessage="1" sqref="AB4">
      <formula1>$B$61:$B$75</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53" operator="containsText" id="{B3E62D8F-4BD8-444D-851B-CD89296FA6A0}">
            <xm:f>NOT(ISERROR(SEARCH($AR$8,X4)))</xm:f>
            <xm:f>$AR$8</xm:f>
            <x14:dxf>
              <font>
                <b/>
                <i val="0"/>
                <color rgb="FFFF0000"/>
              </font>
            </x14:dxf>
          </x14:cfRule>
          <xm:sqref>X4</xm:sqref>
        </x14:conditionalFormatting>
        <x14:conditionalFormatting xmlns:xm="http://schemas.microsoft.com/office/excel/2006/main">
          <x14:cfRule type="containsText" priority="52" operator="containsText" id="{2EA83CC4-2663-45D2-9974-17E2EABE3192}">
            <xm:f>NOT(ISERROR(SEARCH($AS$7,X4)))</xm:f>
            <xm:f>$AS$7</xm:f>
            <x14:dxf>
              <font>
                <b/>
                <i val="0"/>
                <color rgb="FF00B050"/>
              </font>
            </x14:dxf>
          </x14:cfRule>
          <xm:sqref>X4</xm:sqref>
        </x14:conditionalFormatting>
        <x14:conditionalFormatting xmlns:xm="http://schemas.microsoft.com/office/excel/2006/main">
          <x14:cfRule type="iconSet" priority="59" id="{23513A00-99D4-4413-A87C-3C4D8A6B57F7}">
            <x14:iconSet iconSet="3Symbols" custom="1">
              <x14:cfvo type="percent">
                <xm:f>0</xm:f>
              </x14:cfvo>
              <x14:cfvo type="percent">
                <xm:f>60</xm:f>
              </x14:cfvo>
              <x14:cfvo type="percent">
                <xm:f>90</xm:f>
              </x14:cfvo>
              <x14:cfIcon iconSet="3Symbols" iconId="2"/>
              <x14:cfIcon iconSet="3Symbols" iconId="1"/>
              <x14:cfIcon iconSet="3Symbols" iconId="0"/>
            </x14:iconSet>
          </x14:cfRule>
          <xm:sqref>U4:U49</xm:sqref>
        </x14:conditionalFormatting>
        <x14:conditionalFormatting xmlns:xm="http://schemas.microsoft.com/office/excel/2006/main">
          <x14:cfRule type="iconSet" priority="60" id="{56F557E1-6A41-4FD5-A203-6CDEB023AD7E}">
            <x14:iconSet iconSet="3Symbols" custom="1">
              <x14:cfvo type="percent">
                <xm:f>0</xm:f>
              </x14:cfvo>
              <x14:cfvo type="percent">
                <xm:f>50</xm:f>
              </x14:cfvo>
              <x14:cfvo type="percent">
                <xm:f>90</xm:f>
              </x14:cfvo>
              <x14:cfIcon iconSet="3Symbols" iconId="2"/>
              <x14:cfIcon iconSet="3Symbols" iconId="1"/>
              <x14:cfIcon iconSet="3Symbols" iconId="0"/>
            </x14:iconSet>
          </x14:cfRule>
          <xm:sqref>U4:U49</xm:sqref>
        </x14:conditionalFormatting>
        <x14:conditionalFormatting xmlns:xm="http://schemas.microsoft.com/office/excel/2006/main">
          <x14:cfRule type="containsText" priority="41" operator="containsText" id="{4E514045-D8BE-4C35-940A-2C5FC80C9062}">
            <xm:f>NOT(ISERROR(SEARCH($AR$8,X5)))</xm:f>
            <xm:f>$AR$8</xm:f>
            <x14:dxf>
              <font>
                <b/>
                <i val="0"/>
                <color rgb="FFFF0000"/>
              </font>
            </x14:dxf>
          </x14:cfRule>
          <xm:sqref>X5</xm:sqref>
        </x14:conditionalFormatting>
        <x14:conditionalFormatting xmlns:xm="http://schemas.microsoft.com/office/excel/2006/main">
          <x14:cfRule type="containsText" priority="40" operator="containsText" id="{A21389C8-AF21-4005-B755-14F4F9B47071}">
            <xm:f>NOT(ISERROR(SEARCH($AS$7,X5)))</xm:f>
            <xm:f>$AS$7</xm:f>
            <x14:dxf>
              <font>
                <b/>
                <i val="0"/>
                <color rgb="FF00B050"/>
              </font>
            </x14:dxf>
          </x14:cfRule>
          <xm:sqref>X5</xm:sqref>
        </x14:conditionalFormatting>
        <x14:conditionalFormatting xmlns:xm="http://schemas.microsoft.com/office/excel/2006/main">
          <x14:cfRule type="containsText" priority="33" operator="containsText" id="{5FE1DA6E-B48A-4F3A-A7B6-296EBEC410E9}">
            <xm:f>NOT(ISERROR(SEARCH($AR$8,X6)))</xm:f>
            <xm:f>$AR$8</xm:f>
            <x14:dxf>
              <font>
                <b/>
                <i val="0"/>
                <color rgb="FFFF0000"/>
              </font>
            </x14:dxf>
          </x14:cfRule>
          <xm:sqref>X6:X8</xm:sqref>
        </x14:conditionalFormatting>
        <x14:conditionalFormatting xmlns:xm="http://schemas.microsoft.com/office/excel/2006/main">
          <x14:cfRule type="containsText" priority="32" operator="containsText" id="{1B0D1BD7-6EE8-4D73-A40E-C3E9893A2EAC}">
            <xm:f>NOT(ISERROR(SEARCH($AS$7,X6)))</xm:f>
            <xm:f>$AS$7</xm:f>
            <x14:dxf>
              <font>
                <b/>
                <i val="0"/>
                <color rgb="FF00B050"/>
              </font>
            </x14:dxf>
          </x14:cfRule>
          <xm:sqref>X6:X8</xm:sqref>
        </x14:conditionalFormatting>
        <x14:conditionalFormatting xmlns:xm="http://schemas.microsoft.com/office/excel/2006/main">
          <x14:cfRule type="containsText" priority="28" operator="containsText" id="{87737495-9BF8-4C1A-9C87-865FF31CF0CD}">
            <xm:f>NOT(ISERROR(SEARCH($AR$8,X9)))</xm:f>
            <xm:f>$AR$8</xm:f>
            <x14:dxf>
              <font>
                <b/>
                <i val="0"/>
                <color rgb="FFFF0000"/>
              </font>
            </x14:dxf>
          </x14:cfRule>
          <xm:sqref>X9:X10</xm:sqref>
        </x14:conditionalFormatting>
        <x14:conditionalFormatting xmlns:xm="http://schemas.microsoft.com/office/excel/2006/main">
          <x14:cfRule type="containsText" priority="27" operator="containsText" id="{3F1534FA-5FE3-44CB-AC25-593A6C4CB7C5}">
            <xm:f>NOT(ISERROR(SEARCH($AS$7,X9)))</xm:f>
            <xm:f>$AS$7</xm:f>
            <x14:dxf>
              <font>
                <b/>
                <i val="0"/>
                <color rgb="FF00B050"/>
              </font>
            </x14:dxf>
          </x14:cfRule>
          <xm:sqref>X9:X10</xm:sqref>
        </x14:conditionalFormatting>
        <x14:conditionalFormatting xmlns:xm="http://schemas.microsoft.com/office/excel/2006/main">
          <x14:cfRule type="containsText" priority="23" operator="containsText" id="{609E7270-C9E9-4AB7-BBA3-0909779CE7E8}">
            <xm:f>NOT(ISERROR(SEARCH($AR$8,X11)))</xm:f>
            <xm:f>$AR$8</xm:f>
            <x14:dxf>
              <font>
                <b/>
                <i val="0"/>
                <color rgb="FFFF0000"/>
              </font>
            </x14:dxf>
          </x14:cfRule>
          <xm:sqref>X11:X15</xm:sqref>
        </x14:conditionalFormatting>
        <x14:conditionalFormatting xmlns:xm="http://schemas.microsoft.com/office/excel/2006/main">
          <x14:cfRule type="containsText" priority="22" operator="containsText" id="{E767471D-9C7C-4F68-9CD3-FE6909159C64}">
            <xm:f>NOT(ISERROR(SEARCH($AS$7,X11)))</xm:f>
            <xm:f>$AS$7</xm:f>
            <x14:dxf>
              <font>
                <b/>
                <i val="0"/>
                <color rgb="FF00B050"/>
              </font>
            </x14:dxf>
          </x14:cfRule>
          <xm:sqref>X11:X15</xm:sqref>
        </x14:conditionalFormatting>
        <x14:conditionalFormatting xmlns:xm="http://schemas.microsoft.com/office/excel/2006/main">
          <x14:cfRule type="containsText" priority="18" operator="containsText" id="{D0D597A0-7191-4C77-92BB-B24AD7CFC4A8}">
            <xm:f>NOT(ISERROR(SEARCH($AR$8,X16)))</xm:f>
            <xm:f>$AR$8</xm:f>
            <x14:dxf>
              <font>
                <b/>
                <i val="0"/>
                <color rgb="FFFF0000"/>
              </font>
            </x14:dxf>
          </x14:cfRule>
          <xm:sqref>X16:X49</xm:sqref>
        </x14:conditionalFormatting>
        <x14:conditionalFormatting xmlns:xm="http://schemas.microsoft.com/office/excel/2006/main">
          <x14:cfRule type="containsText" priority="17" operator="containsText" id="{25E2BD16-BFE2-478A-B7B9-B78098DB37D1}">
            <xm:f>NOT(ISERROR(SEARCH($AS$7,X16)))</xm:f>
            <xm:f>$AS$7</xm:f>
            <x14:dxf>
              <font>
                <b/>
                <i val="0"/>
                <color rgb="FF00B050"/>
              </font>
            </x14:dxf>
          </x14:cfRule>
          <xm:sqref>X16:X49</xm:sqref>
        </x14:conditionalFormatting>
        <x14:conditionalFormatting xmlns:xm="http://schemas.microsoft.com/office/excel/2006/main">
          <x14:cfRule type="iconSet" priority="15" id="{9369F0D3-8C8F-46E4-83F5-E3640EDD6A4E}">
            <x14:iconSet iconSet="3Symbols" custom="1">
              <x14:cfvo type="percent">
                <xm:f>0</xm:f>
              </x14:cfvo>
              <x14:cfvo type="percent">
                <xm:f>60</xm:f>
              </x14:cfvo>
              <x14:cfvo type="percent">
                <xm:f>90</xm:f>
              </x14:cfvo>
              <x14:cfIcon iconSet="3Symbols" iconId="2"/>
              <x14:cfIcon iconSet="3Symbols" iconId="1"/>
              <x14:cfIcon iconSet="3Symbols" iconId="0"/>
            </x14:iconSet>
          </x14:cfRule>
          <xm:sqref>U50:U74</xm:sqref>
        </x14:conditionalFormatting>
        <x14:conditionalFormatting xmlns:xm="http://schemas.microsoft.com/office/excel/2006/main">
          <x14:cfRule type="iconSet" priority="16" id="{67277A90-D2CF-4ED6-954A-A738D2491AD4}">
            <x14:iconSet iconSet="3Symbols" custom="1">
              <x14:cfvo type="percent">
                <xm:f>0</xm:f>
              </x14:cfvo>
              <x14:cfvo type="percent">
                <xm:f>50</xm:f>
              </x14:cfvo>
              <x14:cfvo type="percent">
                <xm:f>90</xm:f>
              </x14:cfvo>
              <x14:cfIcon iconSet="3Symbols" iconId="2"/>
              <x14:cfIcon iconSet="3Symbols" iconId="1"/>
              <x14:cfIcon iconSet="3Symbols" iconId="0"/>
            </x14:iconSet>
          </x14:cfRule>
          <xm:sqref>U50:U74</xm:sqref>
        </x14:conditionalFormatting>
        <x14:conditionalFormatting xmlns:xm="http://schemas.microsoft.com/office/excel/2006/main">
          <x14:cfRule type="containsText" priority="2" operator="containsText" id="{26A9BA2E-6ECF-43DC-98A1-ECF7CC343B94}">
            <xm:f>NOT(ISERROR(SEARCH($AR$8,X50)))</xm:f>
            <xm:f>$AR$8</xm:f>
            <x14:dxf>
              <font>
                <b/>
                <i val="0"/>
                <color rgb="FFFF0000"/>
              </font>
            </x14:dxf>
          </x14:cfRule>
          <xm:sqref>X50:X74</xm:sqref>
        </x14:conditionalFormatting>
        <x14:conditionalFormatting xmlns:xm="http://schemas.microsoft.com/office/excel/2006/main">
          <x14:cfRule type="containsText" priority="1" operator="containsText" id="{72C72F1B-413A-487F-8780-EA349CB9AFD6}">
            <xm:f>NOT(ISERROR(SEARCH($AS$7,X50)))</xm:f>
            <xm:f>$AS$7</xm:f>
            <x14:dxf>
              <font>
                <b/>
                <i val="0"/>
                <color rgb="FF00B050"/>
              </font>
            </x14:dxf>
          </x14:cfRule>
          <xm:sqref>X50:X74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[1]Hoja1!#REF!</xm:f>
          </x14:formula1>
          <xm:sqref>AC28</xm:sqref>
        </x14:dataValidation>
        <x14:dataValidation type="list" allowBlank="1" showInputMessage="1" showErrorMessage="1">
          <x14:formula1>
            <xm:f>[2]Hoja1!#REF!</xm:f>
          </x14:formula1>
          <xm:sqref>AF19 AF4 AF14 AF22:AF24</xm:sqref>
        </x14:dataValidation>
        <x14:dataValidation type="list" allowBlank="1" showInputMessage="1" showErrorMessage="1">
          <x14:formula1>
            <xm:f>[2]Hoja1!#REF!</xm:f>
          </x14:formula1>
          <xm:sqref>AC4:AC27 AC29:AC49</xm:sqref>
        </x14:dataValidation>
        <x14:dataValidation type="list" allowBlank="1" showInputMessage="1" showErrorMessage="1">
          <x14:formula1>
            <xm:f>[2]Hoja1!#REF!</xm:f>
          </x14:formula1>
          <xm:sqref>Z4:Z5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Dodger Daza</dc:creator>
  <cp:lastModifiedBy>dogerd</cp:lastModifiedBy>
  <dcterms:created xsi:type="dcterms:W3CDTF">2021-04-05T15:57:59Z</dcterms:created>
  <dcterms:modified xsi:type="dcterms:W3CDTF">2021-10-20T22:47:18Z</dcterms:modified>
</cp:coreProperties>
</file>