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OGER\Desktop\"/>
    </mc:Choice>
  </mc:AlternateContent>
  <bookViews>
    <workbookView xWindow="0" yWindow="0" windowWidth="20490" windowHeight="9045"/>
  </bookViews>
  <sheets>
    <sheet name="Hoja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<sst xmlns="http://schemas.openxmlformats.org/spreadsheetml/2006/main" count="1205" uniqueCount="309">
  <si>
    <t xml:space="preserve">Oficina Asesora de Comunicaciones </t>
  </si>
  <si>
    <t>NO</t>
  </si>
  <si>
    <t>Contratación Directa</t>
  </si>
  <si>
    <t>EN EJECUCIÓN</t>
  </si>
  <si>
    <t>ANDREA RODAS QUICENO</t>
  </si>
  <si>
    <t>Oficina Asesora de Comunicaciones</t>
  </si>
  <si>
    <t>Prestación de servicios profesionales</t>
  </si>
  <si>
    <t>Corporativa</t>
  </si>
  <si>
    <t>PRESTACIÓN DE SERVICIOS PROFESIONALES</t>
  </si>
  <si>
    <t>mensual</t>
  </si>
  <si>
    <t/>
  </si>
  <si>
    <t>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</si>
  <si>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</si>
  <si>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OSCAR FLOREZ MORENO</t>
  </si>
  <si>
    <t>Dirección Financiera</t>
  </si>
  <si>
    <t>Servicios Profesionales</t>
  </si>
  <si>
    <t>Prestar los servicios profesionales a la Dirección Financiera del Concejo de Bogotá, D.C., en el cumplimiento de las actividades e Indicadores del plan de acción a cargo del Proceso de Gestión Financiera y del seguimiento y planeación del presupuesto del Concejo de Bogotá D.C.</t>
  </si>
  <si>
    <t>DOGER HERNAN DAZA MORENO</t>
  </si>
  <si>
    <t>Prestar los servicios profesionales para apoyar a la Oficina de Comunicaciones del Concejo de Bogotá D.C. para el cumplimiento del plan de comunicaciones internas y externas de la entidad</t>
  </si>
  <si>
    <t>JUAN DAVID AMAYA GOMEZ</t>
  </si>
  <si>
    <t>Prestar los servicios profesionales para apoyar los procesos administrativos relacionados con la nomina para la Dirección Financie ra del Concejo de Bogotá D.C.</t>
  </si>
  <si>
    <t>LINDA ROSA CAMPO RODRIGUEZ</t>
  </si>
  <si>
    <t>Dirección Administrativa</t>
  </si>
  <si>
    <t>SI</t>
  </si>
  <si>
    <t>Selección abreviada subasta inversa</t>
  </si>
  <si>
    <t>JEFFERSON PINZÓN HERNÁNDEZ</t>
  </si>
  <si>
    <t>Renovación y actualización tecnológica</t>
  </si>
  <si>
    <t>Sistemas</t>
  </si>
  <si>
    <t>COMPRAVENTA</t>
  </si>
  <si>
    <t>Los pagos serán:
-Un primer pago el valor de los equipos y elementos requeridos.
-Un segundo pago por los servicios de instalación, configuración y puesta en marcha.</t>
  </si>
  <si>
    <t>Adquirir equipos para renovación y actualización tecnológica (Servidores, almacenamiento, virtualización y redes), de conformidad con lo establecido en el pliego de condiciones de la Subasta Inversa Electrónica No. SDH-SIE-0025-2020 y la propuesta presentada por el contratista.</t>
  </si>
  <si>
    <t>COLSOF S.A.S.</t>
  </si>
  <si>
    <t>Mínima Cuantía</t>
  </si>
  <si>
    <t>exámenes médicos</t>
  </si>
  <si>
    <t>PRESTACIÓN DE SERVICIOS</t>
  </si>
  <si>
    <t>mensualidades vencidas</t>
  </si>
  <si>
    <t>Realizar exámenes médicos ocupacionales y complementarios igualmente la aplicación de vacunas para los funcionarios del Concejo de Bogotá.</t>
  </si>
  <si>
    <t>EVALUA SALUD IPS SAS</t>
  </si>
  <si>
    <t>Orden de Compra</t>
  </si>
  <si>
    <t>Combustible</t>
  </si>
  <si>
    <t>ORDEN DE COMPRA</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</si>
  <si>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</si>
  <si>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</si>
  <si>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</si>
  <si>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</si>
  <si>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</si>
  <si>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</si>
  <si>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comunicaciones</t>
  </si>
  <si>
    <t>SUSCRIPCIÓN</t>
  </si>
  <si>
    <t>único pago</t>
  </si>
  <si>
    <t>Suscripción al diario El Nuevo Siglo para el Concejo de Bogotá</t>
  </si>
  <si>
    <t>EDITORIAL LA UNIDAD S.A EN EJECUCIÓN DEL ACUERDO DE REESTRUCTURACIÓN,</t>
  </si>
  <si>
    <t>Contratación Directa (Ley 1150 del 2007)</t>
  </si>
  <si>
    <t>Suscripción diario la República</t>
  </si>
  <si>
    <t>Suscripción al diario La República para el Concejo de Bogotá</t>
  </si>
  <si>
    <t>EDITORIAL LA REPUBLICA SAS</t>
  </si>
  <si>
    <t>200386-0-2020</t>
  </si>
  <si>
    <t>Suscripcion a el espectador</t>
  </si>
  <si>
    <t>Suscripción al diario el Espectador para el Concejo de Bogotá.</t>
  </si>
  <si>
    <t>860007590-6</t>
  </si>
  <si>
    <t>COMUNICAN S.A</t>
  </si>
  <si>
    <t>200379-0-2020</t>
  </si>
  <si>
    <t>Sistemas y seguridad de la información</t>
  </si>
  <si>
    <t>Suscripcion revista semana</t>
  </si>
  <si>
    <t>Suscripción a la Revista Semana para el Concejo de Bogotá</t>
  </si>
  <si>
    <t>860509265-1</t>
  </si>
  <si>
    <t>PUBLICACIONES SEMANA S.A.</t>
  </si>
  <si>
    <t>200336-0-2020</t>
  </si>
  <si>
    <t>Estrategias de Divulgación</t>
  </si>
  <si>
    <t>Prestar los servicios de diseño producción y ejecución de estrategias de divulgación en medios de comunicación de carácter masivo para el Concejo de Bogotá.</t>
  </si>
  <si>
    <t>MIACOM SAS</t>
  </si>
  <si>
    <t>200325-0-2020</t>
  </si>
  <si>
    <t>Mantenimiento infraestructura tecnológica</t>
  </si>
  <si>
    <t>Se realizarán cuatro (4) pagos, uno por cada una de las visitas de mantenimiento efectivamente realizada, por valor equivalente al cien por ciento (100%) del valor de los servicios y los repuestos.</t>
  </si>
  <si>
    <t>Prestar los servicios de mantenimiento preventivo y correctivo de elementos que soportan la infraestructura tecnológica del Centro de cómputo y centros de cableado del Concejo de Bogotá</t>
  </si>
  <si>
    <t>INGEAL S.A.</t>
  </si>
  <si>
    <t>200290-0-2020</t>
  </si>
  <si>
    <t>Licitación Pública</t>
  </si>
  <si>
    <t>3 meses</t>
  </si>
  <si>
    <t xml:space="preserve">selección abreviada subasta inversa </t>
  </si>
  <si>
    <t>Actualización y mantenimiento infraestructura de telecomunicaciones</t>
  </si>
  <si>
    <t xml:space="preserve">a) Se realizarán pagos mensuales por concepto de la prestación de los servicios por demanda
incluidos los repuestos y/o partes utilizados y/o actividades desarrolladas en el período a facturar
</t>
  </si>
  <si>
    <t>Prestar los servicios de actualización, mantenimiento y soporte con el suministro de repuestos para la infraestructura de telecomunicaciones, cableado estructurado (voz y datos), fibra óptica, energía normal y regulada del Concejo de Bogotá, D.C.</t>
  </si>
  <si>
    <t>CONTRONET LTDA</t>
  </si>
  <si>
    <t>200222-0-2020</t>
  </si>
  <si>
    <t>Gestión Financiera</t>
  </si>
  <si>
    <t xml:space="preserve">Seguro de vida </t>
  </si>
  <si>
    <t>SEGUROS</t>
  </si>
  <si>
    <t>pagará el valor de las primas dentro de los treinta días (30) días calendarios siguientes a la iniciación de la vigencia técnica de cada una de las pólizas, previa certificación por parte del Corredor de Seguros y certificación de cumplimiento expedida por el supervisor del Contrato.</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</si>
  <si>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</si>
  <si>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 xml:space="preserve">UNIÓN TEMPORAL CHUBB SEGUROS COLOMBIA S.A. -ASEGURADORA SOLIDARIA DE COLOMBIA ENTIDAD COOPERATIVA"- SEGUROS GENERALES SURAMERICANA S.A. </t>
  </si>
  <si>
    <t>200112-0-2020</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</si>
  <si>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</si>
  <si>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</si>
  <si>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</si>
  <si>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</si>
  <si>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</si>
  <si>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</si>
  <si>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</si>
  <si>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</si>
  <si>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</si>
  <si>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</si>
  <si>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Contratación directa</t>
  </si>
  <si>
    <t>Los pagos se realizarán de acuerdo a acada una de las etapas a desarrollar</t>
  </si>
  <si>
    <t>Aunar esfuerzos para formular, estructurar y ejecutar proyectos de infraestructura física y usos complementarios que requiera la Secretaría Distrital de Hacienda para el Concejo de Bogotá</t>
  </si>
  <si>
    <t>900483991-0</t>
  </si>
  <si>
    <t>AGENCIA NACIONAL INMOBILIARIA VIRGILIO BARCO</t>
  </si>
  <si>
    <t>180450-0-2018</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</si>
  <si>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</si>
  <si>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</si>
  <si>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</si>
  <si>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</si>
  <si>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</si>
  <si>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</si>
  <si>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</si>
  <si>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</si>
  <si>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</si>
  <si>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</si>
  <si>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</si>
  <si>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</si>
  <si>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</si>
  <si>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</si>
  <si>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</si>
  <si>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</si>
  <si>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</si>
  <si>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</si>
  <si>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</si>
  <si>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</si>
  <si>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</si>
  <si>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</si>
  <si>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</si>
  <si>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</si>
  <si>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</si>
  <si>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</si>
  <si>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</si>
  <si>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</si>
  <si>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</si>
  <si>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</si>
  <si>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</si>
  <si>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</si>
  <si>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</si>
  <si>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</si>
  <si>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</si>
  <si>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</si>
  <si>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</si>
  <si>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</si>
  <si>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</si>
  <si>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</si>
  <si>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</si>
  <si>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</si>
  <si>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Base con el estado de ejecución de contratos 2021.</t>
  </si>
  <si>
    <t>Mantenimiento</t>
  </si>
  <si>
    <t>DIRECTV COLOMBIA LTDA</t>
  </si>
  <si>
    <t>Suscripción al sistema de televisión satelital para el Concejo de Bogotá</t>
  </si>
  <si>
    <t>Suscripción sistema satelital</t>
  </si>
  <si>
    <t>EMPRESA DE TELECOMUNICACIONES DE BOGOTÁ S.A. E.S.P. - ETB S.A. ESP</t>
  </si>
  <si>
    <t>Proveer los servicios de canales dedicados e Internet y los servicios complementarios para el Concejo de Bogotá.</t>
  </si>
  <si>
    <t>Interadministrativo</t>
  </si>
  <si>
    <t>servicios de canales dedicados e internet</t>
  </si>
  <si>
    <t>OMAR CARDENAS HERNANDEZ</t>
  </si>
  <si>
    <t>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</si>
  <si>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Servicios profesionales</t>
  </si>
  <si>
    <t>NIDIA JOHANNA SANTOS UBAQUE</t>
  </si>
  <si>
    <t>Prestar los servicios profesionales para el desarrollo de los procesos técnicos y administrativos requeridos para la implementación del plan de comunicaciones de la Corporación, de conformidad con los lineamientos definidos para tal efecto.</t>
  </si>
  <si>
    <t>contratación directa</t>
  </si>
  <si>
    <t>SANTIAGO LEON GOMEZ</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</si>
  <si>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</si>
  <si>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</si>
  <si>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CARLOS JULIO PIEDRA ZAMORA</t>
  </si>
  <si>
    <t>DANY ALEXANDER FONSECA SANABRIA</t>
  </si>
  <si>
    <t>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</si>
  <si>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ETHEL CATALINA PARDO DUARTE</t>
  </si>
  <si>
    <t>Prestar los servicios profesionales para apoyar a la Oficina de Comunicaciones del Concejo de Bogotá D.C. en las actividades relacio nadas con la elaboración de piezas comunicativas y demás actividades relacionadas con el plan de comunicaciones de la Corporación.</t>
  </si>
  <si>
    <t>RICARDO JAVIER MARTIN MARTINEZ REYES</t>
  </si>
  <si>
    <t>Prestar los servicios profesionales en el monitoreo y análisis de la estrategia de comunicaciones y manejo de los medios digitales e stablecidos en la Corporación.</t>
  </si>
  <si>
    <t>JAIRO ENRIQUE BELLO ARDILA</t>
  </si>
  <si>
    <t>Prestar los servicios de apoyo operativo al proceso de Recursos Físicos de la Dirección Administrativa.</t>
  </si>
  <si>
    <t>Prestación de servicios apoyo operativo</t>
  </si>
  <si>
    <t>LAURA VALENTINA DE LOS REMEDIOS VELANDIA TRUJILLO</t>
  </si>
  <si>
    <t>Prestar los servicios profesionales para realizar las actividades requeridas en las etapas planeación, seguimiento y liquidación de los procesos contractuales que ejecuta la Corporación, en el marco de los planes institucionales.</t>
  </si>
  <si>
    <t>MARIA ALEJANDRA CHACON OSPINA</t>
  </si>
  <si>
    <t>Prestar los servicios profesionales en el soporte jurídico e implementación de las políticas y los procedimientos requeridos para el desarrollo y el fortalecimiento del proceso de servicio al ciudadano en la Corporación.</t>
  </si>
  <si>
    <t>OLGA MARLENE RODRIGUEZ VEGA</t>
  </si>
  <si>
    <t>Dirección Jurídica - Asesora</t>
  </si>
  <si>
    <t>JOHANNA CAROLINA PRIETO AMADOR</t>
  </si>
  <si>
    <t>Prestar los servicios profesionales para desarrollar la estrategia de comunicaciones de la Corporación, de acuerdo con los planes y programas institucionales.</t>
  </si>
  <si>
    <t>CAMILO ALFREDO DAJOME NAVARRO</t>
  </si>
  <si>
    <t>Prestar los servicios profesionales para el seguimiento, análisis y actualización de los instrumentos de planeación definidos en el marco de Modelo Integrado de Planeación y Gestión</t>
  </si>
  <si>
    <t>Oficina Asesora de Planeación</t>
  </si>
  <si>
    <t>CARLOS ARIEL VERA BOJACA</t>
  </si>
  <si>
    <t>DIEGO ALEJANDRO CASTRO PEREZ</t>
  </si>
  <si>
    <t>Prestar de servicios profesionales para el desarrollo del procesos definidos en el marco de la gestión jurídica y judicial de la Cor poración</t>
  </si>
  <si>
    <t>ERIKA JOINER ZAPATA TABARES</t>
  </si>
  <si>
    <t>Prestar servicios profesionales para el proceso de coordinación de estrategias de comunicación que permitan dar cumplimiento a los planes estratégicos e institucionales de la Corporación</t>
  </si>
  <si>
    <t>GPS ELECTRONICS LTDA</t>
  </si>
  <si>
    <t>Prestar servicios de mantenimiento para los tanques de almacenamiento y equipos de bombeo hidráulico de agua potable residual y aguas negras del Concejo de Bogotá</t>
  </si>
  <si>
    <t>EDWIN PARADA CALVO</t>
  </si>
  <si>
    <t>Prestar servicios de mantenimiento correctivo correspondiente a la reparación y corrección del mobiliario existentes en el Concejo de Bogotá con el suministro de repuestos necesarios para su correcto funcionamiento.</t>
  </si>
  <si>
    <t>ELDA MARINA RUEDA TOBON</t>
  </si>
  <si>
    <t>Prestar los servicios profesionales en la coordinación de los planes, programas y proyectos que se deben desarrollar en el marco de los procesos definidos en el laboratorio de innovación y la Asamblea Ciudadana del Concejo de Bogotá D.C.</t>
  </si>
  <si>
    <t>ANDREA CAROLINA MORENO FARIETA</t>
  </si>
  <si>
    <t>Prestar los servicios profesionales para la gestión, trámite y seguimiento para la consolidación y respuesta de los requerimientos recibidos en el marco de la misionalidad de
la Corporación, generando mecanismos para la operatividad de la participación ciudadana.</t>
  </si>
  <si>
    <t>RICARDO LEON PERALTA</t>
  </si>
  <si>
    <t>Prestar los servicios profesionales para la implementación de estrategias definidas en el plan estratégico y los planes instituciona les que permitan estructurar una propuesta del modelo organizacional requerido</t>
  </si>
  <si>
    <t>SEBASTIAN CAMILO GUANUMEN PARRA</t>
  </si>
  <si>
    <t>Prestar los servicios profesionales para la coordinación del proceso de implementación del laboratorio de innovación del Concejo de Bogotá D.C., en el marco de los planes, programas, proyectos y estrategias desarrolladas en cumplimiento de la gestión normativa y el control político de la Corporación.</t>
  </si>
  <si>
    <t>NATALIA ARANGO NADER</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</si>
  <si>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</si>
  <si>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DAVID LEONARDO NUÑEZ AMORTEGUI</t>
  </si>
  <si>
    <t>Prestar los servicios profesionales para la implementación y evaluación de metodologías, herramientas y estrategias de los procesos de participación e incidencia ciudadana en la gestión normativa y el control político del Concejo de Bogotá D.C.</t>
  </si>
  <si>
    <t>ENGINEER SAS</t>
  </si>
  <si>
    <t>Realizar el mantenimiento de los jardines verticales de la sede principal del Concejo de Bogotá D.C., suministro e instalación del s istema de protección anticaídas.</t>
  </si>
  <si>
    <t>LADY YINETH RODRIGUEZ OCACION</t>
  </si>
  <si>
    <t>Prestar los servicios profesionales en la implementación de las estrategias de comunicación definidas en el marco del laboratorio de innovación del Concejo de Bogotá D.C., para los procesos de innovación y participación ciudadana de conformidad con la gestión normativa y el control político de la Corporación.</t>
  </si>
  <si>
    <t>CRISTHIAN FELIPE YARCE BARRAGAN</t>
  </si>
  <si>
    <t>Prestar los servicios profesionales para el diseño de los instrumentos metodológicos requeridos en el proceso de implementación y evaluación de las líneas estratégicas, definidas en el marco del laboratorio de innovación del Concejo de Bogotá D.C.</t>
  </si>
  <si>
    <t>EDGAR CATAÑO SANCHEZ</t>
  </si>
  <si>
    <t>Prestar los servicios profesionales en la implementación y evaluación de metodologías, herramientas y estrategias de los procesos de gestión del conocimiento en la gestión normativa y el control político del Concejo de Bogotá D.C.</t>
  </si>
  <si>
    <t>ESTEFANIA GUTIERREZ BARRERA</t>
  </si>
  <si>
    <t>Prestar servicios de apoyo administrativo en la digitación de los Acuerdos que se encuentran en formato físico únicamente.</t>
  </si>
  <si>
    <t>IVONNE CRISTINA GIL VENEGAS</t>
  </si>
  <si>
    <t>Prestar los servicios profesionales para la implementación y evaluación de metodologías, herramientas y estrategias de los procesos de innovación en el marco de la gestión normativa y el control político del Concejo de Bogotá D.C.</t>
  </si>
  <si>
    <t>JULIA ADRIANA TELLEZ VANEGAS</t>
  </si>
  <si>
    <t>Prestar los servicios profesionales en la implementación de procesos, herramientas e iniciativas para la mejora del relacionamiento en los procesos de gestión normativa y control político del Concejo de Bogotá D.C.</t>
  </si>
  <si>
    <t>YUDY TATIANA VARGAS LOZANO</t>
  </si>
  <si>
    <t>Prestar los servicios de apoyo a la gestión en el desarrollo de las actividades establecidas en los planes, programas y proyectos definidos en el proceso de talento humano del Concejo de Bogotá D.C.</t>
  </si>
  <si>
    <t>PURIFICADORES Y FILTROS INTERNACIONAL LIMITADA</t>
  </si>
  <si>
    <t>Prestar los servicios de mantenimiento preventivo con suministro de repuestos para plantas purificadoras Semi.industriales de agua del Concejo de Bogotá.</t>
  </si>
  <si>
    <t>HENRY ALEXANDER SANCHEZ URREGO</t>
  </si>
  <si>
    <t>Prestar los servicios de apoyo a la gestión en el proceso de correspondencia en el marco de los lineamientos de la política de gestión documental</t>
  </si>
  <si>
    <t>ELIZABETH AREVALO CANCINO</t>
  </si>
  <si>
    <t>Prestar los servicios profesionales como intérprete en lengua de señas para las actividades y procesos que requiera el Concejo de Bogotá.</t>
  </si>
  <si>
    <t>JM SECURITY LTDA</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</si>
  <si>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</si>
  <si>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SERVICIOS POSTALES NACIONALES S A</t>
  </si>
  <si>
    <t>Prestar servicios para la gestión de correspondencia y mensajería expresa masiva para el Concejo de Bogotá</t>
  </si>
  <si>
    <t>LUZ EYDA CORDOBA PANESSO</t>
  </si>
  <si>
    <t>Prestar los servicios profesionales en el proceso de organización, revisión y depuración de la información generada para el cumplimiento de las metas definidas en el proceso de gestión financiera.</t>
  </si>
  <si>
    <t>INFORMATICA DOCUMENTAL SAS</t>
  </si>
  <si>
    <t>Prestar los servicios de actualización y soporte para el software para el manejo documental Infodoc para el Concejo de Bogotá</t>
  </si>
  <si>
    <t>OLGA ROCIO JIMENEZ TORRES</t>
  </si>
  <si>
    <t>Prestar los servicios profesionales para realizar el ejercicio de programación, seguimiento y evaluación de los planes, programas y proyectos en el marco del Modelo Integrado de
Planeación y Gestión-MIPG</t>
  </si>
  <si>
    <t>ARANDA SOFTWARE ANDINA S A S</t>
  </si>
  <si>
    <t>Prestar los servicios de actualización y soporte para el software para la gestión de la mesa de servicios Aranda para el Concejo de Bogotá.</t>
  </si>
  <si>
    <t>BRANCH OF MICROSOFT COLOMBIA INC</t>
  </si>
  <si>
    <t>Prestar los servicios de administración y soporte técnico Premier para todos los productos Microsoft instalados o por instalar en el Concejo de Bogotá</t>
  </si>
  <si>
    <t>ASEAR SA ESP</t>
  </si>
  <si>
    <t>Prestar los servicios integrales de aseo y cafetería y el servicio de fumigación para las instalaciones del Concejo de Bogotá, D.C., de conformidad con lo establecido en los estudios previos y en el Acuerdo Marco de Precios No. CCE-972-AMP-2019.</t>
  </si>
  <si>
    <t>AESTHETICS &amp; MEDICAL SOLUTIONSS.A.S</t>
  </si>
  <si>
    <t>Adquisición de artículos de Bioseguridad para los funcionarios del Concejo de Bogotá</t>
  </si>
  <si>
    <t>BON SANTE SAS</t>
  </si>
  <si>
    <t>LIMINA SOLUCIONES INTEGRALESSAS</t>
  </si>
  <si>
    <t>PANORAMMA DISENO DESOLUCIONES S.A.S.</t>
  </si>
  <si>
    <t>DANIEL SANTIAGO TORRES PINILLA</t>
  </si>
  <si>
    <t>Prestar los servicios de apoyo a la gestión en el proceso de digitación de los documentos generados en la Corporación</t>
  </si>
  <si>
    <t>CLAUDIA MARIA MARTINEZ ZULUAGA</t>
  </si>
  <si>
    <t>Prestar los servicios profesionales para gestionar los componentes tecnológicos y administrativos requeridos para la determinar la viabilidad e implementación del sistema de relatoría actualizada que soporte la actividad misional de las comisiones permanentes y la plenaria de la Corporación.</t>
  </si>
  <si>
    <t>GABRIEL ERNESTO LAGOS MEDINA</t>
  </si>
  <si>
    <t>Prestar los servicios profesionales para el soporte, análisis y seguimiento jurídico requerido en las diferentes etapas de los procesos contractuales, que se deban adelantar en desarrollo de los planes institucionales y de gestión de la Corporación.</t>
  </si>
  <si>
    <t>UNIÓN TEMPORAL SINERGY - MICROHARD</t>
  </si>
  <si>
    <t>Prestar el servicio integral de gestión de mesa de ayuda con suministro de repuestos para el Concejo de Bogotá</t>
  </si>
  <si>
    <t>JIMENA LUCIA URBINA GOMEZ</t>
  </si>
  <si>
    <t>Prestar los servicios profesionales en el diseño de servicios, experiencias y productos requeridos para los procesos de innovación y participación ciudadana, en el marco de la gestión normativa y el control político del Concejo de Bogotá D.C.</t>
  </si>
  <si>
    <t>185 días</t>
  </si>
  <si>
    <t>6 mes</t>
  </si>
  <si>
    <t>6 meses</t>
  </si>
  <si>
    <t>7 meses</t>
  </si>
  <si>
    <t>2 meses</t>
  </si>
  <si>
    <t>Movilidad</t>
  </si>
  <si>
    <t>Seguridad y salud en el trabajo</t>
  </si>
  <si>
    <t xml:space="preserve">Gestion financiera </t>
  </si>
  <si>
    <t>de acuerdo a los servicios prestados</t>
  </si>
  <si>
    <t>mantenimiento de tanques</t>
  </si>
  <si>
    <t>ambiental</t>
  </si>
  <si>
    <t>Mantenimiento mobiliario</t>
  </si>
  <si>
    <t>Mesa Directiva</t>
  </si>
  <si>
    <t>Secretaría General</t>
  </si>
  <si>
    <t>mantenimiento jardines verticales</t>
  </si>
  <si>
    <t xml:space="preserve">mensual </t>
  </si>
  <si>
    <t xml:space="preserve">mantenimiento de plantas purificadoras </t>
  </si>
  <si>
    <t>Servicios de apoyo  / correspondencia</t>
  </si>
  <si>
    <t>correspondencia</t>
  </si>
  <si>
    <t>Vigilancia</t>
  </si>
  <si>
    <t>Un primer pago correspondiente al 100% del valor de la actualización de las licencias, contra entrega del certificado de renovación de actualización y soporte de licenciamiento</t>
  </si>
  <si>
    <t>Actualización software Infodoc</t>
  </si>
  <si>
    <t>Los pagos serán: 
a) Un primer pago
correspondiente al 100% del valor de las licencias objeto de este contrato
b) Siete (7) pagos iguales correspondientes al valor de los servicios conexos</t>
  </si>
  <si>
    <t>Actualización y soporte Aranda</t>
  </si>
  <si>
    <t xml:space="preserve">Un primer pago correspondiente al 90% del valor del contrato.
Un segundo pago correspondiente al 10% del valor del contrato previa entrega </t>
  </si>
  <si>
    <t>Administración y soporte productos microsoft</t>
  </si>
  <si>
    <t>Aseo y cafetería</t>
  </si>
  <si>
    <t>SUMINISTRO</t>
  </si>
  <si>
    <t>artículos de bioseguridad</t>
  </si>
  <si>
    <t>seguridad y salud en el trabajo</t>
  </si>
  <si>
    <t>servicios profesionales</t>
  </si>
  <si>
    <t xml:space="preserve">Secretaria General </t>
  </si>
  <si>
    <t>servicio integral de mesa de ayuda</t>
  </si>
  <si>
    <t>MESA DIRECTIVA</t>
  </si>
  <si>
    <t>MILLER JOSE KOY FONSECA</t>
  </si>
  <si>
    <t>ARIEL LOZANO GAITAN</t>
  </si>
  <si>
    <t>NEIL JAVIER VANEGAS PALACIO</t>
  </si>
  <si>
    <t>minima cuantia</t>
  </si>
  <si>
    <t>Selección abreviada menor cuantía</t>
  </si>
  <si>
    <t>Contratación directa (con ofertas)</t>
  </si>
  <si>
    <t>contratación Directa</t>
  </si>
  <si>
    <t>Asesor Dirección Administrativa</t>
  </si>
  <si>
    <t xml:space="preserve">Dirección Jurídica </t>
  </si>
  <si>
    <t xml:space="preserve">Oficina Asesora de Planeación           </t>
  </si>
  <si>
    <t>Asesor - Mesa Directiva</t>
  </si>
  <si>
    <t>Secretaria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</si>
</sst>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0">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04">
    <xf numFmtId="0" fontId="0" fillId="0" borderId="0" xfId="0"/>
    <xf numFmtId="0" fontId="0" fillId="2" borderId="0" xfId="0" applyFill="1"/>
    <xf numFmtId="43" fontId="0" fillId="2" borderId="0" xfId="1" applyFont="1" applyFill="1"/>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164" fontId="3" fillId="2" borderId="2" xfId="3"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166" fontId="3" fillId="2" borderId="2" xfId="2" applyNumberFormat="1" applyFont="1" applyFill="1" applyBorder="1" applyAlignment="1">
      <alignment vertical="center"/>
    </xf>
    <xf numFmtId="166" fontId="6" fillId="2" borderId="2" xfId="2" applyNumberFormat="1" applyFont="1" applyFill="1" applyBorder="1" applyAlignment="1">
      <alignment horizontal="center" vertical="center"/>
    </xf>
    <xf numFmtId="167"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xf>
    <xf numFmtId="1" fontId="6" fillId="2" borderId="2" xfId="1"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5" fontId="3" fillId="2" borderId="2" xfId="0" applyNumberFormat="1" applyFont="1" applyFill="1" applyBorder="1" applyAlignment="1">
      <alignment horizontal="center" vertical="center"/>
    </xf>
    <xf numFmtId="15" fontId="3" fillId="2" borderId="2" xfId="0"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69" fontId="3" fillId="2" borderId="2" xfId="1"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3" fillId="2" borderId="2" xfId="0" applyFont="1" applyFill="1" applyBorder="1" applyAlignment="1">
      <alignment horizontal="right"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justify" vertical="center"/>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3" fillId="2" borderId="5" xfId="0" applyFont="1" applyFill="1" applyBorder="1" applyAlignment="1">
      <alignment horizontal="right"/>
    </xf>
    <xf numFmtId="0" fontId="0" fillId="2" borderId="5" xfId="0" applyFill="1" applyBorder="1" applyAlignment="1">
      <alignment wrapText="1"/>
    </xf>
    <xf numFmtId="166" fontId="3" fillId="2" borderId="5" xfId="2" applyNumberFormat="1" applyFont="1" applyFill="1" applyBorder="1" applyAlignment="1">
      <alignment horizontal="justify" vertical="center"/>
    </xf>
    <xf numFmtId="0" fontId="2" fillId="2" borderId="0" xfId="0" applyFont="1" applyFill="1"/>
    <xf numFmtId="0" fontId="0" fillId="0" borderId="0" xfId="0" applyAlignment="1">
      <alignment horizontal="center" vertical="center"/>
    </xf>
    <xf numFmtId="43" fontId="0" fillId="2" borderId="0" xfId="1" applyFont="1" applyFill="1" applyAlignment="1">
      <alignment horizontal="center" vertical="center"/>
    </xf>
    <xf numFmtId="0" fontId="3" fillId="2" borderId="6" xfId="0" applyFont="1" applyFill="1" applyBorder="1" applyAlignment="1">
      <alignment horizontal="center" vertical="center"/>
    </xf>
    <xf numFmtId="165" fontId="3" fillId="2" borderId="5" xfId="2" applyFont="1" applyFill="1" applyBorder="1" applyAlignment="1">
      <alignment vertical="center"/>
    </xf>
    <xf numFmtId="1" fontId="3" fillId="3" borderId="5" xfId="0" applyNumberFormat="1" applyFont="1" applyFill="1" applyBorder="1" applyAlignment="1">
      <alignment horizontal="right" vertical="center"/>
    </xf>
    <xf numFmtId="0" fontId="5"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2" borderId="0" xfId="0" applyFill="1" applyAlignment="1">
      <alignment horizontal="center" vertical="center"/>
    </xf>
    <xf numFmtId="0" fontId="2" fillId="2" borderId="0" xfId="0" applyFont="1" applyFill="1" applyAlignment="1">
      <alignment horizontal="left" vertical="center"/>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3" fontId="8" fillId="4" borderId="8" xfId="0" applyNumberFormat="1" applyFont="1" applyFill="1" applyBorder="1" applyAlignment="1">
      <alignment horizontal="center" vertical="center" wrapText="1"/>
    </xf>
    <xf numFmtId="15" fontId="8" fillId="4" borderId="8" xfId="0" applyNumberFormat="1" applyFont="1" applyFill="1" applyBorder="1" applyAlignment="1">
      <alignment horizontal="center" vertical="center" wrapText="1"/>
    </xf>
    <xf numFmtId="49" fontId="8" fillId="4" borderId="8" xfId="0" applyNumberFormat="1" applyFont="1" applyFill="1" applyBorder="1" applyAlignment="1">
      <alignment horizontal="center" vertical="center" wrapText="1"/>
    </xf>
    <xf numFmtId="15" fontId="8" fillId="4" borderId="9" xfId="0" applyNumberFormat="1" applyFont="1" applyFill="1" applyBorder="1" applyAlignment="1">
      <alignment horizontal="center" vertical="center" wrapText="1"/>
    </xf>
    <xf numFmtId="49" fontId="3" fillId="3" borderId="5" xfId="2" applyNumberFormat="1" applyFont="1" applyFill="1" applyBorder="1" applyAlignment="1">
      <alignment horizontal="justify" vertical="center"/>
    </xf>
    <xf numFmtId="0" fontId="4" fillId="3" borderId="5" xfId="0" applyFont="1" applyFill="1" applyBorder="1" applyAlignment="1">
      <alignment horizontal="center" vertical="center"/>
    </xf>
  </cellXfs>
  <cellStyles count="5">
    <cellStyle name="Millares" xfId="1" builtinId="3"/>
    <cellStyle name="Millares 3" xfId="4"/>
    <cellStyle name="Moneda" xfId="2" builtinId="4"/>
    <cellStyle name="Normal" xfId="0" builtinId="0"/>
    <cellStyle name="Porcentaje" xfId="3" builtinId="5"/>
  </cellStyles>
  <dxfs count="61">
    <dxf>
      <font>
        <b/>
        <i val="0"/>
        <color rgb="FF00B050"/>
      </font>
    </dxf>
    <dxf>
      <font>
        <b/>
        <i val="0"/>
        <color rgb="FF00B050"/>
      </font>
    </dxf>
    <dxf>
      <font>
        <b/>
        <i val="0"/>
        <color rgb="FFFF0000"/>
      </font>
    </dxf>
    <dxf>
      <font>
        <b/>
        <i val="0"/>
        <color rgb="FFFF0000"/>
      </font>
    </dxf>
    <dxf>
      <font>
        <b/>
        <i val="0"/>
        <color rgb="FF00B050"/>
      </font>
      <fill>
        <patternFill patternType="none">
          <bgColor auto="1"/>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ger's%20Files/Concejo%20de%20Bogot&#225;/Contrataci&#243;n/BASE%20DE%20DA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10"/>
  <sheetViews>
    <sheetView tabSelected="1" workbookViewId="0"/>
  </sheetViews>
  <sheetFormatPr baseColWidth="10" defaultColWidth="11.42578125" defaultRowHeight="15" x14ac:dyDescent="0.25"/>
  <cols>
    <col min="1" max="1" width="18.42578125" style="86" bestFit="1" customWidth="1"/>
    <col min="2" max="2" width="26.5703125" customWidth="1"/>
    <col min="3" max="3" width="12.42578125" customWidth="1"/>
    <col min="4" max="4" width="48.42578125" customWidth="1"/>
    <col min="5" max="5" width="15.85546875" customWidth="1"/>
    <col min="6" max="6" width="13.5703125" customWidth="1"/>
    <col min="7" max="7" width="15.140625" customWidth="1"/>
    <col min="8" max="8" width="13.7109375" customWidth="1"/>
    <col min="9" max="9" width="15.28515625" customWidth="1"/>
    <col min="10" max="10" width="17" customWidth="1"/>
    <col min="11" max="11" width="13.42578125" customWidth="1"/>
    <col min="12" max="13" width="16.140625" customWidth="1"/>
    <col min="14" max="14" width="19.28515625" customWidth="1"/>
    <col min="15" max="15" width="15.140625" customWidth="1"/>
    <col min="16" max="16" width="15.42578125" bestFit="1" customWidth="1"/>
    <col min="17" max="17" width="15.28515625" customWidth="1"/>
    <col min="18" max="18" width="13.7109375" bestFit="1" customWidth="1"/>
    <col min="19" max="19" width="26.140625" customWidth="1"/>
    <col min="20" max="20" width="18.7109375" customWidth="1"/>
    <col min="21" max="21" width="16.28515625" customWidth="1"/>
    <col min="22" max="22" width="12.5703125" customWidth="1"/>
    <col min="23" max="23" width="18.28515625" customWidth="1"/>
    <col min="24" max="24" width="16.5703125" customWidth="1"/>
    <col min="25" max="25" width="15.7109375" customWidth="1"/>
    <col min="26" max="26" width="15.85546875" customWidth="1"/>
    <col min="27" max="27" width="24.42578125" customWidth="1"/>
    <col min="28" max="28" width="23.28515625" customWidth="1"/>
    <col min="29" max="29" width="23.7109375" customWidth="1"/>
    <col min="30" max="30" width="25.7109375" customWidth="1"/>
    <col min="31" max="31" width="18.42578125" customWidth="1"/>
    <col min="32" max="32" width="23.85546875" customWidth="1"/>
    <col min="33" max="33" width="19.42578125" customWidth="1"/>
    <col min="34" max="34" width="12.140625" customWidth="1"/>
    <col min="35" max="35" width="24.42578125" bestFit="1" customWidth="1"/>
    <col min="36" max="16384" width="11.42578125" style="1"/>
  </cols>
  <sheetData>
    <row r="1" spans="1:35" s="85" customFormat="1" x14ac:dyDescent="0.25">
      <c r="A1" s="95" t="s">
        <v>150</v>
      </c>
    </row>
    <row r="2" spans="1:35" ht="15.75" thickBot="1" x14ac:dyDescent="0.3">
      <c r="A2" s="9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34.5" thickTop="1" x14ac:dyDescent="0.25">
      <c r="A3" s="96" t="s">
        <v>149</v>
      </c>
      <c r="B3" s="97" t="s">
        <v>148</v>
      </c>
      <c r="C3" s="97" t="s">
        <v>147</v>
      </c>
      <c r="D3" s="97" t="s">
        <v>146</v>
      </c>
      <c r="E3" s="98" t="s">
        <v>145</v>
      </c>
      <c r="F3" s="98" t="s">
        <v>144</v>
      </c>
      <c r="G3" s="98" t="s">
        <v>143</v>
      </c>
      <c r="H3" s="99" t="s">
        <v>142</v>
      </c>
      <c r="I3" s="99" t="s">
        <v>141</v>
      </c>
      <c r="J3" s="99" t="s">
        <v>140</v>
      </c>
      <c r="K3" s="99" t="s">
        <v>139</v>
      </c>
      <c r="L3" s="99" t="s">
        <v>138</v>
      </c>
      <c r="M3" s="99" t="s">
        <v>137</v>
      </c>
      <c r="N3" s="99" t="s">
        <v>136</v>
      </c>
      <c r="O3" s="99" t="s">
        <v>135</v>
      </c>
      <c r="P3" s="99" t="s">
        <v>134</v>
      </c>
      <c r="Q3" s="98" t="s">
        <v>133</v>
      </c>
      <c r="R3" s="98" t="s">
        <v>132</v>
      </c>
      <c r="S3" s="100" t="s">
        <v>131</v>
      </c>
      <c r="T3" s="98" t="s">
        <v>130</v>
      </c>
      <c r="U3" s="99" t="s">
        <v>129</v>
      </c>
      <c r="V3" s="99" t="s">
        <v>128</v>
      </c>
      <c r="W3" s="99" t="s">
        <v>127</v>
      </c>
      <c r="X3" s="99" t="s">
        <v>126</v>
      </c>
      <c r="Y3" s="99" t="s">
        <v>125</v>
      </c>
      <c r="Z3" s="99" t="s">
        <v>124</v>
      </c>
      <c r="AA3" s="99" t="s">
        <v>123</v>
      </c>
      <c r="AB3" s="99" t="s">
        <v>122</v>
      </c>
      <c r="AC3" s="99" t="s">
        <v>121</v>
      </c>
      <c r="AD3" s="99" t="s">
        <v>120</v>
      </c>
      <c r="AE3" s="99" t="s">
        <v>119</v>
      </c>
      <c r="AF3" s="99" t="s">
        <v>118</v>
      </c>
      <c r="AG3" s="99" t="s">
        <v>117</v>
      </c>
      <c r="AH3" s="99" t="s">
        <v>116</v>
      </c>
      <c r="AI3" s="101" t="s">
        <v>115</v>
      </c>
    </row>
    <row r="4" spans="1:35" ht="101.25" x14ac:dyDescent="0.25">
      <c r="A4" s="88" t="s">
        <v>114</v>
      </c>
      <c r="B4" s="60" t="s">
        <v>113</v>
      </c>
      <c r="C4" s="75">
        <v>899999035</v>
      </c>
      <c r="D4" s="74" t="s">
        <v>112</v>
      </c>
      <c r="E4" s="66">
        <v>300000000</v>
      </c>
      <c r="F4" s="52">
        <v>2014</v>
      </c>
      <c r="G4" s="51">
        <v>42002</v>
      </c>
      <c r="H4" s="71">
        <v>42002</v>
      </c>
      <c r="I4" s="71">
        <v>43828</v>
      </c>
      <c r="J4" s="48">
        <v>3</v>
      </c>
      <c r="K4" s="47">
        <v>1200000000</v>
      </c>
      <c r="L4" s="46">
        <v>1</v>
      </c>
      <c r="M4" s="45" t="s">
        <v>111</v>
      </c>
      <c r="N4" s="44">
        <v>45654</v>
      </c>
      <c r="O4" s="44">
        <v>45654</v>
      </c>
      <c r="P4" s="43">
        <v>1500000000</v>
      </c>
      <c r="Q4" s="43">
        <v>1500000000</v>
      </c>
      <c r="R4" s="42">
        <v>0</v>
      </c>
      <c r="S4" s="102" t="s">
        <v>110</v>
      </c>
      <c r="T4" s="39">
        <v>1</v>
      </c>
      <c r="U4" s="39">
        <v>0.68099671412924423</v>
      </c>
      <c r="V4" s="38">
        <v>-0.31900328587075577</v>
      </c>
      <c r="W4" s="37">
        <v>1165</v>
      </c>
      <c r="X4" s="36" t="s">
        <v>23</v>
      </c>
      <c r="Y4" s="31" t="s">
        <v>43</v>
      </c>
      <c r="Z4" s="31" t="s">
        <v>7</v>
      </c>
      <c r="AA4" s="34" t="s">
        <v>109</v>
      </c>
      <c r="AB4" s="31" t="s">
        <v>108</v>
      </c>
      <c r="AC4" s="34" t="s">
        <v>14</v>
      </c>
      <c r="AD4" s="33" t="s">
        <v>13</v>
      </c>
      <c r="AE4" s="32" t="s">
        <v>3</v>
      </c>
      <c r="AF4" s="80" t="s">
        <v>52</v>
      </c>
      <c r="AG4" s="103" t="s">
        <v>23</v>
      </c>
      <c r="AH4" s="29" t="s">
        <v>1</v>
      </c>
      <c r="AI4" s="28" t="s">
        <v>14</v>
      </c>
    </row>
    <row r="5" spans="1:35" ht="45" x14ac:dyDescent="0.25">
      <c r="A5" s="88" t="s">
        <v>107</v>
      </c>
      <c r="B5" s="57" t="s">
        <v>106</v>
      </c>
      <c r="C5" s="75" t="s">
        <v>105</v>
      </c>
      <c r="D5" s="74" t="s">
        <v>104</v>
      </c>
      <c r="E5" s="66">
        <v>1235000000</v>
      </c>
      <c r="F5" s="52">
        <v>2018</v>
      </c>
      <c r="G5" s="73">
        <v>43461</v>
      </c>
      <c r="H5" s="73">
        <v>43462</v>
      </c>
      <c r="I5" s="73">
        <v>44557</v>
      </c>
      <c r="J5" s="70">
        <v>1</v>
      </c>
      <c r="K5" s="43">
        <v>23307277664</v>
      </c>
      <c r="L5" s="69">
        <v>1</v>
      </c>
      <c r="M5" s="68" t="s">
        <v>10</v>
      </c>
      <c r="N5" s="67">
        <v>45220</v>
      </c>
      <c r="O5" s="67">
        <v>45220</v>
      </c>
      <c r="P5" s="43">
        <v>24542277664</v>
      </c>
      <c r="Q5" s="43">
        <v>24542277664</v>
      </c>
      <c r="R5" s="66">
        <v>0</v>
      </c>
      <c r="S5" s="84" t="s">
        <v>103</v>
      </c>
      <c r="T5" s="40">
        <v>1</v>
      </c>
      <c r="U5" s="40">
        <v>0.58418657565415244</v>
      </c>
      <c r="V5" s="64">
        <v>-0.41581342434584756</v>
      </c>
      <c r="W5" s="63">
        <v>731</v>
      </c>
      <c r="X5" s="62" t="s">
        <v>23</v>
      </c>
      <c r="Y5" s="57" t="s">
        <v>43</v>
      </c>
      <c r="Z5" s="57" t="s">
        <v>7</v>
      </c>
      <c r="AA5" s="61"/>
      <c r="AB5" s="59"/>
      <c r="AC5" s="60" t="s">
        <v>14</v>
      </c>
      <c r="AD5" s="59" t="s">
        <v>13</v>
      </c>
      <c r="AE5" s="58" t="s">
        <v>3</v>
      </c>
      <c r="AF5" s="57" t="s">
        <v>102</v>
      </c>
      <c r="AG5" s="56" t="s">
        <v>23</v>
      </c>
      <c r="AH5" s="29" t="s">
        <v>1</v>
      </c>
      <c r="AI5" s="55" t="s">
        <v>14</v>
      </c>
    </row>
    <row r="6" spans="1:35" ht="146.25" x14ac:dyDescent="0.25">
      <c r="A6" s="88" t="s">
        <v>101</v>
      </c>
      <c r="B6" s="31" t="s">
        <v>100</v>
      </c>
      <c r="C6" s="54">
        <v>860524654</v>
      </c>
      <c r="D6" s="53" t="s">
        <v>99</v>
      </c>
      <c r="E6" s="42">
        <v>33765812</v>
      </c>
      <c r="F6" s="52">
        <v>2020</v>
      </c>
      <c r="G6" s="51">
        <v>43908</v>
      </c>
      <c r="H6" s="49">
        <v>43952</v>
      </c>
      <c r="I6" s="49">
        <v>44687</v>
      </c>
      <c r="J6" s="48">
        <v>1</v>
      </c>
      <c r="K6" s="47">
        <v>4090000</v>
      </c>
      <c r="L6" s="46">
        <v>0</v>
      </c>
      <c r="M6" s="45" t="s">
        <v>10</v>
      </c>
      <c r="N6" s="44" t="s">
        <v>10</v>
      </c>
      <c r="O6" s="44">
        <v>44687</v>
      </c>
      <c r="P6" s="43">
        <v>37855812</v>
      </c>
      <c r="Q6" s="43">
        <v>33765812</v>
      </c>
      <c r="R6" s="42">
        <v>4090000</v>
      </c>
      <c r="S6" s="41" t="s">
        <v>98</v>
      </c>
      <c r="T6" s="40">
        <v>0.89195846598139272</v>
      </c>
      <c r="U6" s="39">
        <v>0.73061224489795917</v>
      </c>
      <c r="V6" s="38">
        <v>-0.16134622108343355</v>
      </c>
      <c r="W6" s="37">
        <v>198</v>
      </c>
      <c r="X6" s="36" t="s">
        <v>1</v>
      </c>
      <c r="Y6" s="36" t="s">
        <v>87</v>
      </c>
      <c r="Z6" s="35" t="s">
        <v>7</v>
      </c>
      <c r="AA6" s="35" t="s">
        <v>97</v>
      </c>
      <c r="AB6" s="33" t="s">
        <v>85</v>
      </c>
      <c r="AC6" s="34" t="s">
        <v>14</v>
      </c>
      <c r="AD6" s="33" t="s">
        <v>13</v>
      </c>
      <c r="AE6" s="32" t="s">
        <v>3</v>
      </c>
      <c r="AF6" s="31" t="s">
        <v>92</v>
      </c>
      <c r="AG6" s="30" t="s">
        <v>23</v>
      </c>
      <c r="AH6" s="29" t="s">
        <v>1</v>
      </c>
      <c r="AI6" s="28" t="s">
        <v>14</v>
      </c>
    </row>
    <row r="7" spans="1:35" ht="56.25" x14ac:dyDescent="0.25">
      <c r="A7" s="88" t="s">
        <v>96</v>
      </c>
      <c r="B7" s="57" t="s">
        <v>95</v>
      </c>
      <c r="C7" s="75">
        <v>860037013</v>
      </c>
      <c r="D7" s="74" t="s">
        <v>94</v>
      </c>
      <c r="E7" s="89">
        <v>114787917.42</v>
      </c>
      <c r="F7" s="52">
        <v>2020</v>
      </c>
      <c r="G7" s="73">
        <v>43907</v>
      </c>
      <c r="H7" s="71">
        <v>43952</v>
      </c>
      <c r="I7" s="71">
        <v>44837</v>
      </c>
      <c r="J7" s="70">
        <v>0</v>
      </c>
      <c r="K7" s="43">
        <v>0</v>
      </c>
      <c r="L7" s="69">
        <v>0</v>
      </c>
      <c r="M7" s="68" t="s">
        <v>10</v>
      </c>
      <c r="N7" s="67" t="s">
        <v>10</v>
      </c>
      <c r="O7" s="67">
        <v>44837</v>
      </c>
      <c r="P7" s="43">
        <v>114787917.42</v>
      </c>
      <c r="Q7" s="43">
        <v>114787917</v>
      </c>
      <c r="R7" s="66">
        <v>0.42000000178813934</v>
      </c>
      <c r="S7" s="65" t="s">
        <v>93</v>
      </c>
      <c r="T7" s="40">
        <v>0.99999999634107828</v>
      </c>
      <c r="U7" s="40">
        <v>0.60677966101694913</v>
      </c>
      <c r="V7" s="64">
        <v>-0.39322033532412914</v>
      </c>
      <c r="W7" s="63">
        <v>348</v>
      </c>
      <c r="X7" s="62" t="s">
        <v>23</v>
      </c>
      <c r="Y7" s="62" t="s">
        <v>87</v>
      </c>
      <c r="Z7" s="61" t="s">
        <v>7</v>
      </c>
      <c r="AA7" s="61" t="s">
        <v>86</v>
      </c>
      <c r="AB7" s="59" t="s">
        <v>85</v>
      </c>
      <c r="AC7" s="60" t="s">
        <v>14</v>
      </c>
      <c r="AD7" s="59" t="s">
        <v>13</v>
      </c>
      <c r="AE7" s="58" t="s">
        <v>3</v>
      </c>
      <c r="AF7" s="57" t="s">
        <v>92</v>
      </c>
      <c r="AG7" s="56" t="s">
        <v>23</v>
      </c>
      <c r="AH7" s="29" t="s">
        <v>1</v>
      </c>
      <c r="AI7" s="55" t="s">
        <v>14</v>
      </c>
    </row>
    <row r="8" spans="1:35" ht="146.25" x14ac:dyDescent="0.25">
      <c r="A8" s="88" t="s">
        <v>91</v>
      </c>
      <c r="B8" s="31" t="s">
        <v>90</v>
      </c>
      <c r="C8" s="90">
        <v>901376464</v>
      </c>
      <c r="D8" s="53" t="s">
        <v>89</v>
      </c>
      <c r="E8" s="42">
        <v>223111797</v>
      </c>
      <c r="F8" s="52">
        <v>2020</v>
      </c>
      <c r="G8" s="51">
        <v>43908</v>
      </c>
      <c r="H8" s="49">
        <v>43952</v>
      </c>
      <c r="I8" s="49">
        <v>44452</v>
      </c>
      <c r="J8" s="48">
        <v>2</v>
      </c>
      <c r="K8" s="47">
        <v>62595632</v>
      </c>
      <c r="L8" s="46">
        <v>2</v>
      </c>
      <c r="M8" s="45" t="s">
        <v>263</v>
      </c>
      <c r="N8" s="44">
        <v>44500</v>
      </c>
      <c r="O8" s="44">
        <v>44500</v>
      </c>
      <c r="P8" s="43">
        <v>285707429</v>
      </c>
      <c r="Q8" s="43">
        <v>258435021</v>
      </c>
      <c r="R8" s="42">
        <v>27272408</v>
      </c>
      <c r="S8" s="41" t="s">
        <v>88</v>
      </c>
      <c r="T8" s="40">
        <v>0.90454428120593255</v>
      </c>
      <c r="U8" s="39">
        <v>0.97992700729927007</v>
      </c>
      <c r="V8" s="38">
        <v>7.5382726093337515E-2</v>
      </c>
      <c r="W8" s="37">
        <v>11</v>
      </c>
      <c r="X8" s="36" t="s">
        <v>1</v>
      </c>
      <c r="Y8" s="36" t="s">
        <v>87</v>
      </c>
      <c r="Z8" s="35" t="s">
        <v>7</v>
      </c>
      <c r="AA8" s="35" t="s">
        <v>86</v>
      </c>
      <c r="AB8" s="33" t="s">
        <v>85</v>
      </c>
      <c r="AC8" s="34" t="s">
        <v>14</v>
      </c>
      <c r="AD8" s="33" t="s">
        <v>13</v>
      </c>
      <c r="AE8" s="32" t="s">
        <v>3</v>
      </c>
      <c r="AF8" s="31" t="s">
        <v>77</v>
      </c>
      <c r="AG8" s="30" t="s">
        <v>23</v>
      </c>
      <c r="AH8" s="29" t="s">
        <v>1</v>
      </c>
      <c r="AI8" s="28" t="s">
        <v>14</v>
      </c>
    </row>
    <row r="9" spans="1:35" ht="90" x14ac:dyDescent="0.25">
      <c r="A9" s="88" t="s">
        <v>84</v>
      </c>
      <c r="B9" s="57" t="s">
        <v>83</v>
      </c>
      <c r="C9" s="75">
        <v>800230639</v>
      </c>
      <c r="D9" s="74" t="s">
        <v>82</v>
      </c>
      <c r="E9" s="66">
        <v>39000000</v>
      </c>
      <c r="F9" s="52">
        <v>2020</v>
      </c>
      <c r="G9" s="73">
        <v>44021</v>
      </c>
      <c r="H9" s="71">
        <v>44063</v>
      </c>
      <c r="I9" s="71">
        <v>44427</v>
      </c>
      <c r="J9" s="70">
        <v>1</v>
      </c>
      <c r="K9" s="43">
        <v>19500000</v>
      </c>
      <c r="L9" s="69">
        <v>2</v>
      </c>
      <c r="M9" s="68" t="s">
        <v>264</v>
      </c>
      <c r="N9" s="67">
        <v>44611</v>
      </c>
      <c r="O9" s="67">
        <v>44611</v>
      </c>
      <c r="P9" s="43">
        <v>58500000</v>
      </c>
      <c r="Q9" s="43">
        <v>0</v>
      </c>
      <c r="R9" s="66">
        <v>58500000</v>
      </c>
      <c r="S9" s="65" t="s">
        <v>81</v>
      </c>
      <c r="T9" s="40">
        <v>0</v>
      </c>
      <c r="U9" s="40">
        <v>0.77737226277372262</v>
      </c>
      <c r="V9" s="64">
        <v>0.77737226277372262</v>
      </c>
      <c r="W9" s="63">
        <v>122</v>
      </c>
      <c r="X9" s="62" t="s">
        <v>1</v>
      </c>
      <c r="Y9" s="78" t="s">
        <v>34</v>
      </c>
      <c r="Z9" s="61" t="s">
        <v>27</v>
      </c>
      <c r="AA9" s="61" t="s">
        <v>80</v>
      </c>
      <c r="AB9" s="59" t="s">
        <v>62</v>
      </c>
      <c r="AC9" s="60" t="s">
        <v>22</v>
      </c>
      <c r="AD9" s="57" t="s">
        <v>25</v>
      </c>
      <c r="AE9" s="58" t="s">
        <v>3</v>
      </c>
      <c r="AF9" s="57" t="s">
        <v>79</v>
      </c>
      <c r="AG9" s="56" t="s">
        <v>23</v>
      </c>
      <c r="AH9" s="29" t="s">
        <v>1</v>
      </c>
      <c r="AI9" s="55" t="s">
        <v>22</v>
      </c>
    </row>
    <row r="10" spans="1:35" ht="67.5" x14ac:dyDescent="0.25">
      <c r="A10" s="88" t="s">
        <v>76</v>
      </c>
      <c r="B10" s="31" t="s">
        <v>75</v>
      </c>
      <c r="C10" s="54">
        <v>800039398</v>
      </c>
      <c r="D10" s="53" t="s">
        <v>74</v>
      </c>
      <c r="E10" s="42">
        <v>192024000</v>
      </c>
      <c r="F10" s="52">
        <v>2020</v>
      </c>
      <c r="G10" s="51">
        <v>44067</v>
      </c>
      <c r="H10" s="49">
        <v>44078</v>
      </c>
      <c r="I10" s="49">
        <v>44442</v>
      </c>
      <c r="J10" s="48">
        <v>1</v>
      </c>
      <c r="K10" s="47">
        <v>85441667</v>
      </c>
      <c r="L10" s="46">
        <v>1</v>
      </c>
      <c r="M10" s="45" t="s">
        <v>265</v>
      </c>
      <c r="N10" s="44">
        <v>44623</v>
      </c>
      <c r="O10" s="44">
        <v>44623</v>
      </c>
      <c r="P10" s="43">
        <v>277465667</v>
      </c>
      <c r="Q10" s="43">
        <v>162809249</v>
      </c>
      <c r="R10" s="42">
        <v>114656418</v>
      </c>
      <c r="S10" s="41" t="s">
        <v>73</v>
      </c>
      <c r="T10" s="40">
        <v>0.58677259338179666</v>
      </c>
      <c r="U10" s="39">
        <v>0.75412844036697246</v>
      </c>
      <c r="V10" s="38">
        <v>0.1673558469851758</v>
      </c>
      <c r="W10" s="37">
        <v>134</v>
      </c>
      <c r="X10" s="36" t="s">
        <v>1</v>
      </c>
      <c r="Y10" s="77" t="s">
        <v>34</v>
      </c>
      <c r="Z10" s="35" t="s">
        <v>27</v>
      </c>
      <c r="AA10" s="35" t="s">
        <v>72</v>
      </c>
      <c r="AB10" s="31" t="s">
        <v>62</v>
      </c>
      <c r="AC10" s="34" t="s">
        <v>22</v>
      </c>
      <c r="AD10" s="31" t="s">
        <v>25</v>
      </c>
      <c r="AE10" s="32" t="s">
        <v>3</v>
      </c>
      <c r="AF10" s="31" t="s">
        <v>24</v>
      </c>
      <c r="AG10" s="30" t="s">
        <v>23</v>
      </c>
      <c r="AH10" s="29" t="s">
        <v>1</v>
      </c>
      <c r="AI10" s="28" t="s">
        <v>22</v>
      </c>
    </row>
    <row r="11" spans="1:35" ht="33.75" x14ac:dyDescent="0.25">
      <c r="A11" s="88" t="s">
        <v>71</v>
      </c>
      <c r="B11" s="57" t="s">
        <v>70</v>
      </c>
      <c r="C11" s="75">
        <v>900677188</v>
      </c>
      <c r="D11" s="74" t="s">
        <v>69</v>
      </c>
      <c r="E11" s="66">
        <v>542181000</v>
      </c>
      <c r="F11" s="52">
        <v>2020</v>
      </c>
      <c r="G11" s="73">
        <v>44083</v>
      </c>
      <c r="H11" s="71">
        <v>44088</v>
      </c>
      <c r="I11" s="71">
        <v>44299</v>
      </c>
      <c r="J11" s="70">
        <v>0</v>
      </c>
      <c r="K11" s="43">
        <v>0</v>
      </c>
      <c r="L11" s="69">
        <v>2</v>
      </c>
      <c r="M11" s="68" t="s">
        <v>266</v>
      </c>
      <c r="N11" s="67">
        <v>44513</v>
      </c>
      <c r="O11" s="67">
        <v>44513</v>
      </c>
      <c r="P11" s="43">
        <v>542181000</v>
      </c>
      <c r="Q11" s="43">
        <v>540225562</v>
      </c>
      <c r="R11" s="66">
        <v>1955438</v>
      </c>
      <c r="S11" s="65" t="s">
        <v>35</v>
      </c>
      <c r="T11" s="40">
        <v>0.99639338523482013</v>
      </c>
      <c r="U11" s="40">
        <v>0.94352941176470584</v>
      </c>
      <c r="V11" s="64">
        <v>-5.2863973470114289E-2</v>
      </c>
      <c r="W11" s="63">
        <v>24</v>
      </c>
      <c r="X11" s="62" t="s">
        <v>1</v>
      </c>
      <c r="Y11" s="62" t="s">
        <v>34</v>
      </c>
      <c r="Z11" s="61" t="s">
        <v>7</v>
      </c>
      <c r="AA11" s="61" t="s">
        <v>68</v>
      </c>
      <c r="AB11" s="57" t="s">
        <v>47</v>
      </c>
      <c r="AC11" s="60" t="s">
        <v>5</v>
      </c>
      <c r="AD11" s="57" t="s">
        <v>4</v>
      </c>
      <c r="AE11" s="58" t="s">
        <v>3</v>
      </c>
      <c r="AF11" s="57" t="s">
        <v>24</v>
      </c>
      <c r="AG11" s="56" t="s">
        <v>23</v>
      </c>
      <c r="AH11" s="29" t="s">
        <v>1</v>
      </c>
      <c r="AI11" s="55" t="s">
        <v>0</v>
      </c>
    </row>
    <row r="12" spans="1:35" ht="22.5" x14ac:dyDescent="0.25">
      <c r="A12" s="88" t="s">
        <v>67</v>
      </c>
      <c r="B12" s="31" t="s">
        <v>66</v>
      </c>
      <c r="C12" s="54" t="s">
        <v>65</v>
      </c>
      <c r="D12" s="53" t="s">
        <v>64</v>
      </c>
      <c r="E12" s="42">
        <v>1077000</v>
      </c>
      <c r="F12" s="52">
        <v>2020</v>
      </c>
      <c r="G12" s="51">
        <v>44092</v>
      </c>
      <c r="H12" s="49">
        <v>44140</v>
      </c>
      <c r="I12" s="49">
        <v>44504</v>
      </c>
      <c r="J12" s="48">
        <v>0</v>
      </c>
      <c r="K12" s="47">
        <v>0</v>
      </c>
      <c r="L12" s="46">
        <v>0</v>
      </c>
      <c r="M12" s="45" t="s">
        <v>10</v>
      </c>
      <c r="N12" s="44" t="s">
        <v>10</v>
      </c>
      <c r="O12" s="44">
        <v>44504</v>
      </c>
      <c r="P12" s="43">
        <v>1077000</v>
      </c>
      <c r="Q12" s="43">
        <v>1077000</v>
      </c>
      <c r="R12" s="42">
        <v>0</v>
      </c>
      <c r="S12" s="41" t="s">
        <v>49</v>
      </c>
      <c r="T12" s="40">
        <v>1</v>
      </c>
      <c r="U12" s="39">
        <v>0.95879120879120883</v>
      </c>
      <c r="V12" s="38">
        <v>-4.1208791208791173E-2</v>
      </c>
      <c r="W12" s="37">
        <v>15</v>
      </c>
      <c r="X12" s="36" t="s">
        <v>23</v>
      </c>
      <c r="Y12" s="77" t="s">
        <v>48</v>
      </c>
      <c r="Z12" s="35" t="s">
        <v>7</v>
      </c>
      <c r="AA12" s="81" t="s">
        <v>63</v>
      </c>
      <c r="AB12" s="31"/>
      <c r="AC12" s="34" t="s">
        <v>5</v>
      </c>
      <c r="AD12" s="31" t="s">
        <v>4</v>
      </c>
      <c r="AE12" s="32" t="s">
        <v>3</v>
      </c>
      <c r="AF12" s="31" t="s">
        <v>52</v>
      </c>
      <c r="AG12" s="30" t="s">
        <v>1</v>
      </c>
      <c r="AH12" s="29" t="s">
        <v>1</v>
      </c>
      <c r="AI12" s="28" t="s">
        <v>0</v>
      </c>
    </row>
    <row r="13" spans="1:35" ht="22.5" x14ac:dyDescent="0.25">
      <c r="A13" s="88" t="s">
        <v>61</v>
      </c>
      <c r="B13" s="57" t="s">
        <v>60</v>
      </c>
      <c r="C13" s="75" t="s">
        <v>59</v>
      </c>
      <c r="D13" s="74" t="s">
        <v>58</v>
      </c>
      <c r="E13" s="66">
        <v>1305000</v>
      </c>
      <c r="F13" s="52">
        <v>2020</v>
      </c>
      <c r="G13" s="73">
        <v>44104</v>
      </c>
      <c r="H13" s="71">
        <v>44172</v>
      </c>
      <c r="I13" s="71">
        <v>44536</v>
      </c>
      <c r="J13" s="70">
        <v>0</v>
      </c>
      <c r="K13" s="43">
        <v>0</v>
      </c>
      <c r="L13" s="69">
        <v>0</v>
      </c>
      <c r="M13" s="68" t="s">
        <v>10</v>
      </c>
      <c r="N13" s="67" t="s">
        <v>10</v>
      </c>
      <c r="O13" s="67">
        <v>44536</v>
      </c>
      <c r="P13" s="43">
        <v>1305000</v>
      </c>
      <c r="Q13" s="43">
        <v>1305000</v>
      </c>
      <c r="R13" s="66">
        <v>0</v>
      </c>
      <c r="S13" s="65" t="s">
        <v>49</v>
      </c>
      <c r="T13" s="40">
        <v>1</v>
      </c>
      <c r="U13" s="40">
        <v>0.87087912087912089</v>
      </c>
      <c r="V13" s="64">
        <v>-0.12912087912087911</v>
      </c>
      <c r="W13" s="63">
        <v>47</v>
      </c>
      <c r="X13" s="62" t="s">
        <v>23</v>
      </c>
      <c r="Y13" s="78" t="s">
        <v>48</v>
      </c>
      <c r="Z13" s="61" t="s">
        <v>7</v>
      </c>
      <c r="AA13" s="61" t="s">
        <v>57</v>
      </c>
      <c r="AB13" s="57" t="s">
        <v>47</v>
      </c>
      <c r="AC13" s="60" t="s">
        <v>5</v>
      </c>
      <c r="AD13" s="57" t="s">
        <v>4</v>
      </c>
      <c r="AE13" s="58" t="s">
        <v>3</v>
      </c>
      <c r="AF13" s="57" t="s">
        <v>52</v>
      </c>
      <c r="AG13" s="56" t="s">
        <v>23</v>
      </c>
      <c r="AH13" s="29" t="s">
        <v>1</v>
      </c>
      <c r="AI13" s="55" t="s">
        <v>0</v>
      </c>
    </row>
    <row r="14" spans="1:35" ht="22.5" x14ac:dyDescent="0.25">
      <c r="A14" s="88" t="s">
        <v>56</v>
      </c>
      <c r="B14" s="31" t="s">
        <v>55</v>
      </c>
      <c r="C14" s="54">
        <v>901017183</v>
      </c>
      <c r="D14" s="53" t="s">
        <v>54</v>
      </c>
      <c r="E14" s="42">
        <v>960000</v>
      </c>
      <c r="F14" s="52">
        <v>2020</v>
      </c>
      <c r="G14" s="51">
        <v>44109</v>
      </c>
      <c r="H14" s="49">
        <v>44243</v>
      </c>
      <c r="I14" s="49">
        <v>44607</v>
      </c>
      <c r="J14" s="48">
        <v>0</v>
      </c>
      <c r="K14" s="47">
        <v>0</v>
      </c>
      <c r="L14" s="46">
        <v>0</v>
      </c>
      <c r="M14" s="45" t="s">
        <v>10</v>
      </c>
      <c r="N14" s="44" t="s">
        <v>10</v>
      </c>
      <c r="O14" s="44">
        <v>44607</v>
      </c>
      <c r="P14" s="43">
        <v>960000</v>
      </c>
      <c r="Q14" s="43">
        <v>960000</v>
      </c>
      <c r="R14" s="42">
        <v>0</v>
      </c>
      <c r="S14" s="41" t="s">
        <v>49</v>
      </c>
      <c r="T14" s="40">
        <v>1</v>
      </c>
      <c r="U14" s="39">
        <v>0.67582417582417587</v>
      </c>
      <c r="V14" s="38">
        <v>-0.32417582417582413</v>
      </c>
      <c r="W14" s="37">
        <v>118</v>
      </c>
      <c r="X14" s="36" t="s">
        <v>23</v>
      </c>
      <c r="Y14" s="77" t="s">
        <v>48</v>
      </c>
      <c r="Z14" s="35" t="s">
        <v>7</v>
      </c>
      <c r="AA14" s="35" t="s">
        <v>53</v>
      </c>
      <c r="AB14" s="31" t="s">
        <v>47</v>
      </c>
      <c r="AC14" s="34" t="s">
        <v>5</v>
      </c>
      <c r="AD14" s="31" t="s">
        <v>4</v>
      </c>
      <c r="AE14" s="32" t="s">
        <v>3</v>
      </c>
      <c r="AF14" s="80" t="s">
        <v>52</v>
      </c>
      <c r="AG14" s="30" t="s">
        <v>23</v>
      </c>
      <c r="AH14" s="29" t="s">
        <v>1</v>
      </c>
      <c r="AI14" s="28" t="s">
        <v>0</v>
      </c>
    </row>
    <row r="15" spans="1:35" ht="33.75" x14ac:dyDescent="0.25">
      <c r="A15" s="88">
        <v>200372</v>
      </c>
      <c r="B15" s="57" t="s">
        <v>51</v>
      </c>
      <c r="C15" s="75">
        <v>860536029</v>
      </c>
      <c r="D15" s="74" t="s">
        <v>50</v>
      </c>
      <c r="E15" s="66">
        <v>1050000</v>
      </c>
      <c r="F15" s="52">
        <v>2020</v>
      </c>
      <c r="G15" s="73">
        <v>44106</v>
      </c>
      <c r="H15" s="71">
        <v>44243</v>
      </c>
      <c r="I15" s="71">
        <v>44607</v>
      </c>
      <c r="J15" s="70">
        <v>0</v>
      </c>
      <c r="K15" s="43">
        <v>0</v>
      </c>
      <c r="L15" s="69">
        <v>0</v>
      </c>
      <c r="M15" s="68" t="s">
        <v>10</v>
      </c>
      <c r="N15" s="67" t="s">
        <v>10</v>
      </c>
      <c r="O15" s="67">
        <v>44607</v>
      </c>
      <c r="P15" s="43">
        <v>1050000</v>
      </c>
      <c r="Q15" s="43">
        <v>1050000</v>
      </c>
      <c r="R15" s="66">
        <v>0</v>
      </c>
      <c r="S15" s="65" t="s">
        <v>49</v>
      </c>
      <c r="T15" s="40">
        <v>1</v>
      </c>
      <c r="U15" s="40">
        <v>0.67582417582417587</v>
      </c>
      <c r="V15" s="64">
        <v>-0.32417582417582413</v>
      </c>
      <c r="W15" s="63">
        <v>118</v>
      </c>
      <c r="X15" s="62" t="s">
        <v>23</v>
      </c>
      <c r="Y15" s="62" t="s">
        <v>48</v>
      </c>
      <c r="Z15" s="61" t="s">
        <v>7</v>
      </c>
      <c r="AA15" s="61"/>
      <c r="AB15" s="59" t="s">
        <v>47</v>
      </c>
      <c r="AC15" s="60" t="s">
        <v>5</v>
      </c>
      <c r="AD15" s="57" t="s">
        <v>4</v>
      </c>
      <c r="AE15" s="58" t="s">
        <v>3</v>
      </c>
      <c r="AF15" s="57" t="s">
        <v>2</v>
      </c>
      <c r="AG15" s="56" t="s">
        <v>23</v>
      </c>
      <c r="AH15" s="29" t="s">
        <v>1</v>
      </c>
      <c r="AI15" s="55" t="s">
        <v>0</v>
      </c>
    </row>
    <row r="16" spans="1:35" ht="22.5" x14ac:dyDescent="0.25">
      <c r="A16" s="88">
        <v>200455</v>
      </c>
      <c r="B16" s="31" t="s">
        <v>152</v>
      </c>
      <c r="C16" s="54">
        <v>805006014</v>
      </c>
      <c r="D16" s="53" t="s">
        <v>153</v>
      </c>
      <c r="E16" s="42">
        <v>2440000</v>
      </c>
      <c r="F16" s="52">
        <v>2020</v>
      </c>
      <c r="G16" s="51">
        <v>44194</v>
      </c>
      <c r="H16" s="49">
        <v>44293</v>
      </c>
      <c r="I16" s="49">
        <v>44658</v>
      </c>
      <c r="J16" s="48">
        <v>0</v>
      </c>
      <c r="K16" s="47">
        <v>0</v>
      </c>
      <c r="L16" s="46">
        <v>0</v>
      </c>
      <c r="M16" s="45" t="s">
        <v>10</v>
      </c>
      <c r="N16" s="44" t="s">
        <v>10</v>
      </c>
      <c r="O16" s="44">
        <v>44658</v>
      </c>
      <c r="P16" s="43">
        <v>2440000</v>
      </c>
      <c r="Q16" s="43">
        <v>2440000</v>
      </c>
      <c r="R16" s="42">
        <v>0</v>
      </c>
      <c r="S16" s="41" t="s">
        <v>49</v>
      </c>
      <c r="T16" s="40">
        <v>1</v>
      </c>
      <c r="U16" s="39">
        <v>0.53698630136986303</v>
      </c>
      <c r="V16" s="38">
        <v>-0.46301369863013697</v>
      </c>
      <c r="W16" s="37">
        <v>169</v>
      </c>
      <c r="X16" s="36" t="s">
        <v>23</v>
      </c>
      <c r="Y16" s="77" t="s">
        <v>48</v>
      </c>
      <c r="Z16" s="35" t="s">
        <v>7</v>
      </c>
      <c r="AA16" s="35" t="s">
        <v>154</v>
      </c>
      <c r="AB16" s="31" t="s">
        <v>62</v>
      </c>
      <c r="AC16" s="34" t="s">
        <v>22</v>
      </c>
      <c r="AD16" s="31" t="s">
        <v>25</v>
      </c>
      <c r="AE16" s="32" t="s">
        <v>3</v>
      </c>
      <c r="AF16" s="31" t="s">
        <v>32</v>
      </c>
      <c r="AG16" s="30" t="s">
        <v>23</v>
      </c>
      <c r="AH16" s="29" t="s">
        <v>1</v>
      </c>
      <c r="AI16" s="28" t="s">
        <v>22</v>
      </c>
    </row>
    <row r="17" spans="1:35" ht="78.75" x14ac:dyDescent="0.25">
      <c r="A17" s="88">
        <v>210031</v>
      </c>
      <c r="B17" s="57" t="s">
        <v>46</v>
      </c>
      <c r="C17" s="75" t="s">
        <v>45</v>
      </c>
      <c r="D17" s="74" t="s">
        <v>44</v>
      </c>
      <c r="E17" s="66">
        <v>5768365900</v>
      </c>
      <c r="F17" s="52">
        <v>2021</v>
      </c>
      <c r="G17" s="73">
        <v>44232</v>
      </c>
      <c r="H17" s="71">
        <v>44235</v>
      </c>
      <c r="I17" s="71">
        <v>44568</v>
      </c>
      <c r="J17" s="70">
        <v>0</v>
      </c>
      <c r="K17" s="43">
        <v>0</v>
      </c>
      <c r="L17" s="69">
        <v>0</v>
      </c>
      <c r="M17" s="68" t="s">
        <v>10</v>
      </c>
      <c r="N17" s="67" t="s">
        <v>10</v>
      </c>
      <c r="O17" s="67">
        <v>44568</v>
      </c>
      <c r="P17" s="43">
        <v>5768365900</v>
      </c>
      <c r="Q17" s="43">
        <v>766671125</v>
      </c>
      <c r="R17" s="66">
        <v>5001694775</v>
      </c>
      <c r="S17" s="65" t="s">
        <v>9</v>
      </c>
      <c r="T17" s="40">
        <v>0.13290958623134499</v>
      </c>
      <c r="U17" s="40">
        <v>0.76276276276276278</v>
      </c>
      <c r="V17" s="64">
        <v>0.62985317653141781</v>
      </c>
      <c r="W17" s="63">
        <v>79</v>
      </c>
      <c r="X17" s="62" t="s">
        <v>1</v>
      </c>
      <c r="Y17" s="78" t="s">
        <v>43</v>
      </c>
      <c r="Z17" s="61" t="s">
        <v>7</v>
      </c>
      <c r="AA17" s="76"/>
      <c r="AB17" s="57"/>
      <c r="AC17" s="60" t="s">
        <v>14</v>
      </c>
      <c r="AD17" s="57" t="s">
        <v>13</v>
      </c>
      <c r="AE17" s="58" t="s">
        <v>3</v>
      </c>
      <c r="AF17" s="57" t="s">
        <v>2</v>
      </c>
      <c r="AG17" s="56" t="s">
        <v>23</v>
      </c>
      <c r="AH17" s="29" t="s">
        <v>1</v>
      </c>
      <c r="AI17" s="55" t="s">
        <v>14</v>
      </c>
    </row>
    <row r="18" spans="1:35" ht="22.5" x14ac:dyDescent="0.25">
      <c r="A18" s="88">
        <v>210060</v>
      </c>
      <c r="B18" s="31" t="s">
        <v>42</v>
      </c>
      <c r="C18" s="54">
        <v>830095213</v>
      </c>
      <c r="D18" s="53" t="s">
        <v>41</v>
      </c>
      <c r="E18" s="42">
        <v>38856000</v>
      </c>
      <c r="F18" s="52">
        <v>2021</v>
      </c>
      <c r="G18" s="51">
        <v>44243</v>
      </c>
      <c r="H18" s="49">
        <v>44243</v>
      </c>
      <c r="I18" s="49">
        <v>44607</v>
      </c>
      <c r="J18" s="48">
        <v>0</v>
      </c>
      <c r="K18" s="47">
        <v>0</v>
      </c>
      <c r="L18" s="46">
        <v>0</v>
      </c>
      <c r="M18" s="45" t="s">
        <v>10</v>
      </c>
      <c r="N18" s="44" t="s">
        <v>10</v>
      </c>
      <c r="O18" s="44">
        <v>44607</v>
      </c>
      <c r="P18" s="43">
        <v>38856000</v>
      </c>
      <c r="Q18" s="43">
        <v>7302382</v>
      </c>
      <c r="R18" s="42">
        <v>31553618</v>
      </c>
      <c r="S18" s="41" t="s">
        <v>9</v>
      </c>
      <c r="T18" s="40">
        <v>0.1879344760140004</v>
      </c>
      <c r="U18" s="39">
        <v>0.67582417582417587</v>
      </c>
      <c r="V18" s="38">
        <v>0.48788969981017549</v>
      </c>
      <c r="W18" s="37">
        <v>118</v>
      </c>
      <c r="X18" s="36" t="s">
        <v>1</v>
      </c>
      <c r="Y18" s="77" t="s">
        <v>40</v>
      </c>
      <c r="Z18" s="35" t="s">
        <v>7</v>
      </c>
      <c r="AA18" s="35" t="s">
        <v>39</v>
      </c>
      <c r="AB18" s="33" t="s">
        <v>268</v>
      </c>
      <c r="AC18" s="34" t="s">
        <v>22</v>
      </c>
      <c r="AD18" s="31" t="s">
        <v>25</v>
      </c>
      <c r="AE18" s="32" t="s">
        <v>3</v>
      </c>
      <c r="AF18" s="31" t="s">
        <v>38</v>
      </c>
      <c r="AG18" s="30"/>
      <c r="AH18" s="29" t="s">
        <v>1</v>
      </c>
      <c r="AI18" s="28" t="s">
        <v>22</v>
      </c>
    </row>
    <row r="19" spans="1:35" ht="33.75" x14ac:dyDescent="0.25">
      <c r="A19" s="88">
        <v>210069</v>
      </c>
      <c r="B19" s="57" t="s">
        <v>37</v>
      </c>
      <c r="C19" s="75">
        <v>900380150</v>
      </c>
      <c r="D19" s="74" t="s">
        <v>36</v>
      </c>
      <c r="E19" s="66">
        <v>80119302</v>
      </c>
      <c r="F19" s="52">
        <v>2021</v>
      </c>
      <c r="G19" s="73">
        <v>44250</v>
      </c>
      <c r="H19" s="71">
        <v>44256</v>
      </c>
      <c r="I19" s="71">
        <v>44592</v>
      </c>
      <c r="J19" s="70">
        <v>0</v>
      </c>
      <c r="K19" s="43">
        <v>0</v>
      </c>
      <c r="L19" s="69">
        <v>0</v>
      </c>
      <c r="M19" s="68" t="s">
        <v>10</v>
      </c>
      <c r="N19" s="67" t="s">
        <v>10</v>
      </c>
      <c r="O19" s="67">
        <v>44592</v>
      </c>
      <c r="P19" s="43">
        <v>80119302</v>
      </c>
      <c r="Q19" s="43">
        <v>3636000</v>
      </c>
      <c r="R19" s="66">
        <v>76483302</v>
      </c>
      <c r="S19" s="65" t="s">
        <v>35</v>
      </c>
      <c r="T19" s="40">
        <v>4.5382322477048043E-2</v>
      </c>
      <c r="U19" s="40">
        <v>0.69345238095238093</v>
      </c>
      <c r="V19" s="64">
        <v>0.64807005847533294</v>
      </c>
      <c r="W19" s="63">
        <v>103</v>
      </c>
      <c r="X19" s="62" t="s">
        <v>1</v>
      </c>
      <c r="Y19" s="62" t="s">
        <v>34</v>
      </c>
      <c r="Z19" s="61" t="s">
        <v>7</v>
      </c>
      <c r="AA19" s="61" t="s">
        <v>33</v>
      </c>
      <c r="AB19" s="59" t="s">
        <v>269</v>
      </c>
      <c r="AC19" s="60" t="s">
        <v>22</v>
      </c>
      <c r="AD19" s="57" t="s">
        <v>25</v>
      </c>
      <c r="AE19" s="58" t="s">
        <v>3</v>
      </c>
      <c r="AF19" s="79" t="s">
        <v>32</v>
      </c>
      <c r="AG19" s="56" t="s">
        <v>23</v>
      </c>
      <c r="AH19" s="29" t="s">
        <v>1</v>
      </c>
      <c r="AI19" s="55" t="s">
        <v>22</v>
      </c>
    </row>
    <row r="20" spans="1:35" ht="67.5" x14ac:dyDescent="0.25">
      <c r="A20" s="88">
        <v>210070</v>
      </c>
      <c r="B20" s="31" t="s">
        <v>31</v>
      </c>
      <c r="C20" s="54">
        <v>800015583</v>
      </c>
      <c r="D20" s="53" t="s">
        <v>30</v>
      </c>
      <c r="E20" s="42">
        <v>1699553781</v>
      </c>
      <c r="F20" s="52">
        <v>2021</v>
      </c>
      <c r="G20" s="51">
        <v>44253</v>
      </c>
      <c r="H20" s="49">
        <v>44278</v>
      </c>
      <c r="I20" s="49">
        <v>44462</v>
      </c>
      <c r="J20" s="48">
        <v>0</v>
      </c>
      <c r="K20" s="47">
        <v>0</v>
      </c>
      <c r="L20" s="46">
        <v>1</v>
      </c>
      <c r="M20" s="45" t="s">
        <v>267</v>
      </c>
      <c r="N20" s="44">
        <v>44523</v>
      </c>
      <c r="O20" s="44">
        <v>44523</v>
      </c>
      <c r="P20" s="43">
        <v>1699553781</v>
      </c>
      <c r="Q20" s="43">
        <v>1472127581</v>
      </c>
      <c r="R20" s="42">
        <v>227426200</v>
      </c>
      <c r="S20" s="41" t="s">
        <v>29</v>
      </c>
      <c r="T20" s="40">
        <v>0.86618475829215313</v>
      </c>
      <c r="U20" s="39">
        <v>0.86122448979591837</v>
      </c>
      <c r="V20" s="38">
        <v>-4.9602684962347654E-3</v>
      </c>
      <c r="W20" s="37">
        <v>34</v>
      </c>
      <c r="X20" s="36" t="s">
        <v>1</v>
      </c>
      <c r="Y20" s="77" t="s">
        <v>28</v>
      </c>
      <c r="Z20" s="35" t="s">
        <v>27</v>
      </c>
      <c r="AA20" s="35" t="s">
        <v>26</v>
      </c>
      <c r="AB20" s="33" t="s">
        <v>62</v>
      </c>
      <c r="AC20" s="34" t="s">
        <v>22</v>
      </c>
      <c r="AD20" s="31" t="s">
        <v>25</v>
      </c>
      <c r="AE20" s="32" t="s">
        <v>3</v>
      </c>
      <c r="AF20" s="31" t="s">
        <v>24</v>
      </c>
      <c r="AG20" s="30" t="s">
        <v>23</v>
      </c>
      <c r="AH20" s="29" t="s">
        <v>1</v>
      </c>
      <c r="AI20" s="28" t="s">
        <v>22</v>
      </c>
    </row>
    <row r="21" spans="1:35" ht="33.75" x14ac:dyDescent="0.25">
      <c r="A21" s="88">
        <v>210120</v>
      </c>
      <c r="B21" s="83" t="s">
        <v>21</v>
      </c>
      <c r="C21" s="82">
        <v>36454156</v>
      </c>
      <c r="D21" s="74" t="s">
        <v>20</v>
      </c>
      <c r="E21" s="66">
        <v>47136000</v>
      </c>
      <c r="F21" s="52">
        <v>2021</v>
      </c>
      <c r="G21" s="73">
        <v>44265</v>
      </c>
      <c r="H21" s="71">
        <v>44271</v>
      </c>
      <c r="I21" s="71">
        <v>44455</v>
      </c>
      <c r="J21" s="70">
        <v>1</v>
      </c>
      <c r="K21" s="43">
        <v>23568000</v>
      </c>
      <c r="L21" s="69">
        <v>1</v>
      </c>
      <c r="M21" s="68" t="s">
        <v>78</v>
      </c>
      <c r="N21" s="67">
        <v>44546</v>
      </c>
      <c r="O21" s="67">
        <v>44546</v>
      </c>
      <c r="P21" s="43">
        <v>70704000</v>
      </c>
      <c r="Q21" s="43">
        <v>43226000</v>
      </c>
      <c r="R21" s="66">
        <v>27478000</v>
      </c>
      <c r="S21" s="65" t="s">
        <v>9</v>
      </c>
      <c r="T21" s="40">
        <v>0.61136569359583615</v>
      </c>
      <c r="U21" s="40">
        <v>0.79272727272727272</v>
      </c>
      <c r="V21" s="64">
        <v>0.18136157913143658</v>
      </c>
      <c r="W21" s="63">
        <v>57</v>
      </c>
      <c r="X21" s="62" t="s">
        <v>1</v>
      </c>
      <c r="Y21" s="78" t="s">
        <v>8</v>
      </c>
      <c r="Z21" s="61" t="s">
        <v>7</v>
      </c>
      <c r="AA21" s="61" t="s">
        <v>15</v>
      </c>
      <c r="AB21" s="59"/>
      <c r="AC21" s="60" t="s">
        <v>14</v>
      </c>
      <c r="AD21" s="57" t="s">
        <v>13</v>
      </c>
      <c r="AE21" s="58" t="s">
        <v>3</v>
      </c>
      <c r="AF21" s="57" t="s">
        <v>2</v>
      </c>
      <c r="AG21" s="56" t="s">
        <v>1</v>
      </c>
      <c r="AH21" s="29" t="s">
        <v>1</v>
      </c>
      <c r="AI21" s="55" t="s">
        <v>14</v>
      </c>
    </row>
    <row r="22" spans="1:35" ht="45" x14ac:dyDescent="0.25">
      <c r="A22" s="88">
        <v>210119</v>
      </c>
      <c r="B22" s="31" t="s">
        <v>19</v>
      </c>
      <c r="C22" s="54">
        <v>1010031951</v>
      </c>
      <c r="D22" s="53" t="s">
        <v>18</v>
      </c>
      <c r="E22" s="42">
        <v>51590000</v>
      </c>
      <c r="F22" s="52">
        <v>2021</v>
      </c>
      <c r="G22" s="51">
        <v>44265</v>
      </c>
      <c r="H22" s="49">
        <v>44270</v>
      </c>
      <c r="I22" s="49">
        <v>44561</v>
      </c>
      <c r="J22" s="48">
        <v>0</v>
      </c>
      <c r="K22" s="47">
        <v>0</v>
      </c>
      <c r="L22" s="46">
        <v>0</v>
      </c>
      <c r="M22" s="45" t="s">
        <v>10</v>
      </c>
      <c r="N22" s="44" t="s">
        <v>10</v>
      </c>
      <c r="O22" s="44">
        <v>44561</v>
      </c>
      <c r="P22" s="43">
        <v>51590000</v>
      </c>
      <c r="Q22" s="43">
        <v>28546467</v>
      </c>
      <c r="R22" s="42">
        <v>23043533</v>
      </c>
      <c r="S22" s="41" t="s">
        <v>9</v>
      </c>
      <c r="T22" s="40">
        <v>0.55333333979453381</v>
      </c>
      <c r="U22" s="39">
        <v>0.75257731958762886</v>
      </c>
      <c r="V22" s="38">
        <v>0.19924397979309505</v>
      </c>
      <c r="W22" s="37">
        <v>72</v>
      </c>
      <c r="X22" s="36" t="s">
        <v>1</v>
      </c>
      <c r="Y22" s="36" t="s">
        <v>8</v>
      </c>
      <c r="Z22" s="35" t="s">
        <v>7</v>
      </c>
      <c r="AA22" s="35" t="s">
        <v>15</v>
      </c>
      <c r="AB22" s="33"/>
      <c r="AC22" s="34" t="s">
        <v>5</v>
      </c>
      <c r="AD22" s="31" t="s">
        <v>4</v>
      </c>
      <c r="AE22" s="32" t="s">
        <v>3</v>
      </c>
      <c r="AF22" s="80" t="s">
        <v>2</v>
      </c>
      <c r="AG22" s="30" t="s">
        <v>1</v>
      </c>
      <c r="AH22" s="29" t="s">
        <v>1</v>
      </c>
      <c r="AI22" s="28" t="s">
        <v>0</v>
      </c>
    </row>
    <row r="23" spans="1:35" ht="56.25" x14ac:dyDescent="0.25">
      <c r="A23" s="88">
        <v>210133</v>
      </c>
      <c r="B23" s="57" t="s">
        <v>17</v>
      </c>
      <c r="C23" s="75">
        <v>80751229</v>
      </c>
      <c r="D23" s="74" t="s">
        <v>16</v>
      </c>
      <c r="E23" s="66">
        <v>31422000</v>
      </c>
      <c r="F23" s="52">
        <v>2021</v>
      </c>
      <c r="G23" s="73">
        <v>44265</v>
      </c>
      <c r="H23" s="71">
        <v>44270</v>
      </c>
      <c r="I23" s="71">
        <v>44454</v>
      </c>
      <c r="J23" s="70">
        <v>1</v>
      </c>
      <c r="K23" s="43">
        <v>15711000</v>
      </c>
      <c r="L23" s="69">
        <v>1</v>
      </c>
      <c r="M23" s="68" t="s">
        <v>78</v>
      </c>
      <c r="N23" s="67">
        <v>44545</v>
      </c>
      <c r="O23" s="67">
        <v>44545</v>
      </c>
      <c r="P23" s="43">
        <v>47133000</v>
      </c>
      <c r="Q23" s="43">
        <v>28978067</v>
      </c>
      <c r="R23" s="66">
        <v>18154933</v>
      </c>
      <c r="S23" s="65" t="s">
        <v>9</v>
      </c>
      <c r="T23" s="40">
        <v>0.61481482188700065</v>
      </c>
      <c r="U23" s="40">
        <v>0.79636363636363638</v>
      </c>
      <c r="V23" s="64">
        <v>0.18154881447663573</v>
      </c>
      <c r="W23" s="63">
        <v>56</v>
      </c>
      <c r="X23" s="62" t="s">
        <v>1</v>
      </c>
      <c r="Y23" s="62" t="s">
        <v>8</v>
      </c>
      <c r="Z23" s="61" t="s">
        <v>7</v>
      </c>
      <c r="AA23" s="61" t="s">
        <v>15</v>
      </c>
      <c r="AB23" s="59"/>
      <c r="AC23" s="60" t="s">
        <v>14</v>
      </c>
      <c r="AD23" s="57" t="s">
        <v>13</v>
      </c>
      <c r="AE23" s="58" t="s">
        <v>3</v>
      </c>
      <c r="AF23" s="79" t="s">
        <v>2</v>
      </c>
      <c r="AG23" s="56" t="s">
        <v>1</v>
      </c>
      <c r="AH23" s="29" t="s">
        <v>1</v>
      </c>
      <c r="AI23" s="55" t="s">
        <v>14</v>
      </c>
    </row>
    <row r="24" spans="1:35" ht="101.25" x14ac:dyDescent="0.25">
      <c r="A24" s="88">
        <v>210142</v>
      </c>
      <c r="B24" s="31" t="s">
        <v>12</v>
      </c>
      <c r="C24" s="54">
        <v>1064991359</v>
      </c>
      <c r="D24" s="53" t="s">
        <v>11</v>
      </c>
      <c r="E24" s="42">
        <v>52370000</v>
      </c>
      <c r="F24" s="52">
        <v>2021</v>
      </c>
      <c r="G24" s="51">
        <v>44272</v>
      </c>
      <c r="H24" s="49">
        <v>44278</v>
      </c>
      <c r="I24" s="49">
        <v>44561</v>
      </c>
      <c r="J24" s="48">
        <v>0</v>
      </c>
      <c r="K24" s="47">
        <v>0</v>
      </c>
      <c r="L24" s="46">
        <v>0</v>
      </c>
      <c r="M24" s="45" t="s">
        <v>10</v>
      </c>
      <c r="N24" s="44" t="s">
        <v>10</v>
      </c>
      <c r="O24" s="44">
        <v>44561</v>
      </c>
      <c r="P24" s="43">
        <v>52370000</v>
      </c>
      <c r="Q24" s="43">
        <v>27581533</v>
      </c>
      <c r="R24" s="42">
        <v>24788467</v>
      </c>
      <c r="S24" s="41" t="s">
        <v>9</v>
      </c>
      <c r="T24" s="40">
        <v>0.5266666603016994</v>
      </c>
      <c r="U24" s="39">
        <v>0.74558303886925792</v>
      </c>
      <c r="V24" s="38">
        <v>0.21891637856755852</v>
      </c>
      <c r="W24" s="37">
        <v>72</v>
      </c>
      <c r="X24" s="36" t="s">
        <v>1</v>
      </c>
      <c r="Y24" s="31" t="s">
        <v>8</v>
      </c>
      <c r="Z24" s="35" t="s">
        <v>7</v>
      </c>
      <c r="AA24" s="35" t="s">
        <v>6</v>
      </c>
      <c r="AB24" s="33"/>
      <c r="AC24" s="34" t="s">
        <v>5</v>
      </c>
      <c r="AD24" s="31" t="s">
        <v>4</v>
      </c>
      <c r="AE24" s="32" t="s">
        <v>3</v>
      </c>
      <c r="AF24" s="80" t="s">
        <v>2</v>
      </c>
      <c r="AG24" s="30" t="s">
        <v>1</v>
      </c>
      <c r="AH24" s="29" t="s">
        <v>1</v>
      </c>
      <c r="AI24" s="28" t="s">
        <v>0</v>
      </c>
    </row>
    <row r="25" spans="1:35" ht="33.75" x14ac:dyDescent="0.25">
      <c r="A25" s="88">
        <v>210185</v>
      </c>
      <c r="B25" s="57" t="s">
        <v>155</v>
      </c>
      <c r="C25" s="75">
        <v>899999115</v>
      </c>
      <c r="D25" s="74" t="s">
        <v>156</v>
      </c>
      <c r="E25" s="66">
        <v>146698440</v>
      </c>
      <c r="F25" s="52">
        <v>2021</v>
      </c>
      <c r="G25" s="73"/>
      <c r="H25" s="72">
        <v>44280</v>
      </c>
      <c r="I25" s="71">
        <v>44645</v>
      </c>
      <c r="J25" s="70">
        <v>0</v>
      </c>
      <c r="K25" s="43">
        <v>0</v>
      </c>
      <c r="L25" s="69">
        <v>0</v>
      </c>
      <c r="M25" s="68" t="s">
        <v>10</v>
      </c>
      <c r="N25" s="67" t="s">
        <v>10</v>
      </c>
      <c r="O25" s="67">
        <v>44645</v>
      </c>
      <c r="P25" s="43">
        <v>146698440</v>
      </c>
      <c r="Q25" s="43">
        <v>0</v>
      </c>
      <c r="R25" s="66">
        <v>146698440</v>
      </c>
      <c r="S25" s="65" t="s">
        <v>9</v>
      </c>
      <c r="T25" s="40">
        <v>0</v>
      </c>
      <c r="U25" s="40">
        <v>0.57260273972602738</v>
      </c>
      <c r="V25" s="64">
        <v>0.57260273972602738</v>
      </c>
      <c r="W25" s="63">
        <v>156</v>
      </c>
      <c r="X25" s="62" t="s">
        <v>1</v>
      </c>
      <c r="Y25" s="62" t="s">
        <v>157</v>
      </c>
      <c r="Z25" s="61" t="s">
        <v>27</v>
      </c>
      <c r="AA25" s="61" t="s">
        <v>158</v>
      </c>
      <c r="AB25" s="59" t="s">
        <v>62</v>
      </c>
      <c r="AC25" s="60" t="s">
        <v>22</v>
      </c>
      <c r="AD25" s="57" t="s">
        <v>297</v>
      </c>
      <c r="AE25" s="58" t="s">
        <v>3</v>
      </c>
      <c r="AF25" s="57" t="s">
        <v>102</v>
      </c>
      <c r="AG25" s="56" t="s">
        <v>23</v>
      </c>
      <c r="AH25" s="29" t="s">
        <v>1</v>
      </c>
      <c r="AI25" s="55" t="s">
        <v>304</v>
      </c>
    </row>
    <row r="26" spans="1:35" ht="67.5" x14ac:dyDescent="0.25">
      <c r="A26" s="88">
        <v>210213</v>
      </c>
      <c r="B26" s="31" t="s">
        <v>159</v>
      </c>
      <c r="C26" s="54">
        <v>79420926</v>
      </c>
      <c r="D26" s="53" t="s">
        <v>160</v>
      </c>
      <c r="E26" s="42">
        <v>56560000</v>
      </c>
      <c r="F26" s="52">
        <v>2021</v>
      </c>
      <c r="G26" s="51">
        <v>44281</v>
      </c>
      <c r="H26" s="50">
        <v>44291</v>
      </c>
      <c r="I26" s="49">
        <v>44561</v>
      </c>
      <c r="J26" s="48">
        <v>0</v>
      </c>
      <c r="K26" s="47">
        <v>0</v>
      </c>
      <c r="L26" s="46">
        <v>0</v>
      </c>
      <c r="M26" s="45" t="s">
        <v>10</v>
      </c>
      <c r="N26" s="44" t="s">
        <v>10</v>
      </c>
      <c r="O26" s="44">
        <v>44561</v>
      </c>
      <c r="P26" s="43">
        <v>56560000</v>
      </c>
      <c r="Q26" s="43">
        <v>27525867</v>
      </c>
      <c r="R26" s="42">
        <v>29034133</v>
      </c>
      <c r="S26" s="41" t="s">
        <v>9</v>
      </c>
      <c r="T26" s="40">
        <v>0.48666667256011314</v>
      </c>
      <c r="U26" s="39">
        <v>0.73333333333333328</v>
      </c>
      <c r="V26" s="38">
        <v>0.24666666077322014</v>
      </c>
      <c r="W26" s="37">
        <v>72</v>
      </c>
      <c r="X26" s="36" t="s">
        <v>1</v>
      </c>
      <c r="Y26" s="77" t="s">
        <v>8</v>
      </c>
      <c r="Z26" s="35" t="s">
        <v>7</v>
      </c>
      <c r="AA26" s="35" t="s">
        <v>161</v>
      </c>
      <c r="AB26" s="33" t="s">
        <v>270</v>
      </c>
      <c r="AC26" s="34" t="s">
        <v>14</v>
      </c>
      <c r="AD26" s="31" t="s">
        <v>13</v>
      </c>
      <c r="AE26" s="32" t="s">
        <v>3</v>
      </c>
      <c r="AF26" s="31" t="s">
        <v>102</v>
      </c>
      <c r="AG26" s="30" t="s">
        <v>1</v>
      </c>
      <c r="AH26" s="29" t="s">
        <v>1</v>
      </c>
      <c r="AI26" s="28" t="s">
        <v>14</v>
      </c>
    </row>
    <row r="27" spans="1:35" ht="33.75" x14ac:dyDescent="0.25">
      <c r="A27" s="88">
        <v>210220</v>
      </c>
      <c r="B27" s="57" t="s">
        <v>194</v>
      </c>
      <c r="C27" s="75">
        <v>900092491</v>
      </c>
      <c r="D27" s="74" t="s">
        <v>195</v>
      </c>
      <c r="E27" s="66">
        <v>7130690</v>
      </c>
      <c r="F27" s="52">
        <v>2021</v>
      </c>
      <c r="G27" s="73"/>
      <c r="H27" s="72">
        <v>44298</v>
      </c>
      <c r="I27" s="71">
        <v>44604</v>
      </c>
      <c r="J27" s="70">
        <v>0</v>
      </c>
      <c r="K27" s="43">
        <v>0</v>
      </c>
      <c r="L27" s="69">
        <v>0</v>
      </c>
      <c r="M27" s="68" t="s">
        <v>10</v>
      </c>
      <c r="N27" s="67" t="s">
        <v>10</v>
      </c>
      <c r="O27" s="67">
        <v>44604</v>
      </c>
      <c r="P27" s="43">
        <v>7130690</v>
      </c>
      <c r="Q27" s="43">
        <v>0</v>
      </c>
      <c r="R27" s="66">
        <v>7130690</v>
      </c>
      <c r="S27" s="65" t="s">
        <v>271</v>
      </c>
      <c r="T27" s="40">
        <v>0</v>
      </c>
      <c r="U27" s="40">
        <v>0.62418300653594772</v>
      </c>
      <c r="V27" s="64">
        <v>0.62418300653594772</v>
      </c>
      <c r="W27" s="63">
        <v>115</v>
      </c>
      <c r="X27" s="62" t="s">
        <v>1</v>
      </c>
      <c r="Y27" s="62" t="s">
        <v>34</v>
      </c>
      <c r="Z27" s="61" t="s">
        <v>7</v>
      </c>
      <c r="AA27" s="61" t="s">
        <v>272</v>
      </c>
      <c r="AB27" s="59" t="s">
        <v>273</v>
      </c>
      <c r="AC27" s="60" t="s">
        <v>22</v>
      </c>
      <c r="AD27" s="57" t="s">
        <v>25</v>
      </c>
      <c r="AE27" s="58" t="s">
        <v>3</v>
      </c>
      <c r="AF27" s="57" t="s">
        <v>32</v>
      </c>
      <c r="AG27" s="56" t="s">
        <v>23</v>
      </c>
      <c r="AH27" s="29" t="s">
        <v>1</v>
      </c>
      <c r="AI27" s="55" t="s">
        <v>22</v>
      </c>
    </row>
    <row r="28" spans="1:35" ht="56.25" x14ac:dyDescent="0.25">
      <c r="A28" s="88">
        <v>210233</v>
      </c>
      <c r="B28" s="31" t="s">
        <v>162</v>
      </c>
      <c r="C28" s="54">
        <v>52856121</v>
      </c>
      <c r="D28" s="53" t="s">
        <v>163</v>
      </c>
      <c r="E28" s="42">
        <v>42912000</v>
      </c>
      <c r="F28" s="52">
        <v>2021</v>
      </c>
      <c r="G28" s="51">
        <v>44298</v>
      </c>
      <c r="H28" s="50">
        <v>44300</v>
      </c>
      <c r="I28" s="49">
        <v>44561</v>
      </c>
      <c r="J28" s="48">
        <v>0</v>
      </c>
      <c r="K28" s="47">
        <v>0</v>
      </c>
      <c r="L28" s="46">
        <v>0</v>
      </c>
      <c r="M28" s="45" t="s">
        <v>10</v>
      </c>
      <c r="N28" s="44" t="s">
        <v>10</v>
      </c>
      <c r="O28" s="44">
        <v>44561</v>
      </c>
      <c r="P28" s="43">
        <v>42912000</v>
      </c>
      <c r="Q28" s="43">
        <v>21614933</v>
      </c>
      <c r="R28" s="42">
        <v>21297067</v>
      </c>
      <c r="S28" s="41" t="s">
        <v>9</v>
      </c>
      <c r="T28" s="40">
        <v>0.50370369593586872</v>
      </c>
      <c r="U28" s="39">
        <v>0.72413793103448276</v>
      </c>
      <c r="V28" s="38">
        <v>0.22043423509861404</v>
      </c>
      <c r="W28" s="37">
        <v>72</v>
      </c>
      <c r="X28" s="36" t="s">
        <v>1</v>
      </c>
      <c r="Y28" s="31" t="s">
        <v>8</v>
      </c>
      <c r="Z28" s="35" t="s">
        <v>7</v>
      </c>
      <c r="AA28" s="35" t="s">
        <v>6</v>
      </c>
      <c r="AB28" s="33"/>
      <c r="AC28" s="34" t="s">
        <v>5</v>
      </c>
      <c r="AD28" s="33" t="s">
        <v>4</v>
      </c>
      <c r="AE28" s="32" t="s">
        <v>3</v>
      </c>
      <c r="AF28" s="31" t="s">
        <v>164</v>
      </c>
      <c r="AG28" s="30" t="s">
        <v>1</v>
      </c>
      <c r="AH28" s="29" t="s">
        <v>1</v>
      </c>
      <c r="AI28" s="28" t="s">
        <v>0</v>
      </c>
    </row>
    <row r="29" spans="1:35" ht="56.25" x14ac:dyDescent="0.25">
      <c r="A29" s="88">
        <v>210229</v>
      </c>
      <c r="B29" s="57" t="s">
        <v>165</v>
      </c>
      <c r="C29" s="75">
        <v>79946884</v>
      </c>
      <c r="D29" s="74" t="s">
        <v>166</v>
      </c>
      <c r="E29" s="66">
        <v>59328000</v>
      </c>
      <c r="F29" s="52">
        <v>2021</v>
      </c>
      <c r="G29" s="73">
        <v>44300</v>
      </c>
      <c r="H29" s="72">
        <v>44305</v>
      </c>
      <c r="I29" s="71">
        <v>44561</v>
      </c>
      <c r="J29" s="70">
        <v>0</v>
      </c>
      <c r="K29" s="43">
        <v>0</v>
      </c>
      <c r="L29" s="69">
        <v>0</v>
      </c>
      <c r="M29" s="68" t="s">
        <v>10</v>
      </c>
      <c r="N29" s="67" t="s">
        <v>10</v>
      </c>
      <c r="O29" s="67">
        <v>44561</v>
      </c>
      <c r="P29" s="43">
        <v>59328000</v>
      </c>
      <c r="Q29" s="43">
        <v>29004800</v>
      </c>
      <c r="R29" s="66">
        <v>30323200</v>
      </c>
      <c r="S29" s="65" t="s">
        <v>9</v>
      </c>
      <c r="T29" s="40">
        <v>0.48888888888888887</v>
      </c>
      <c r="U29" s="40">
        <v>0.71875</v>
      </c>
      <c r="V29" s="64">
        <v>0.22986111111111113</v>
      </c>
      <c r="W29" s="63">
        <v>72</v>
      </c>
      <c r="X29" s="62" t="s">
        <v>1</v>
      </c>
      <c r="Y29" s="59" t="s">
        <v>8</v>
      </c>
      <c r="Z29" s="61" t="s">
        <v>7</v>
      </c>
      <c r="AA29" s="61" t="s">
        <v>6</v>
      </c>
      <c r="AB29" s="59"/>
      <c r="AC29" s="60" t="s">
        <v>167</v>
      </c>
      <c r="AD29" s="59" t="s">
        <v>168</v>
      </c>
      <c r="AE29" s="58" t="s">
        <v>3</v>
      </c>
      <c r="AF29" s="57" t="s">
        <v>164</v>
      </c>
      <c r="AG29" s="56" t="s">
        <v>1</v>
      </c>
      <c r="AH29" s="29" t="s">
        <v>1</v>
      </c>
      <c r="AI29" s="55" t="s">
        <v>305</v>
      </c>
    </row>
    <row r="30" spans="1:35" ht="56.25" x14ac:dyDescent="0.25">
      <c r="A30" s="88">
        <v>210245</v>
      </c>
      <c r="B30" s="31" t="s">
        <v>169</v>
      </c>
      <c r="C30" s="54">
        <v>79629653</v>
      </c>
      <c r="D30" s="53" t="s">
        <v>170</v>
      </c>
      <c r="E30" s="42">
        <v>51579000</v>
      </c>
      <c r="F30" s="52">
        <v>2021</v>
      </c>
      <c r="G30" s="51">
        <v>44301</v>
      </c>
      <c r="H30" s="50">
        <v>44306</v>
      </c>
      <c r="I30" s="49">
        <v>44561</v>
      </c>
      <c r="J30" s="48">
        <v>0</v>
      </c>
      <c r="K30" s="47">
        <v>0</v>
      </c>
      <c r="L30" s="46">
        <v>0</v>
      </c>
      <c r="M30" s="45" t="s">
        <v>10</v>
      </c>
      <c r="N30" s="44" t="s">
        <v>10</v>
      </c>
      <c r="O30" s="44">
        <v>44561</v>
      </c>
      <c r="P30" s="43">
        <v>51579000</v>
      </c>
      <c r="Q30" s="43">
        <v>25025367</v>
      </c>
      <c r="R30" s="42">
        <v>26553633</v>
      </c>
      <c r="S30" s="41" t="s">
        <v>9</v>
      </c>
      <c r="T30" s="40">
        <v>0.48518519164776364</v>
      </c>
      <c r="U30" s="39">
        <v>0.71764705882352942</v>
      </c>
      <c r="V30" s="38">
        <v>0.23246186717576578</v>
      </c>
      <c r="W30" s="37">
        <v>72</v>
      </c>
      <c r="X30" s="36" t="s">
        <v>1</v>
      </c>
      <c r="Y30" s="77" t="s">
        <v>8</v>
      </c>
      <c r="Z30" s="35" t="s">
        <v>7</v>
      </c>
      <c r="AA30" s="35" t="s">
        <v>6</v>
      </c>
      <c r="AB30" s="33"/>
      <c r="AC30" s="34" t="s">
        <v>22</v>
      </c>
      <c r="AD30" s="33" t="s">
        <v>25</v>
      </c>
      <c r="AE30" s="32" t="s">
        <v>3</v>
      </c>
      <c r="AF30" s="31" t="s">
        <v>164</v>
      </c>
      <c r="AG30" s="30" t="s">
        <v>1</v>
      </c>
      <c r="AH30" s="29" t="s">
        <v>1</v>
      </c>
      <c r="AI30" s="28" t="s">
        <v>22</v>
      </c>
    </row>
    <row r="31" spans="1:35" ht="56.25" x14ac:dyDescent="0.25">
      <c r="A31" s="88">
        <v>210265</v>
      </c>
      <c r="B31" s="57" t="s">
        <v>171</v>
      </c>
      <c r="C31" s="75">
        <v>1032364276</v>
      </c>
      <c r="D31" s="74" t="s">
        <v>172</v>
      </c>
      <c r="E31" s="66">
        <v>35960000</v>
      </c>
      <c r="F31" s="52">
        <v>2021</v>
      </c>
      <c r="G31" s="73">
        <v>44307</v>
      </c>
      <c r="H31" s="72">
        <v>44314</v>
      </c>
      <c r="I31" s="71">
        <v>44558</v>
      </c>
      <c r="J31" s="70">
        <v>0</v>
      </c>
      <c r="K31" s="43">
        <v>0</v>
      </c>
      <c r="L31" s="69">
        <v>0</v>
      </c>
      <c r="M31" s="68" t="s">
        <v>10</v>
      </c>
      <c r="N31" s="67" t="s">
        <v>10</v>
      </c>
      <c r="O31" s="67">
        <v>44558</v>
      </c>
      <c r="P31" s="43">
        <v>35960000</v>
      </c>
      <c r="Q31" s="43">
        <v>18429500</v>
      </c>
      <c r="R31" s="66">
        <v>17530500</v>
      </c>
      <c r="S31" s="65" t="s">
        <v>9</v>
      </c>
      <c r="T31" s="40">
        <v>0.51249999999999996</v>
      </c>
      <c r="U31" s="40">
        <v>0.71721311475409832</v>
      </c>
      <c r="V31" s="64">
        <v>0.20471311475409837</v>
      </c>
      <c r="W31" s="63">
        <v>69</v>
      </c>
      <c r="X31" s="62" t="s">
        <v>1</v>
      </c>
      <c r="Y31" s="59" t="s">
        <v>8</v>
      </c>
      <c r="Z31" s="61" t="s">
        <v>7</v>
      </c>
      <c r="AA31" s="76" t="s">
        <v>6</v>
      </c>
      <c r="AB31" s="59"/>
      <c r="AC31" s="60" t="s">
        <v>5</v>
      </c>
      <c r="AD31" s="59" t="s">
        <v>4</v>
      </c>
      <c r="AE31" s="58" t="s">
        <v>3</v>
      </c>
      <c r="AF31" s="57" t="s">
        <v>164</v>
      </c>
      <c r="AG31" s="56" t="s">
        <v>1</v>
      </c>
      <c r="AH31" s="29" t="s">
        <v>1</v>
      </c>
      <c r="AI31" s="55" t="s">
        <v>0</v>
      </c>
    </row>
    <row r="32" spans="1:35" ht="33.75" x14ac:dyDescent="0.25">
      <c r="A32" s="88">
        <v>210264</v>
      </c>
      <c r="B32" s="31" t="s">
        <v>173</v>
      </c>
      <c r="C32" s="54">
        <v>80236108</v>
      </c>
      <c r="D32" s="53" t="s">
        <v>174</v>
      </c>
      <c r="E32" s="42">
        <v>28768000</v>
      </c>
      <c r="F32" s="52">
        <v>2021</v>
      </c>
      <c r="G32" s="51">
        <v>44309</v>
      </c>
      <c r="H32" s="50">
        <v>44319</v>
      </c>
      <c r="I32" s="49">
        <v>44561</v>
      </c>
      <c r="J32" s="48">
        <v>0</v>
      </c>
      <c r="K32" s="47">
        <v>0</v>
      </c>
      <c r="L32" s="46">
        <v>0</v>
      </c>
      <c r="M32" s="45" t="s">
        <v>10</v>
      </c>
      <c r="N32" s="44" t="s">
        <v>10</v>
      </c>
      <c r="O32" s="44">
        <v>44561</v>
      </c>
      <c r="P32" s="43">
        <v>28768000</v>
      </c>
      <c r="Q32" s="43">
        <v>22010267</v>
      </c>
      <c r="R32" s="42">
        <v>6757733</v>
      </c>
      <c r="S32" s="41" t="s">
        <v>9</v>
      </c>
      <c r="T32" s="40">
        <v>0.76509548804226923</v>
      </c>
      <c r="U32" s="39">
        <v>0.7024793388429752</v>
      </c>
      <c r="V32" s="38">
        <v>-6.2616149199294036E-2</v>
      </c>
      <c r="W32" s="37">
        <v>72</v>
      </c>
      <c r="X32" s="36" t="s">
        <v>1</v>
      </c>
      <c r="Y32" s="31" t="s">
        <v>8</v>
      </c>
      <c r="Z32" s="35" t="s">
        <v>7</v>
      </c>
      <c r="AA32" s="35" t="s">
        <v>6</v>
      </c>
      <c r="AB32" s="33"/>
      <c r="AC32" s="34" t="s">
        <v>5</v>
      </c>
      <c r="AD32" s="33" t="s">
        <v>4</v>
      </c>
      <c r="AE32" s="32" t="s">
        <v>3</v>
      </c>
      <c r="AF32" s="31" t="s">
        <v>164</v>
      </c>
      <c r="AG32" s="30" t="s">
        <v>1</v>
      </c>
      <c r="AH32" s="29" t="s">
        <v>1</v>
      </c>
      <c r="AI32" s="28" t="s">
        <v>0</v>
      </c>
    </row>
    <row r="33" spans="1:35" ht="33.75" x14ac:dyDescent="0.25">
      <c r="A33" s="88">
        <v>210275</v>
      </c>
      <c r="B33" s="57" t="s">
        <v>175</v>
      </c>
      <c r="C33" s="75">
        <v>80434419</v>
      </c>
      <c r="D33" s="74" t="s">
        <v>176</v>
      </c>
      <c r="E33" s="66">
        <v>20232000</v>
      </c>
      <c r="F33" s="52">
        <v>2021</v>
      </c>
      <c r="G33" s="73">
        <v>44316</v>
      </c>
      <c r="H33" s="72">
        <v>44326</v>
      </c>
      <c r="I33" s="71">
        <v>44561</v>
      </c>
      <c r="J33" s="70">
        <v>0</v>
      </c>
      <c r="K33" s="43">
        <v>0</v>
      </c>
      <c r="L33" s="69">
        <v>0</v>
      </c>
      <c r="M33" s="68" t="s">
        <v>10</v>
      </c>
      <c r="N33" s="67" t="s">
        <v>10</v>
      </c>
      <c r="O33" s="67">
        <v>44561</v>
      </c>
      <c r="P33" s="43">
        <v>20232000</v>
      </c>
      <c r="Q33" s="43">
        <v>8317600</v>
      </c>
      <c r="R33" s="66">
        <v>11914400</v>
      </c>
      <c r="S33" s="65" t="s">
        <v>9</v>
      </c>
      <c r="T33" s="40">
        <v>0.41111111111111109</v>
      </c>
      <c r="U33" s="40">
        <v>0.69361702127659575</v>
      </c>
      <c r="V33" s="64">
        <v>0.28250591016548465</v>
      </c>
      <c r="W33" s="63">
        <v>72</v>
      </c>
      <c r="X33" s="62" t="s">
        <v>1</v>
      </c>
      <c r="Y33" s="57" t="s">
        <v>8</v>
      </c>
      <c r="Z33" s="61" t="s">
        <v>7</v>
      </c>
      <c r="AA33" s="61" t="s">
        <v>177</v>
      </c>
      <c r="AB33" s="59" t="s">
        <v>151</v>
      </c>
      <c r="AC33" s="60" t="s">
        <v>22</v>
      </c>
      <c r="AD33" s="59" t="s">
        <v>25</v>
      </c>
      <c r="AE33" s="58" t="s">
        <v>3</v>
      </c>
      <c r="AF33" s="57" t="s">
        <v>164</v>
      </c>
      <c r="AG33" s="56" t="s">
        <v>1</v>
      </c>
      <c r="AH33" s="29" t="s">
        <v>1</v>
      </c>
      <c r="AI33" s="55" t="s">
        <v>22</v>
      </c>
    </row>
    <row r="34" spans="1:35" ht="56.25" x14ac:dyDescent="0.25">
      <c r="A34" s="88">
        <v>210274</v>
      </c>
      <c r="B34" s="31" t="s">
        <v>178</v>
      </c>
      <c r="C34" s="54">
        <v>40937641</v>
      </c>
      <c r="D34" s="53" t="s">
        <v>179</v>
      </c>
      <c r="E34" s="42">
        <v>21126000</v>
      </c>
      <c r="F34" s="52">
        <v>2021</v>
      </c>
      <c r="G34" s="51">
        <v>44315</v>
      </c>
      <c r="H34" s="50">
        <v>44321</v>
      </c>
      <c r="I34" s="49">
        <v>44505</v>
      </c>
      <c r="J34" s="48">
        <v>0</v>
      </c>
      <c r="K34" s="47">
        <v>0</v>
      </c>
      <c r="L34" s="46">
        <v>0</v>
      </c>
      <c r="M34" s="45" t="s">
        <v>10</v>
      </c>
      <c r="N34" s="44" t="s">
        <v>10</v>
      </c>
      <c r="O34" s="44">
        <v>44505</v>
      </c>
      <c r="P34" s="43">
        <v>21126000</v>
      </c>
      <c r="Q34" s="43">
        <v>13614533</v>
      </c>
      <c r="R34" s="42">
        <v>7511467</v>
      </c>
      <c r="S34" s="41" t="s">
        <v>9</v>
      </c>
      <c r="T34" s="40">
        <v>0.64444442866609863</v>
      </c>
      <c r="U34" s="39">
        <v>0.91304347826086951</v>
      </c>
      <c r="V34" s="38">
        <v>0.26859904959477088</v>
      </c>
      <c r="W34" s="37">
        <v>16</v>
      </c>
      <c r="X34" s="36" t="s">
        <v>1</v>
      </c>
      <c r="Y34" s="31" t="s">
        <v>8</v>
      </c>
      <c r="Z34" s="35" t="s">
        <v>7</v>
      </c>
      <c r="AA34" s="35" t="s">
        <v>6</v>
      </c>
      <c r="AB34" s="33" t="s">
        <v>270</v>
      </c>
      <c r="AC34" s="34" t="s">
        <v>14</v>
      </c>
      <c r="AD34" s="33" t="s">
        <v>13</v>
      </c>
      <c r="AE34" s="32" t="s">
        <v>3</v>
      </c>
      <c r="AF34" s="31" t="s">
        <v>164</v>
      </c>
      <c r="AG34" s="30" t="s">
        <v>1</v>
      </c>
      <c r="AH34" s="29" t="s">
        <v>1</v>
      </c>
      <c r="AI34" s="28" t="s">
        <v>14</v>
      </c>
    </row>
    <row r="35" spans="1:35" ht="45" x14ac:dyDescent="0.25">
      <c r="A35" s="88">
        <v>210277</v>
      </c>
      <c r="B35" s="57" t="s">
        <v>180</v>
      </c>
      <c r="C35" s="75">
        <v>53069709</v>
      </c>
      <c r="D35" s="74" t="s">
        <v>181</v>
      </c>
      <c r="E35" s="66">
        <v>31465000</v>
      </c>
      <c r="F35" s="52">
        <v>2021</v>
      </c>
      <c r="G35" s="73"/>
      <c r="H35" s="72">
        <v>44326</v>
      </c>
      <c r="I35" s="71">
        <v>44540</v>
      </c>
      <c r="J35" s="70">
        <v>0</v>
      </c>
      <c r="K35" s="43">
        <v>0</v>
      </c>
      <c r="L35" s="69">
        <v>0</v>
      </c>
      <c r="M35" s="68" t="s">
        <v>10</v>
      </c>
      <c r="N35" s="67" t="s">
        <v>10</v>
      </c>
      <c r="O35" s="67">
        <v>44540</v>
      </c>
      <c r="P35" s="43">
        <v>31465000</v>
      </c>
      <c r="Q35" s="43">
        <v>16631500</v>
      </c>
      <c r="R35" s="66">
        <v>14833500</v>
      </c>
      <c r="S35" s="65" t="s">
        <v>9</v>
      </c>
      <c r="T35" s="40">
        <v>0.52857142857142858</v>
      </c>
      <c r="U35" s="40">
        <v>0.76168224299065423</v>
      </c>
      <c r="V35" s="64">
        <v>0.23311081441922565</v>
      </c>
      <c r="W35" s="63">
        <v>51</v>
      </c>
      <c r="X35" s="62" t="s">
        <v>1</v>
      </c>
      <c r="Y35" s="57" t="s">
        <v>8</v>
      </c>
      <c r="Z35" s="61" t="s">
        <v>7</v>
      </c>
      <c r="AA35" s="76" t="s">
        <v>6</v>
      </c>
      <c r="AB35" s="59"/>
      <c r="AC35" s="60" t="s">
        <v>167</v>
      </c>
      <c r="AD35" s="59" t="s">
        <v>182</v>
      </c>
      <c r="AE35" s="58" t="s">
        <v>3</v>
      </c>
      <c r="AF35" s="57" t="s">
        <v>164</v>
      </c>
      <c r="AG35" s="91" t="s">
        <v>1</v>
      </c>
      <c r="AH35" s="29" t="s">
        <v>1</v>
      </c>
      <c r="AI35" s="55" t="s">
        <v>183</v>
      </c>
    </row>
    <row r="36" spans="1:35" ht="33.75" x14ac:dyDescent="0.25">
      <c r="A36" s="88">
        <v>210271</v>
      </c>
      <c r="B36" s="31" t="s">
        <v>184</v>
      </c>
      <c r="C36" s="54">
        <v>1077967727</v>
      </c>
      <c r="D36" s="53" t="s">
        <v>185</v>
      </c>
      <c r="E36" s="42">
        <v>42912000</v>
      </c>
      <c r="F36" s="52">
        <v>2021</v>
      </c>
      <c r="G36" s="51">
        <v>44312</v>
      </c>
      <c r="H36" s="50">
        <v>44328</v>
      </c>
      <c r="I36" s="49">
        <v>44561</v>
      </c>
      <c r="J36" s="48">
        <v>0</v>
      </c>
      <c r="K36" s="47">
        <v>0</v>
      </c>
      <c r="L36" s="46">
        <v>0</v>
      </c>
      <c r="M36" s="45" t="s">
        <v>10</v>
      </c>
      <c r="N36" s="44" t="s">
        <v>10</v>
      </c>
      <c r="O36" s="44">
        <v>44561</v>
      </c>
      <c r="P36" s="43">
        <v>42912000</v>
      </c>
      <c r="Q36" s="43">
        <v>17323733</v>
      </c>
      <c r="R36" s="42">
        <v>25588267</v>
      </c>
      <c r="S36" s="41" t="s">
        <v>9</v>
      </c>
      <c r="T36" s="40">
        <v>0.40370369593586874</v>
      </c>
      <c r="U36" s="39">
        <v>0.69098712446351929</v>
      </c>
      <c r="V36" s="38">
        <v>0.28728342852765054</v>
      </c>
      <c r="W36" s="37">
        <v>72</v>
      </c>
      <c r="X36" s="36" t="s">
        <v>1</v>
      </c>
      <c r="Y36" s="33" t="s">
        <v>8</v>
      </c>
      <c r="Z36" s="35" t="s">
        <v>7</v>
      </c>
      <c r="AA36" s="81" t="s">
        <v>6</v>
      </c>
      <c r="AB36" s="33"/>
      <c r="AC36" s="34" t="s">
        <v>5</v>
      </c>
      <c r="AD36" s="33" t="s">
        <v>4</v>
      </c>
      <c r="AE36" s="32" t="s">
        <v>3</v>
      </c>
      <c r="AF36" s="31" t="s">
        <v>164</v>
      </c>
      <c r="AG36" s="30" t="s">
        <v>1</v>
      </c>
      <c r="AH36" s="29" t="s">
        <v>1</v>
      </c>
      <c r="AI36" s="28" t="s">
        <v>0</v>
      </c>
    </row>
    <row r="37" spans="1:35" ht="45" x14ac:dyDescent="0.25">
      <c r="A37" s="88">
        <v>210286</v>
      </c>
      <c r="B37" s="57" t="s">
        <v>186</v>
      </c>
      <c r="C37" s="75">
        <v>1020773234</v>
      </c>
      <c r="D37" s="74" t="s">
        <v>187</v>
      </c>
      <c r="E37" s="66">
        <v>28323000</v>
      </c>
      <c r="F37" s="52">
        <v>2021</v>
      </c>
      <c r="G37" s="73">
        <v>44322</v>
      </c>
      <c r="H37" s="72">
        <v>44329</v>
      </c>
      <c r="I37" s="71">
        <v>44561</v>
      </c>
      <c r="J37" s="70">
        <v>0</v>
      </c>
      <c r="K37" s="43">
        <v>0</v>
      </c>
      <c r="L37" s="69">
        <v>0</v>
      </c>
      <c r="M37" s="68" t="s">
        <v>10</v>
      </c>
      <c r="N37" s="67" t="s">
        <v>10</v>
      </c>
      <c r="O37" s="67">
        <v>44561</v>
      </c>
      <c r="P37" s="43">
        <v>28323000</v>
      </c>
      <c r="Q37" s="43">
        <v>11329200</v>
      </c>
      <c r="R37" s="66">
        <v>16993800</v>
      </c>
      <c r="S37" s="65" t="s">
        <v>9</v>
      </c>
      <c r="T37" s="40">
        <v>0.4</v>
      </c>
      <c r="U37" s="40">
        <v>0.68965517241379315</v>
      </c>
      <c r="V37" s="64">
        <v>0.28965517241379313</v>
      </c>
      <c r="W37" s="63">
        <v>72</v>
      </c>
      <c r="X37" s="62" t="s">
        <v>1</v>
      </c>
      <c r="Y37" s="57" t="s">
        <v>8</v>
      </c>
      <c r="Z37" s="61" t="s">
        <v>7</v>
      </c>
      <c r="AA37" s="61" t="s">
        <v>6</v>
      </c>
      <c r="AB37" s="59"/>
      <c r="AC37" s="60" t="s">
        <v>188</v>
      </c>
      <c r="AD37" s="59" t="s">
        <v>189</v>
      </c>
      <c r="AE37" s="58" t="s">
        <v>3</v>
      </c>
      <c r="AF37" s="57" t="s">
        <v>164</v>
      </c>
      <c r="AG37" s="56" t="s">
        <v>1</v>
      </c>
      <c r="AH37" s="29" t="s">
        <v>1</v>
      </c>
      <c r="AI37" s="55" t="s">
        <v>306</v>
      </c>
    </row>
    <row r="38" spans="1:35" ht="33.75" x14ac:dyDescent="0.25">
      <c r="A38" s="88">
        <v>210288</v>
      </c>
      <c r="B38" s="31" t="s">
        <v>190</v>
      </c>
      <c r="C38" s="54">
        <v>1026575888</v>
      </c>
      <c r="D38" s="53" t="s">
        <v>191</v>
      </c>
      <c r="E38" s="42">
        <v>22029000</v>
      </c>
      <c r="F38" s="52">
        <v>2021</v>
      </c>
      <c r="G38" s="51">
        <v>44327</v>
      </c>
      <c r="H38" s="50">
        <v>44334</v>
      </c>
      <c r="I38" s="49">
        <v>44548</v>
      </c>
      <c r="J38" s="48">
        <v>0</v>
      </c>
      <c r="K38" s="47">
        <v>0</v>
      </c>
      <c r="L38" s="46">
        <v>0</v>
      </c>
      <c r="M38" s="45" t="s">
        <v>10</v>
      </c>
      <c r="N38" s="44" t="s">
        <v>10</v>
      </c>
      <c r="O38" s="44">
        <v>44548</v>
      </c>
      <c r="P38" s="43">
        <v>22029000</v>
      </c>
      <c r="Q38" s="43">
        <v>10804700</v>
      </c>
      <c r="R38" s="42">
        <v>11224300</v>
      </c>
      <c r="S38" s="41" t="s">
        <v>9</v>
      </c>
      <c r="T38" s="40">
        <v>0.49047619047619045</v>
      </c>
      <c r="U38" s="39">
        <v>0.72429906542056077</v>
      </c>
      <c r="V38" s="38">
        <v>0.23382287494437032</v>
      </c>
      <c r="W38" s="37">
        <v>59</v>
      </c>
      <c r="X38" s="36" t="s">
        <v>1</v>
      </c>
      <c r="Y38" s="31" t="s">
        <v>8</v>
      </c>
      <c r="Z38" s="35" t="s">
        <v>7</v>
      </c>
      <c r="AA38" s="81" t="s">
        <v>6</v>
      </c>
      <c r="AB38" s="33"/>
      <c r="AC38" s="34" t="s">
        <v>167</v>
      </c>
      <c r="AD38" s="33" t="s">
        <v>168</v>
      </c>
      <c r="AE38" s="32" t="s">
        <v>3</v>
      </c>
      <c r="AF38" s="31" t="s">
        <v>164</v>
      </c>
      <c r="AG38" s="30" t="s">
        <v>1</v>
      </c>
      <c r="AH38" s="29" t="s">
        <v>1</v>
      </c>
      <c r="AI38" s="28" t="s">
        <v>305</v>
      </c>
    </row>
    <row r="39" spans="1:35" ht="45" x14ac:dyDescent="0.25">
      <c r="A39" s="88">
        <v>210280</v>
      </c>
      <c r="B39" s="57" t="s">
        <v>192</v>
      </c>
      <c r="C39" s="75">
        <v>53068329</v>
      </c>
      <c r="D39" s="74" t="s">
        <v>193</v>
      </c>
      <c r="E39" s="66">
        <v>42912000</v>
      </c>
      <c r="F39" s="52">
        <v>2021</v>
      </c>
      <c r="G39" s="73">
        <v>44326</v>
      </c>
      <c r="H39" s="72">
        <v>44334</v>
      </c>
      <c r="I39" s="71">
        <v>44561</v>
      </c>
      <c r="J39" s="70">
        <v>0</v>
      </c>
      <c r="K39" s="43">
        <v>0</v>
      </c>
      <c r="L39" s="69">
        <v>0</v>
      </c>
      <c r="M39" s="68" t="s">
        <v>10</v>
      </c>
      <c r="N39" s="67" t="s">
        <v>10</v>
      </c>
      <c r="O39" s="67">
        <v>44561</v>
      </c>
      <c r="P39" s="43">
        <v>42912000</v>
      </c>
      <c r="Q39" s="43">
        <v>16370133</v>
      </c>
      <c r="R39" s="66">
        <v>26541867</v>
      </c>
      <c r="S39" s="65" t="s">
        <v>9</v>
      </c>
      <c r="T39" s="40">
        <v>0.38148147371364655</v>
      </c>
      <c r="U39" s="40">
        <v>0.68281938325991187</v>
      </c>
      <c r="V39" s="64">
        <v>0.30133790954626533</v>
      </c>
      <c r="W39" s="63">
        <v>72</v>
      </c>
      <c r="X39" s="62" t="s">
        <v>1</v>
      </c>
      <c r="Y39" s="57" t="s">
        <v>8</v>
      </c>
      <c r="Z39" s="61" t="s">
        <v>7</v>
      </c>
      <c r="AA39" s="76" t="s">
        <v>6</v>
      </c>
      <c r="AB39" s="59"/>
      <c r="AC39" s="60" t="s">
        <v>5</v>
      </c>
      <c r="AD39" s="59" t="s">
        <v>4</v>
      </c>
      <c r="AE39" s="58" t="s">
        <v>3</v>
      </c>
      <c r="AF39" s="57" t="s">
        <v>164</v>
      </c>
      <c r="AG39" s="56" t="s">
        <v>1</v>
      </c>
      <c r="AH39" s="29" t="s">
        <v>1</v>
      </c>
      <c r="AI39" s="55" t="s">
        <v>0</v>
      </c>
    </row>
    <row r="40" spans="1:35" ht="45" x14ac:dyDescent="0.25">
      <c r="A40" s="88">
        <v>210273</v>
      </c>
      <c r="B40" s="31" t="s">
        <v>196</v>
      </c>
      <c r="C40" s="54">
        <v>79809979</v>
      </c>
      <c r="D40" s="53" t="s">
        <v>197</v>
      </c>
      <c r="E40" s="42">
        <v>85119200</v>
      </c>
      <c r="F40" s="52">
        <v>2021</v>
      </c>
      <c r="G40" s="51"/>
      <c r="H40" s="50">
        <v>44348</v>
      </c>
      <c r="I40" s="49">
        <v>44621</v>
      </c>
      <c r="J40" s="48">
        <v>0</v>
      </c>
      <c r="K40" s="47">
        <v>0</v>
      </c>
      <c r="L40" s="46">
        <v>0</v>
      </c>
      <c r="M40" s="45" t="s">
        <v>10</v>
      </c>
      <c r="N40" s="44" t="s">
        <v>10</v>
      </c>
      <c r="O40" s="44">
        <v>44621</v>
      </c>
      <c r="P40" s="43">
        <v>85119200</v>
      </c>
      <c r="Q40" s="43">
        <v>0</v>
      </c>
      <c r="R40" s="42">
        <v>85119200</v>
      </c>
      <c r="S40" s="41" t="s">
        <v>9</v>
      </c>
      <c r="T40" s="40">
        <v>0</v>
      </c>
      <c r="U40" s="39">
        <v>0.51648351648351654</v>
      </c>
      <c r="V40" s="38">
        <v>0.51648351648351654</v>
      </c>
      <c r="W40" s="37">
        <v>132</v>
      </c>
      <c r="X40" s="36" t="s">
        <v>1</v>
      </c>
      <c r="Y40" s="31" t="s">
        <v>34</v>
      </c>
      <c r="Z40" s="35" t="s">
        <v>7</v>
      </c>
      <c r="AA40" s="81" t="s">
        <v>274</v>
      </c>
      <c r="AB40" s="33"/>
      <c r="AC40" s="34" t="s">
        <v>22</v>
      </c>
      <c r="AD40" s="31" t="s">
        <v>25</v>
      </c>
      <c r="AE40" s="32" t="s">
        <v>3</v>
      </c>
      <c r="AF40" s="31" t="s">
        <v>32</v>
      </c>
      <c r="AG40" s="30" t="s">
        <v>1</v>
      </c>
      <c r="AH40" s="29" t="s">
        <v>1</v>
      </c>
      <c r="AI40" s="28" t="s">
        <v>22</v>
      </c>
    </row>
    <row r="41" spans="1:35" ht="56.25" x14ac:dyDescent="0.25">
      <c r="A41" s="88">
        <v>210295</v>
      </c>
      <c r="B41" s="57" t="s">
        <v>198</v>
      </c>
      <c r="C41" s="75">
        <v>37915950</v>
      </c>
      <c r="D41" s="74" t="s">
        <v>199</v>
      </c>
      <c r="E41" s="66">
        <v>68160000</v>
      </c>
      <c r="F41" s="52">
        <v>2021</v>
      </c>
      <c r="G41" s="73">
        <v>44338</v>
      </c>
      <c r="H41" s="72">
        <v>44342</v>
      </c>
      <c r="I41" s="71">
        <v>44561</v>
      </c>
      <c r="J41" s="70">
        <v>0</v>
      </c>
      <c r="K41" s="43">
        <v>0</v>
      </c>
      <c r="L41" s="69">
        <v>0</v>
      </c>
      <c r="M41" s="68" t="s">
        <v>10</v>
      </c>
      <c r="N41" s="67" t="s">
        <v>10</v>
      </c>
      <c r="O41" s="67">
        <v>44561</v>
      </c>
      <c r="P41" s="43">
        <v>68160000</v>
      </c>
      <c r="Q41" s="43">
        <v>18460000</v>
      </c>
      <c r="R41" s="66">
        <v>49700000</v>
      </c>
      <c r="S41" s="65" t="s">
        <v>9</v>
      </c>
      <c r="T41" s="40">
        <v>0.27083333333333331</v>
      </c>
      <c r="U41" s="40">
        <v>0.67123287671232879</v>
      </c>
      <c r="V41" s="64">
        <v>0.40039954337899547</v>
      </c>
      <c r="W41" s="63">
        <v>72</v>
      </c>
      <c r="X41" s="62" t="s">
        <v>1</v>
      </c>
      <c r="Y41" s="57" t="s">
        <v>8</v>
      </c>
      <c r="Z41" s="61" t="s">
        <v>7</v>
      </c>
      <c r="AA41" s="76" t="s">
        <v>6</v>
      </c>
      <c r="AB41" s="59"/>
      <c r="AC41" s="60" t="s">
        <v>275</v>
      </c>
      <c r="AD41" s="57" t="s">
        <v>298</v>
      </c>
      <c r="AE41" s="58" t="s">
        <v>3</v>
      </c>
      <c r="AF41" s="57" t="s">
        <v>164</v>
      </c>
      <c r="AG41" s="56" t="s">
        <v>1</v>
      </c>
      <c r="AH41" s="29" t="s">
        <v>1</v>
      </c>
      <c r="AI41" s="55" t="s">
        <v>307</v>
      </c>
    </row>
    <row r="42" spans="1:35" ht="67.5" x14ac:dyDescent="0.25">
      <c r="A42" s="88">
        <v>210294</v>
      </c>
      <c r="B42" s="31" t="s">
        <v>200</v>
      </c>
      <c r="C42" s="54">
        <v>52862994</v>
      </c>
      <c r="D42" s="53" t="s">
        <v>201</v>
      </c>
      <c r="E42" s="42">
        <v>33560000</v>
      </c>
      <c r="F42" s="52">
        <v>2021</v>
      </c>
      <c r="G42" s="51">
        <v>44338</v>
      </c>
      <c r="H42" s="50">
        <v>44350</v>
      </c>
      <c r="I42" s="49">
        <v>44561</v>
      </c>
      <c r="J42" s="48">
        <v>0</v>
      </c>
      <c r="K42" s="47">
        <v>0</v>
      </c>
      <c r="L42" s="46">
        <v>0</v>
      </c>
      <c r="M42" s="45" t="s">
        <v>10</v>
      </c>
      <c r="N42" s="44" t="s">
        <v>10</v>
      </c>
      <c r="O42" s="44">
        <v>44561</v>
      </c>
      <c r="P42" s="43">
        <v>33560000</v>
      </c>
      <c r="Q42" s="43">
        <v>8110333</v>
      </c>
      <c r="R42" s="42">
        <v>25449667</v>
      </c>
      <c r="S42" s="41" t="s">
        <v>9</v>
      </c>
      <c r="T42" s="40">
        <v>0.2416666567342074</v>
      </c>
      <c r="U42" s="39">
        <v>0.65876777251184837</v>
      </c>
      <c r="V42" s="38">
        <v>0.41710111577764097</v>
      </c>
      <c r="W42" s="37">
        <v>72</v>
      </c>
      <c r="X42" s="36" t="s">
        <v>1</v>
      </c>
      <c r="Y42" s="31" t="s">
        <v>8</v>
      </c>
      <c r="Z42" s="35" t="s">
        <v>7</v>
      </c>
      <c r="AA42" s="81" t="s">
        <v>6</v>
      </c>
      <c r="AB42" s="33"/>
      <c r="AC42" s="34" t="s">
        <v>276</v>
      </c>
      <c r="AD42" s="31" t="s">
        <v>299</v>
      </c>
      <c r="AE42" s="32" t="s">
        <v>3</v>
      </c>
      <c r="AF42" s="31" t="s">
        <v>164</v>
      </c>
      <c r="AG42" s="30" t="s">
        <v>1</v>
      </c>
      <c r="AH42" s="29" t="s">
        <v>1</v>
      </c>
      <c r="AI42" s="28" t="s">
        <v>14</v>
      </c>
    </row>
    <row r="43" spans="1:35" ht="56.25" x14ac:dyDescent="0.25">
      <c r="A43" s="88">
        <v>210293</v>
      </c>
      <c r="B43" s="57" t="s">
        <v>202</v>
      </c>
      <c r="C43" s="75">
        <v>79811846</v>
      </c>
      <c r="D43" s="74" t="s">
        <v>203</v>
      </c>
      <c r="E43" s="66">
        <v>37758000</v>
      </c>
      <c r="F43" s="52">
        <v>2021</v>
      </c>
      <c r="G43" s="73">
        <v>44340</v>
      </c>
      <c r="H43" s="72">
        <v>44348</v>
      </c>
      <c r="I43" s="71">
        <v>44530</v>
      </c>
      <c r="J43" s="70">
        <v>0</v>
      </c>
      <c r="K43" s="43">
        <v>0</v>
      </c>
      <c r="L43" s="69">
        <v>0</v>
      </c>
      <c r="M43" s="68" t="s">
        <v>10</v>
      </c>
      <c r="N43" s="67" t="s">
        <v>10</v>
      </c>
      <c r="O43" s="67">
        <v>44530</v>
      </c>
      <c r="P43" s="43">
        <v>37758000</v>
      </c>
      <c r="Q43" s="43">
        <v>18879000</v>
      </c>
      <c r="R43" s="66">
        <v>18879000</v>
      </c>
      <c r="S43" s="65" t="s">
        <v>9</v>
      </c>
      <c r="T43" s="40">
        <v>0.5</v>
      </c>
      <c r="U43" s="40">
        <v>0.77472527472527475</v>
      </c>
      <c r="V43" s="64">
        <v>0.27472527472527475</v>
      </c>
      <c r="W43" s="63">
        <v>41</v>
      </c>
      <c r="X43" s="62" t="s">
        <v>1</v>
      </c>
      <c r="Y43" s="57" t="s">
        <v>8</v>
      </c>
      <c r="Z43" s="61" t="s">
        <v>7</v>
      </c>
      <c r="AA43" s="76" t="s">
        <v>6</v>
      </c>
      <c r="AB43" s="59"/>
      <c r="AC43" s="60" t="s">
        <v>188</v>
      </c>
      <c r="AD43" s="59" t="s">
        <v>189</v>
      </c>
      <c r="AE43" s="58" t="s">
        <v>3</v>
      </c>
      <c r="AF43" s="57" t="s">
        <v>164</v>
      </c>
      <c r="AG43" s="56" t="s">
        <v>1</v>
      </c>
      <c r="AH43" s="29" t="s">
        <v>1</v>
      </c>
      <c r="AI43" s="55" t="s">
        <v>14</v>
      </c>
    </row>
    <row r="44" spans="1:35" ht="67.5" x14ac:dyDescent="0.25">
      <c r="A44" s="88">
        <v>210296</v>
      </c>
      <c r="B44" s="31" t="s">
        <v>204</v>
      </c>
      <c r="C44" s="54">
        <v>1130744119</v>
      </c>
      <c r="D44" s="53" t="s">
        <v>205</v>
      </c>
      <c r="E44" s="42">
        <v>52136000</v>
      </c>
      <c r="F44" s="52">
        <v>2021</v>
      </c>
      <c r="G44" s="51">
        <v>44341</v>
      </c>
      <c r="H44" s="50">
        <v>44348</v>
      </c>
      <c r="I44" s="49">
        <v>44561</v>
      </c>
      <c r="J44" s="48">
        <v>0</v>
      </c>
      <c r="K44" s="47">
        <v>0</v>
      </c>
      <c r="L44" s="46">
        <v>0</v>
      </c>
      <c r="M44" s="45" t="s">
        <v>10</v>
      </c>
      <c r="N44" s="44" t="s">
        <v>10</v>
      </c>
      <c r="O44" s="44">
        <v>44561</v>
      </c>
      <c r="P44" s="43">
        <v>52136000</v>
      </c>
      <c r="Q44" s="43">
        <v>19551000</v>
      </c>
      <c r="R44" s="42">
        <v>32585000</v>
      </c>
      <c r="S44" s="41" t="s">
        <v>9</v>
      </c>
      <c r="T44" s="40">
        <v>0.375</v>
      </c>
      <c r="U44" s="39">
        <v>0.6619718309859155</v>
      </c>
      <c r="V44" s="38">
        <v>0.2869718309859155</v>
      </c>
      <c r="W44" s="37">
        <v>72</v>
      </c>
      <c r="X44" s="36" t="s">
        <v>1</v>
      </c>
      <c r="Y44" s="31" t="s">
        <v>8</v>
      </c>
      <c r="Z44" s="35" t="s">
        <v>7</v>
      </c>
      <c r="AA44" s="81" t="s">
        <v>6</v>
      </c>
      <c r="AB44" s="33"/>
      <c r="AC44" s="34" t="s">
        <v>275</v>
      </c>
      <c r="AD44" s="33" t="s">
        <v>298</v>
      </c>
      <c r="AE44" s="32" t="s">
        <v>3</v>
      </c>
      <c r="AF44" s="31" t="s">
        <v>164</v>
      </c>
      <c r="AG44" s="30" t="s">
        <v>1</v>
      </c>
      <c r="AH44" s="29" t="s">
        <v>1</v>
      </c>
      <c r="AI44" s="28" t="s">
        <v>307</v>
      </c>
    </row>
    <row r="45" spans="1:35" ht="56.25" x14ac:dyDescent="0.25">
      <c r="A45" s="88">
        <v>210297</v>
      </c>
      <c r="B45" s="57" t="s">
        <v>206</v>
      </c>
      <c r="C45" s="75">
        <v>42163871</v>
      </c>
      <c r="D45" s="74" t="s">
        <v>207</v>
      </c>
      <c r="E45" s="66">
        <v>74223000</v>
      </c>
      <c r="F45" s="52">
        <v>2021</v>
      </c>
      <c r="G45" s="73">
        <v>44341</v>
      </c>
      <c r="H45" s="72">
        <v>44348</v>
      </c>
      <c r="I45" s="71">
        <v>44561</v>
      </c>
      <c r="J45" s="70">
        <v>0</v>
      </c>
      <c r="K45" s="43">
        <v>0</v>
      </c>
      <c r="L45" s="69">
        <v>0</v>
      </c>
      <c r="M45" s="68" t="s">
        <v>10</v>
      </c>
      <c r="N45" s="67" t="s">
        <v>10</v>
      </c>
      <c r="O45" s="67">
        <v>44561</v>
      </c>
      <c r="P45" s="43">
        <v>74223000</v>
      </c>
      <c r="Q45" s="43">
        <v>24741000</v>
      </c>
      <c r="R45" s="66">
        <v>49482000</v>
      </c>
      <c r="S45" s="65" t="s">
        <v>9</v>
      </c>
      <c r="T45" s="40">
        <v>0.33333333333333331</v>
      </c>
      <c r="U45" s="40">
        <v>0.6619718309859155</v>
      </c>
      <c r="V45" s="64">
        <v>0.32863849765258218</v>
      </c>
      <c r="W45" s="63">
        <v>72</v>
      </c>
      <c r="X45" s="62" t="s">
        <v>1</v>
      </c>
      <c r="Y45" s="57" t="s">
        <v>8</v>
      </c>
      <c r="Z45" s="61" t="s">
        <v>7</v>
      </c>
      <c r="AA45" s="76" t="s">
        <v>6</v>
      </c>
      <c r="AB45" s="59"/>
      <c r="AC45" s="60" t="s">
        <v>14</v>
      </c>
      <c r="AD45" s="57" t="s">
        <v>13</v>
      </c>
      <c r="AE45" s="58" t="s">
        <v>3</v>
      </c>
      <c r="AF45" s="57" t="s">
        <v>164</v>
      </c>
      <c r="AG45" s="56" t="s">
        <v>1</v>
      </c>
      <c r="AH45" s="29" t="s">
        <v>1</v>
      </c>
      <c r="AI45" s="55" t="s">
        <v>14</v>
      </c>
    </row>
    <row r="46" spans="1:35" ht="56.25" x14ac:dyDescent="0.25">
      <c r="A46" s="88">
        <v>210298</v>
      </c>
      <c r="B46" s="31" t="s">
        <v>208</v>
      </c>
      <c r="C46" s="54">
        <v>1032389671</v>
      </c>
      <c r="D46" s="53" t="s">
        <v>209</v>
      </c>
      <c r="E46" s="42">
        <v>48240000</v>
      </c>
      <c r="F46" s="52">
        <v>2021</v>
      </c>
      <c r="G46" s="51">
        <v>44347</v>
      </c>
      <c r="H46" s="50">
        <v>44348</v>
      </c>
      <c r="I46" s="49">
        <v>44561</v>
      </c>
      <c r="J46" s="48">
        <v>0</v>
      </c>
      <c r="K46" s="47">
        <v>0</v>
      </c>
      <c r="L46" s="46">
        <v>0</v>
      </c>
      <c r="M46" s="45" t="s">
        <v>10</v>
      </c>
      <c r="N46" s="44" t="s">
        <v>10</v>
      </c>
      <c r="O46" s="44">
        <v>44561</v>
      </c>
      <c r="P46" s="43">
        <v>48240000</v>
      </c>
      <c r="Q46" s="43">
        <v>18090000</v>
      </c>
      <c r="R46" s="42">
        <v>30150000</v>
      </c>
      <c r="S46" s="41" t="s">
        <v>9</v>
      </c>
      <c r="T46" s="40">
        <v>0.375</v>
      </c>
      <c r="U46" s="39">
        <v>0.6619718309859155</v>
      </c>
      <c r="V46" s="38">
        <v>0.2869718309859155</v>
      </c>
      <c r="W46" s="37">
        <v>72</v>
      </c>
      <c r="X46" s="36" t="s">
        <v>1</v>
      </c>
      <c r="Y46" s="31" t="s">
        <v>8</v>
      </c>
      <c r="Z46" s="35" t="s">
        <v>7</v>
      </c>
      <c r="AA46" s="81" t="s">
        <v>6</v>
      </c>
      <c r="AB46" s="33"/>
      <c r="AC46" s="34" t="s">
        <v>275</v>
      </c>
      <c r="AD46" s="33" t="s">
        <v>298</v>
      </c>
      <c r="AE46" s="32" t="s">
        <v>3</v>
      </c>
      <c r="AF46" s="31" t="s">
        <v>164</v>
      </c>
      <c r="AG46" s="30" t="s">
        <v>1</v>
      </c>
      <c r="AH46" s="29" t="s">
        <v>1</v>
      </c>
      <c r="AI46" s="28" t="s">
        <v>307</v>
      </c>
    </row>
    <row r="47" spans="1:35" ht="33.75" x14ac:dyDescent="0.25">
      <c r="A47" s="88">
        <v>210292</v>
      </c>
      <c r="B47" s="57" t="s">
        <v>210</v>
      </c>
      <c r="C47" s="75">
        <v>901231436</v>
      </c>
      <c r="D47" s="74" t="s">
        <v>211</v>
      </c>
      <c r="E47" s="66">
        <v>15795941</v>
      </c>
      <c r="F47" s="52">
        <v>2021</v>
      </c>
      <c r="G47" s="73">
        <v>44337</v>
      </c>
      <c r="H47" s="72">
        <v>44356</v>
      </c>
      <c r="I47" s="71">
        <v>44570</v>
      </c>
      <c r="J47" s="70">
        <v>0</v>
      </c>
      <c r="K47" s="43">
        <v>0</v>
      </c>
      <c r="L47" s="69">
        <v>0</v>
      </c>
      <c r="M47" s="68" t="s">
        <v>10</v>
      </c>
      <c r="N47" s="67" t="s">
        <v>10</v>
      </c>
      <c r="O47" s="67">
        <v>44570</v>
      </c>
      <c r="P47" s="43">
        <v>15795941</v>
      </c>
      <c r="Q47" s="43">
        <v>0</v>
      </c>
      <c r="R47" s="66">
        <v>15795941</v>
      </c>
      <c r="S47" s="65" t="s">
        <v>9</v>
      </c>
      <c r="T47" s="40">
        <v>0</v>
      </c>
      <c r="U47" s="40">
        <v>0.62149532710280375</v>
      </c>
      <c r="V47" s="64">
        <v>0.62149532710280375</v>
      </c>
      <c r="W47" s="63">
        <v>81</v>
      </c>
      <c r="X47" s="62" t="s">
        <v>1</v>
      </c>
      <c r="Y47" s="57" t="s">
        <v>34</v>
      </c>
      <c r="Z47" s="61" t="s">
        <v>7</v>
      </c>
      <c r="AA47" s="76" t="s">
        <v>277</v>
      </c>
      <c r="AB47" s="59" t="s">
        <v>273</v>
      </c>
      <c r="AC47" s="60" t="s">
        <v>22</v>
      </c>
      <c r="AD47" s="59" t="s">
        <v>25</v>
      </c>
      <c r="AE47" s="58" t="s">
        <v>3</v>
      </c>
      <c r="AF47" s="57" t="s">
        <v>300</v>
      </c>
      <c r="AG47" s="56" t="s">
        <v>23</v>
      </c>
      <c r="AH47" s="29" t="s">
        <v>1</v>
      </c>
      <c r="AI47" s="55" t="s">
        <v>22</v>
      </c>
    </row>
    <row r="48" spans="1:35" s="2" customFormat="1" ht="67.5" x14ac:dyDescent="0.25">
      <c r="A48" s="88">
        <v>210300</v>
      </c>
      <c r="B48" s="31" t="s">
        <v>212</v>
      </c>
      <c r="C48" s="54">
        <v>53065638</v>
      </c>
      <c r="D48" s="53" t="s">
        <v>213</v>
      </c>
      <c r="E48" s="42">
        <v>32360000</v>
      </c>
      <c r="F48" s="52">
        <v>2021</v>
      </c>
      <c r="G48" s="51">
        <v>44348</v>
      </c>
      <c r="H48" s="50">
        <v>44351</v>
      </c>
      <c r="I48" s="49">
        <v>44561</v>
      </c>
      <c r="J48" s="48">
        <v>0</v>
      </c>
      <c r="K48" s="47">
        <v>0</v>
      </c>
      <c r="L48" s="46">
        <v>0</v>
      </c>
      <c r="M48" s="45" t="s">
        <v>10</v>
      </c>
      <c r="N48" s="44" t="s">
        <v>10</v>
      </c>
      <c r="O48" s="44">
        <v>44561</v>
      </c>
      <c r="P48" s="43">
        <v>32360000</v>
      </c>
      <c r="Q48" s="43">
        <v>11730500</v>
      </c>
      <c r="R48" s="42">
        <v>20629500</v>
      </c>
      <c r="S48" s="41" t="s">
        <v>9</v>
      </c>
      <c r="T48" s="40">
        <v>0.36249999999999999</v>
      </c>
      <c r="U48" s="39">
        <v>0.65714285714285714</v>
      </c>
      <c r="V48" s="38">
        <v>0.29464285714285715</v>
      </c>
      <c r="W48" s="37">
        <v>72</v>
      </c>
      <c r="X48" s="36" t="s">
        <v>1</v>
      </c>
      <c r="Y48" s="31" t="s">
        <v>8</v>
      </c>
      <c r="Z48" s="35" t="s">
        <v>7</v>
      </c>
      <c r="AA48" s="81" t="s">
        <v>6</v>
      </c>
      <c r="AB48" s="33"/>
      <c r="AC48" s="34" t="s">
        <v>275</v>
      </c>
      <c r="AD48" s="31" t="s">
        <v>298</v>
      </c>
      <c r="AE48" s="32" t="s">
        <v>3</v>
      </c>
      <c r="AF48" s="31" t="s">
        <v>164</v>
      </c>
      <c r="AG48" s="30" t="s">
        <v>1</v>
      </c>
      <c r="AH48" s="29" t="s">
        <v>1</v>
      </c>
      <c r="AI48" s="28" t="s">
        <v>307</v>
      </c>
    </row>
    <row r="49" spans="1:35" s="2" customFormat="1" ht="56.25" x14ac:dyDescent="0.25">
      <c r="A49" s="88">
        <v>210304</v>
      </c>
      <c r="B49" s="57" t="s">
        <v>214</v>
      </c>
      <c r="C49" s="75">
        <v>1116247853</v>
      </c>
      <c r="D49" s="74" t="s">
        <v>215</v>
      </c>
      <c r="E49" s="66">
        <v>40024000</v>
      </c>
      <c r="F49" s="52">
        <v>2021</v>
      </c>
      <c r="G49" s="73">
        <v>44351</v>
      </c>
      <c r="H49" s="72">
        <v>44356</v>
      </c>
      <c r="I49" s="71">
        <v>44561</v>
      </c>
      <c r="J49" s="70">
        <v>0</v>
      </c>
      <c r="K49" s="43">
        <v>0</v>
      </c>
      <c r="L49" s="69">
        <v>0</v>
      </c>
      <c r="M49" s="68" t="s">
        <v>10</v>
      </c>
      <c r="N49" s="67" t="s">
        <v>10</v>
      </c>
      <c r="O49" s="67">
        <v>44561</v>
      </c>
      <c r="P49" s="43">
        <v>40024000</v>
      </c>
      <c r="Q49" s="43">
        <v>13674867</v>
      </c>
      <c r="R49" s="66">
        <v>26349133</v>
      </c>
      <c r="S49" s="65" t="s">
        <v>9</v>
      </c>
      <c r="T49" s="40">
        <v>0.34166667499500297</v>
      </c>
      <c r="U49" s="40">
        <v>0.64878048780487807</v>
      </c>
      <c r="V49" s="64">
        <v>0.3071138128098751</v>
      </c>
      <c r="W49" s="63">
        <v>72</v>
      </c>
      <c r="X49" s="62" t="s">
        <v>1</v>
      </c>
      <c r="Y49" s="57" t="s">
        <v>8</v>
      </c>
      <c r="Z49" s="61" t="s">
        <v>7</v>
      </c>
      <c r="AA49" s="76" t="s">
        <v>6</v>
      </c>
      <c r="AB49" s="59"/>
      <c r="AC49" s="60" t="s">
        <v>275</v>
      </c>
      <c r="AD49" s="59" t="s">
        <v>298</v>
      </c>
      <c r="AE49" s="58" t="s">
        <v>3</v>
      </c>
      <c r="AF49" s="57" t="s">
        <v>164</v>
      </c>
      <c r="AG49" s="56" t="s">
        <v>1</v>
      </c>
      <c r="AH49" s="29" t="s">
        <v>1</v>
      </c>
      <c r="AI49" s="55" t="s">
        <v>307</v>
      </c>
    </row>
    <row r="50" spans="1:35" s="2" customFormat="1" ht="45" x14ac:dyDescent="0.25">
      <c r="A50" s="88">
        <v>210306</v>
      </c>
      <c r="B50" s="57" t="s">
        <v>216</v>
      </c>
      <c r="C50" s="75">
        <v>79557237</v>
      </c>
      <c r="D50" s="74" t="s">
        <v>217</v>
      </c>
      <c r="E50" s="66">
        <v>48240000</v>
      </c>
      <c r="F50" s="52">
        <v>2021</v>
      </c>
      <c r="G50" s="73">
        <v>44356</v>
      </c>
      <c r="H50" s="72">
        <v>44362</v>
      </c>
      <c r="I50" s="71">
        <v>44561</v>
      </c>
      <c r="J50" s="70">
        <v>0</v>
      </c>
      <c r="K50" s="43">
        <v>0</v>
      </c>
      <c r="L50" s="69">
        <v>0</v>
      </c>
      <c r="M50" s="68" t="s">
        <v>10</v>
      </c>
      <c r="N50" s="67" t="s">
        <v>10</v>
      </c>
      <c r="O50" s="67">
        <v>44561</v>
      </c>
      <c r="P50" s="43">
        <v>48240000</v>
      </c>
      <c r="Q50" s="43">
        <v>15075000</v>
      </c>
      <c r="R50" s="66">
        <v>33165000</v>
      </c>
      <c r="S50" s="65" t="s">
        <v>9</v>
      </c>
      <c r="T50" s="40">
        <v>0.3125</v>
      </c>
      <c r="U50" s="40">
        <v>0.63819095477386933</v>
      </c>
      <c r="V50" s="64">
        <v>0.32569095477386933</v>
      </c>
      <c r="W50" s="63">
        <v>72</v>
      </c>
      <c r="X50" s="62" t="s">
        <v>1</v>
      </c>
      <c r="Y50" s="57" t="s">
        <v>8</v>
      </c>
      <c r="Z50" s="61" t="s">
        <v>7</v>
      </c>
      <c r="AA50" s="76" t="s">
        <v>6</v>
      </c>
      <c r="AB50" s="59"/>
      <c r="AC50" s="60" t="s">
        <v>275</v>
      </c>
      <c r="AD50" s="59" t="s">
        <v>298</v>
      </c>
      <c r="AE50" s="58" t="s">
        <v>3</v>
      </c>
      <c r="AF50" s="57" t="s">
        <v>164</v>
      </c>
      <c r="AG50" s="56" t="s">
        <v>1</v>
      </c>
      <c r="AH50" s="29" t="s">
        <v>1</v>
      </c>
      <c r="AI50" s="55" t="s">
        <v>307</v>
      </c>
    </row>
    <row r="51" spans="1:35" s="2" customFormat="1" ht="33.75" x14ac:dyDescent="0.25">
      <c r="A51" s="88">
        <v>210302</v>
      </c>
      <c r="B51" s="57" t="s">
        <v>218</v>
      </c>
      <c r="C51" s="75">
        <v>1030683529</v>
      </c>
      <c r="D51" s="74" t="s">
        <v>219</v>
      </c>
      <c r="E51" s="66">
        <v>10788000</v>
      </c>
      <c r="F51" s="52">
        <v>2021</v>
      </c>
      <c r="G51" s="73">
        <v>44368</v>
      </c>
      <c r="H51" s="72">
        <v>44378</v>
      </c>
      <c r="I51" s="71">
        <v>44561</v>
      </c>
      <c r="J51" s="70">
        <v>0</v>
      </c>
      <c r="K51" s="43">
        <v>0</v>
      </c>
      <c r="L51" s="69">
        <v>0</v>
      </c>
      <c r="M51" s="68" t="s">
        <v>10</v>
      </c>
      <c r="N51" s="67" t="s">
        <v>10</v>
      </c>
      <c r="O51" s="67">
        <v>44561</v>
      </c>
      <c r="P51" s="43">
        <v>10788000</v>
      </c>
      <c r="Q51" s="43">
        <v>3596000</v>
      </c>
      <c r="R51" s="66">
        <v>7192000</v>
      </c>
      <c r="S51" s="65" t="s">
        <v>9</v>
      </c>
      <c r="T51" s="40">
        <v>0.33333333333333331</v>
      </c>
      <c r="U51" s="40">
        <v>0.60655737704918034</v>
      </c>
      <c r="V51" s="64">
        <v>0.27322404371584702</v>
      </c>
      <c r="W51" s="63">
        <v>72</v>
      </c>
      <c r="X51" s="62" t="s">
        <v>1</v>
      </c>
      <c r="Y51" s="57" t="s">
        <v>8</v>
      </c>
      <c r="Z51" s="61" t="s">
        <v>7</v>
      </c>
      <c r="AA51" s="76" t="s">
        <v>6</v>
      </c>
      <c r="AB51" s="59"/>
      <c r="AC51" s="60" t="s">
        <v>276</v>
      </c>
      <c r="AD51" s="59" t="s">
        <v>299</v>
      </c>
      <c r="AE51" s="58" t="s">
        <v>3</v>
      </c>
      <c r="AF51" s="57" t="s">
        <v>164</v>
      </c>
      <c r="AG51" s="56" t="s">
        <v>1</v>
      </c>
      <c r="AH51" s="29" t="s">
        <v>1</v>
      </c>
      <c r="AI51" s="55" t="s">
        <v>294</v>
      </c>
    </row>
    <row r="52" spans="1:35" s="2" customFormat="1" ht="56.25" x14ac:dyDescent="0.25">
      <c r="A52" s="88">
        <v>210315</v>
      </c>
      <c r="B52" s="57" t="s">
        <v>220</v>
      </c>
      <c r="C52" s="75">
        <v>1049614143</v>
      </c>
      <c r="D52" s="74" t="s">
        <v>221</v>
      </c>
      <c r="E52" s="66">
        <v>48240000</v>
      </c>
      <c r="F52" s="52">
        <v>2021</v>
      </c>
      <c r="G52" s="73">
        <v>44369</v>
      </c>
      <c r="H52" s="72">
        <v>44378</v>
      </c>
      <c r="I52" s="71">
        <v>44561</v>
      </c>
      <c r="J52" s="70">
        <v>0</v>
      </c>
      <c r="K52" s="43">
        <v>0</v>
      </c>
      <c r="L52" s="69">
        <v>0</v>
      </c>
      <c r="M52" s="68" t="s">
        <v>10</v>
      </c>
      <c r="N52" s="67" t="s">
        <v>10</v>
      </c>
      <c r="O52" s="67">
        <v>44561</v>
      </c>
      <c r="P52" s="43">
        <v>48240000</v>
      </c>
      <c r="Q52" s="43">
        <v>12060000</v>
      </c>
      <c r="R52" s="66">
        <v>36180000</v>
      </c>
      <c r="S52" s="65" t="s">
        <v>9</v>
      </c>
      <c r="T52" s="40">
        <v>0.25</v>
      </c>
      <c r="U52" s="40">
        <v>0.60655737704918034</v>
      </c>
      <c r="V52" s="64">
        <v>0.35655737704918034</v>
      </c>
      <c r="W52" s="63">
        <v>72</v>
      </c>
      <c r="X52" s="62" t="s">
        <v>1</v>
      </c>
      <c r="Y52" s="57" t="s">
        <v>8</v>
      </c>
      <c r="Z52" s="61" t="s">
        <v>7</v>
      </c>
      <c r="AA52" s="76" t="s">
        <v>6</v>
      </c>
      <c r="AB52" s="59"/>
      <c r="AC52" s="60" t="s">
        <v>275</v>
      </c>
      <c r="AD52" s="59" t="s">
        <v>298</v>
      </c>
      <c r="AE52" s="58" t="s">
        <v>3</v>
      </c>
      <c r="AF52" s="57" t="s">
        <v>164</v>
      </c>
      <c r="AG52" s="56" t="s">
        <v>1</v>
      </c>
      <c r="AH52" s="29" t="s">
        <v>1</v>
      </c>
      <c r="AI52" s="55" t="s">
        <v>307</v>
      </c>
    </row>
    <row r="53" spans="1:35" s="2" customFormat="1" ht="45" x14ac:dyDescent="0.25">
      <c r="A53" s="88">
        <v>210314</v>
      </c>
      <c r="B53" s="57" t="s">
        <v>222</v>
      </c>
      <c r="C53" s="75">
        <v>52508093</v>
      </c>
      <c r="D53" s="74" t="s">
        <v>223</v>
      </c>
      <c r="E53" s="66">
        <v>40024000</v>
      </c>
      <c r="F53" s="52">
        <v>2021</v>
      </c>
      <c r="G53" s="73">
        <v>44369</v>
      </c>
      <c r="H53" s="72">
        <v>44378</v>
      </c>
      <c r="I53" s="71">
        <v>44561</v>
      </c>
      <c r="J53" s="70">
        <v>0</v>
      </c>
      <c r="K53" s="43">
        <v>0</v>
      </c>
      <c r="L53" s="69">
        <v>0</v>
      </c>
      <c r="M53" s="68" t="s">
        <v>10</v>
      </c>
      <c r="N53" s="67" t="s">
        <v>10</v>
      </c>
      <c r="O53" s="67">
        <v>44561</v>
      </c>
      <c r="P53" s="43">
        <v>40024000</v>
      </c>
      <c r="Q53" s="43">
        <v>10006000</v>
      </c>
      <c r="R53" s="66">
        <v>30018000</v>
      </c>
      <c r="S53" s="65" t="s">
        <v>9</v>
      </c>
      <c r="T53" s="40">
        <v>0.25</v>
      </c>
      <c r="U53" s="40">
        <v>0.60655737704918034</v>
      </c>
      <c r="V53" s="64">
        <v>0.35655737704918034</v>
      </c>
      <c r="W53" s="63">
        <v>72</v>
      </c>
      <c r="X53" s="62" t="s">
        <v>1</v>
      </c>
      <c r="Y53" s="57" t="s">
        <v>8</v>
      </c>
      <c r="Z53" s="61" t="s">
        <v>7</v>
      </c>
      <c r="AA53" s="76" t="s">
        <v>6</v>
      </c>
      <c r="AB53" s="59"/>
      <c r="AC53" s="60" t="s">
        <v>275</v>
      </c>
      <c r="AD53" s="59" t="s">
        <v>298</v>
      </c>
      <c r="AE53" s="58" t="s">
        <v>3</v>
      </c>
      <c r="AF53" s="57" t="s">
        <v>164</v>
      </c>
      <c r="AG53" s="56" t="s">
        <v>1</v>
      </c>
      <c r="AH53" s="29" t="s">
        <v>1</v>
      </c>
      <c r="AI53" s="55" t="s">
        <v>307</v>
      </c>
    </row>
    <row r="54" spans="1:35" s="2" customFormat="1" ht="45" x14ac:dyDescent="0.25">
      <c r="A54" s="88">
        <v>210303</v>
      </c>
      <c r="B54" s="57" t="s">
        <v>224</v>
      </c>
      <c r="C54" s="75">
        <v>1026583870</v>
      </c>
      <c r="D54" s="74" t="s">
        <v>225</v>
      </c>
      <c r="E54" s="66">
        <v>17289000</v>
      </c>
      <c r="F54" s="52">
        <v>2021</v>
      </c>
      <c r="G54" s="73">
        <v>44350</v>
      </c>
      <c r="H54" s="72">
        <v>44378</v>
      </c>
      <c r="I54" s="71">
        <v>44561</v>
      </c>
      <c r="J54" s="70">
        <v>0</v>
      </c>
      <c r="K54" s="43">
        <v>0</v>
      </c>
      <c r="L54" s="69">
        <v>0</v>
      </c>
      <c r="M54" s="68" t="s">
        <v>10</v>
      </c>
      <c r="N54" s="67" t="s">
        <v>10</v>
      </c>
      <c r="O54" s="67">
        <v>44561</v>
      </c>
      <c r="P54" s="43">
        <v>17289000</v>
      </c>
      <c r="Q54" s="43">
        <v>1921000</v>
      </c>
      <c r="R54" s="66">
        <v>15368000</v>
      </c>
      <c r="S54" s="65" t="s">
        <v>9</v>
      </c>
      <c r="T54" s="40">
        <v>0.1111111111111111</v>
      </c>
      <c r="U54" s="40">
        <v>0.60655737704918034</v>
      </c>
      <c r="V54" s="64">
        <v>0.49544626593806923</v>
      </c>
      <c r="W54" s="63">
        <v>72</v>
      </c>
      <c r="X54" s="62" t="s">
        <v>1</v>
      </c>
      <c r="Y54" s="57" t="s">
        <v>8</v>
      </c>
      <c r="Z54" s="61" t="s">
        <v>7</v>
      </c>
      <c r="AA54" s="76" t="s">
        <v>6</v>
      </c>
      <c r="AB54" s="59"/>
      <c r="AC54" s="60" t="s">
        <v>22</v>
      </c>
      <c r="AD54" s="59" t="s">
        <v>25</v>
      </c>
      <c r="AE54" s="58" t="s">
        <v>3</v>
      </c>
      <c r="AF54" s="57" t="s">
        <v>164</v>
      </c>
      <c r="AG54" s="56" t="s">
        <v>1</v>
      </c>
      <c r="AH54" s="29" t="s">
        <v>1</v>
      </c>
      <c r="AI54" s="55" t="s">
        <v>22</v>
      </c>
    </row>
    <row r="55" spans="1:35" s="2" customFormat="1" ht="33.75" x14ac:dyDescent="0.25">
      <c r="A55" s="88">
        <v>210305</v>
      </c>
      <c r="B55" s="57" t="s">
        <v>226</v>
      </c>
      <c r="C55" s="75">
        <v>830021842</v>
      </c>
      <c r="D55" s="74" t="s">
        <v>227</v>
      </c>
      <c r="E55" s="66">
        <v>4946470</v>
      </c>
      <c r="F55" s="52">
        <v>2021</v>
      </c>
      <c r="G55" s="73">
        <v>44356</v>
      </c>
      <c r="H55" s="72">
        <v>44378</v>
      </c>
      <c r="I55" s="71">
        <v>44652</v>
      </c>
      <c r="J55" s="70">
        <v>0</v>
      </c>
      <c r="K55" s="43">
        <v>0</v>
      </c>
      <c r="L55" s="69">
        <v>0</v>
      </c>
      <c r="M55" s="68" t="s">
        <v>10</v>
      </c>
      <c r="N55" s="67" t="s">
        <v>10</v>
      </c>
      <c r="O55" s="67">
        <v>44652</v>
      </c>
      <c r="P55" s="43">
        <v>4946470</v>
      </c>
      <c r="Q55" s="43">
        <v>0</v>
      </c>
      <c r="R55" s="66">
        <v>4946470</v>
      </c>
      <c r="S55" s="65" t="s">
        <v>278</v>
      </c>
      <c r="T55" s="40">
        <v>0</v>
      </c>
      <c r="U55" s="40">
        <v>0.4051094890510949</v>
      </c>
      <c r="V55" s="64">
        <v>0.4051094890510949</v>
      </c>
      <c r="W55" s="63">
        <v>163</v>
      </c>
      <c r="X55" s="62" t="s">
        <v>1</v>
      </c>
      <c r="Y55" s="57" t="s">
        <v>34</v>
      </c>
      <c r="Z55" s="61" t="s">
        <v>7</v>
      </c>
      <c r="AA55" s="76" t="s">
        <v>279</v>
      </c>
      <c r="AB55" s="59" t="s">
        <v>273</v>
      </c>
      <c r="AC55" s="60" t="s">
        <v>22</v>
      </c>
      <c r="AD55" s="59" t="s">
        <v>25</v>
      </c>
      <c r="AE55" s="58" t="s">
        <v>3</v>
      </c>
      <c r="AF55" s="57" t="s">
        <v>32</v>
      </c>
      <c r="AG55" s="56" t="s">
        <v>23</v>
      </c>
      <c r="AH55" s="29" t="s">
        <v>1</v>
      </c>
      <c r="AI55" s="55" t="s">
        <v>22</v>
      </c>
    </row>
    <row r="56" spans="1:35" s="2" customFormat="1" ht="33.75" x14ac:dyDescent="0.25">
      <c r="A56" s="88">
        <v>210320</v>
      </c>
      <c r="B56" s="57" t="s">
        <v>228</v>
      </c>
      <c r="C56" s="75">
        <v>79811126</v>
      </c>
      <c r="D56" s="74" t="s">
        <v>229</v>
      </c>
      <c r="E56" s="66">
        <v>10788000</v>
      </c>
      <c r="F56" s="52">
        <v>2021</v>
      </c>
      <c r="G56" s="73">
        <v>44376</v>
      </c>
      <c r="H56" s="72">
        <v>44383</v>
      </c>
      <c r="I56" s="71">
        <v>44561</v>
      </c>
      <c r="J56" s="70">
        <v>0</v>
      </c>
      <c r="K56" s="43">
        <v>0</v>
      </c>
      <c r="L56" s="69">
        <v>0</v>
      </c>
      <c r="M56" s="68" t="s">
        <v>10</v>
      </c>
      <c r="N56" s="67" t="s">
        <v>10</v>
      </c>
      <c r="O56" s="67">
        <v>44561</v>
      </c>
      <c r="P56" s="43">
        <v>10788000</v>
      </c>
      <c r="Q56" s="43">
        <v>3296333</v>
      </c>
      <c r="R56" s="66">
        <v>7491667</v>
      </c>
      <c r="S56" s="65" t="s">
        <v>9</v>
      </c>
      <c r="T56" s="40">
        <v>0.30555552465702635</v>
      </c>
      <c r="U56" s="40">
        <v>0.5955056179775281</v>
      </c>
      <c r="V56" s="64">
        <v>0.28995009332050176</v>
      </c>
      <c r="W56" s="63">
        <v>72</v>
      </c>
      <c r="X56" s="62" t="s">
        <v>1</v>
      </c>
      <c r="Y56" s="57" t="s">
        <v>34</v>
      </c>
      <c r="Z56" s="61" t="s">
        <v>7</v>
      </c>
      <c r="AA56" s="76" t="s">
        <v>280</v>
      </c>
      <c r="AB56" s="59" t="s">
        <v>281</v>
      </c>
      <c r="AC56" s="60" t="s">
        <v>22</v>
      </c>
      <c r="AD56" s="59" t="s">
        <v>25</v>
      </c>
      <c r="AE56" s="58" t="s">
        <v>3</v>
      </c>
      <c r="AF56" s="57" t="s">
        <v>164</v>
      </c>
      <c r="AG56" s="56" t="s">
        <v>1</v>
      </c>
      <c r="AH56" s="29" t="s">
        <v>1</v>
      </c>
      <c r="AI56" s="55" t="s">
        <v>22</v>
      </c>
    </row>
    <row r="57" spans="1:35" s="2" customFormat="1" ht="33.75" x14ac:dyDescent="0.25">
      <c r="A57" s="88">
        <v>210299</v>
      </c>
      <c r="B57" s="57" t="s">
        <v>230</v>
      </c>
      <c r="C57" s="75">
        <v>52424532</v>
      </c>
      <c r="D57" s="74" t="s">
        <v>231</v>
      </c>
      <c r="E57" s="66">
        <v>38144000</v>
      </c>
      <c r="F57" s="52">
        <v>2021</v>
      </c>
      <c r="G57" s="73">
        <v>44347</v>
      </c>
      <c r="H57" s="72">
        <v>44378</v>
      </c>
      <c r="I57" s="71">
        <v>44561</v>
      </c>
      <c r="J57" s="70">
        <v>0</v>
      </c>
      <c r="K57" s="43">
        <v>0</v>
      </c>
      <c r="L57" s="69">
        <v>0</v>
      </c>
      <c r="M57" s="68" t="s">
        <v>10</v>
      </c>
      <c r="N57" s="67" t="s">
        <v>10</v>
      </c>
      <c r="O57" s="67">
        <v>44561</v>
      </c>
      <c r="P57" s="43">
        <v>38144000</v>
      </c>
      <c r="Q57" s="43">
        <v>9536000</v>
      </c>
      <c r="R57" s="66">
        <v>28608000</v>
      </c>
      <c r="S57" s="65" t="s">
        <v>278</v>
      </c>
      <c r="T57" s="40">
        <v>0.25</v>
      </c>
      <c r="U57" s="40">
        <v>0.60655737704918034</v>
      </c>
      <c r="V57" s="64">
        <v>0.35655737704918034</v>
      </c>
      <c r="W57" s="63">
        <v>72</v>
      </c>
      <c r="X57" s="62" t="s">
        <v>1</v>
      </c>
      <c r="Y57" s="57" t="s">
        <v>8</v>
      </c>
      <c r="Z57" s="61" t="s">
        <v>7</v>
      </c>
      <c r="AA57" s="76" t="s">
        <v>6</v>
      </c>
      <c r="AB57" s="59" t="s">
        <v>47</v>
      </c>
      <c r="AC57" s="60" t="s">
        <v>5</v>
      </c>
      <c r="AD57" s="59" t="s">
        <v>4</v>
      </c>
      <c r="AE57" s="58" t="s">
        <v>3</v>
      </c>
      <c r="AF57" s="57" t="s">
        <v>164</v>
      </c>
      <c r="AG57" s="56" t="s">
        <v>1</v>
      </c>
      <c r="AH57" s="29" t="s">
        <v>1</v>
      </c>
      <c r="AI57" s="55" t="s">
        <v>0</v>
      </c>
    </row>
    <row r="58" spans="1:35" s="2" customFormat="1" ht="67.5" x14ac:dyDescent="0.25">
      <c r="A58" s="88">
        <v>210312</v>
      </c>
      <c r="B58" s="57" t="s">
        <v>232</v>
      </c>
      <c r="C58" s="75">
        <v>860067378</v>
      </c>
      <c r="D58" s="74" t="s">
        <v>233</v>
      </c>
      <c r="E58" s="66">
        <v>806653396</v>
      </c>
      <c r="F58" s="52">
        <v>2021</v>
      </c>
      <c r="G58" s="73">
        <v>44369</v>
      </c>
      <c r="H58" s="72">
        <v>44378</v>
      </c>
      <c r="I58" s="71">
        <v>44562</v>
      </c>
      <c r="J58" s="70">
        <v>0</v>
      </c>
      <c r="K58" s="43">
        <v>0</v>
      </c>
      <c r="L58" s="69">
        <v>0</v>
      </c>
      <c r="M58" s="68" t="s">
        <v>10</v>
      </c>
      <c r="N58" s="67" t="s">
        <v>10</v>
      </c>
      <c r="O58" s="67">
        <v>44562</v>
      </c>
      <c r="P58" s="43">
        <v>806653396</v>
      </c>
      <c r="Q58" s="43">
        <v>0</v>
      </c>
      <c r="R58" s="66">
        <v>806653396</v>
      </c>
      <c r="S58" s="65" t="s">
        <v>35</v>
      </c>
      <c r="T58" s="40">
        <v>0</v>
      </c>
      <c r="U58" s="40">
        <v>0.60326086956521741</v>
      </c>
      <c r="V58" s="64">
        <v>0.60326086956521741</v>
      </c>
      <c r="W58" s="63">
        <v>73</v>
      </c>
      <c r="X58" s="62" t="s">
        <v>1</v>
      </c>
      <c r="Y58" s="57" t="s">
        <v>34</v>
      </c>
      <c r="Z58" s="61" t="s">
        <v>7</v>
      </c>
      <c r="AA58" s="76" t="s">
        <v>282</v>
      </c>
      <c r="AB58" s="59" t="s">
        <v>151</v>
      </c>
      <c r="AC58" s="60" t="s">
        <v>22</v>
      </c>
      <c r="AD58" s="59" t="s">
        <v>25</v>
      </c>
      <c r="AE58" s="58" t="s">
        <v>3</v>
      </c>
      <c r="AF58" s="57" t="s">
        <v>301</v>
      </c>
      <c r="AG58" s="56" t="s">
        <v>23</v>
      </c>
      <c r="AH58" s="29" t="s">
        <v>1</v>
      </c>
      <c r="AI58" s="55" t="s">
        <v>22</v>
      </c>
    </row>
    <row r="59" spans="1:35" s="2" customFormat="1" ht="22.5" x14ac:dyDescent="0.25">
      <c r="A59" s="88">
        <v>210319</v>
      </c>
      <c r="B59" s="57" t="s">
        <v>234</v>
      </c>
      <c r="C59" s="75">
        <v>900062917</v>
      </c>
      <c r="D59" s="74" t="s">
        <v>235</v>
      </c>
      <c r="E59" s="66">
        <v>62133995</v>
      </c>
      <c r="F59" s="52">
        <v>2021</v>
      </c>
      <c r="G59" s="73">
        <v>44379</v>
      </c>
      <c r="H59" s="72">
        <v>44393</v>
      </c>
      <c r="I59" s="71">
        <v>44608</v>
      </c>
      <c r="J59" s="70">
        <v>0</v>
      </c>
      <c r="K59" s="43">
        <v>0</v>
      </c>
      <c r="L59" s="69">
        <v>0</v>
      </c>
      <c r="M59" s="68" t="s">
        <v>10</v>
      </c>
      <c r="N59" s="67" t="s">
        <v>10</v>
      </c>
      <c r="O59" s="67">
        <v>44608</v>
      </c>
      <c r="P59" s="43">
        <v>62133995</v>
      </c>
      <c r="Q59" s="43">
        <v>0</v>
      </c>
      <c r="R59" s="66">
        <v>62133995</v>
      </c>
      <c r="S59" s="65" t="s">
        <v>35</v>
      </c>
      <c r="T59" s="40">
        <v>0</v>
      </c>
      <c r="U59" s="40">
        <v>0.44651162790697674</v>
      </c>
      <c r="V59" s="64">
        <v>0.44651162790697674</v>
      </c>
      <c r="W59" s="63">
        <v>119</v>
      </c>
      <c r="X59" s="62" t="s">
        <v>1</v>
      </c>
      <c r="Y59" s="57" t="s">
        <v>157</v>
      </c>
      <c r="Z59" s="61" t="s">
        <v>7</v>
      </c>
      <c r="AA59" s="76" t="s">
        <v>281</v>
      </c>
      <c r="AB59" s="59"/>
      <c r="AC59" s="60" t="s">
        <v>22</v>
      </c>
      <c r="AD59" s="59" t="s">
        <v>25</v>
      </c>
      <c r="AE59" s="58" t="s">
        <v>3</v>
      </c>
      <c r="AF59" s="57" t="s">
        <v>2</v>
      </c>
      <c r="AG59" s="56" t="s">
        <v>23</v>
      </c>
      <c r="AH59" s="29" t="s">
        <v>1</v>
      </c>
      <c r="AI59" s="55" t="s">
        <v>22</v>
      </c>
    </row>
    <row r="60" spans="1:35" s="2" customFormat="1" ht="45" x14ac:dyDescent="0.25">
      <c r="A60" s="88">
        <v>210323</v>
      </c>
      <c r="B60" s="57" t="s">
        <v>236</v>
      </c>
      <c r="C60" s="75">
        <v>35850386</v>
      </c>
      <c r="D60" s="74" t="s">
        <v>237</v>
      </c>
      <c r="E60" s="66">
        <v>21576000</v>
      </c>
      <c r="F60" s="52">
        <v>2021</v>
      </c>
      <c r="G60" s="73">
        <v>44387</v>
      </c>
      <c r="H60" s="72">
        <v>44396</v>
      </c>
      <c r="I60" s="71">
        <v>44561</v>
      </c>
      <c r="J60" s="70">
        <v>0</v>
      </c>
      <c r="K60" s="43">
        <v>0</v>
      </c>
      <c r="L60" s="69">
        <v>0</v>
      </c>
      <c r="M60" s="68" t="s">
        <v>10</v>
      </c>
      <c r="N60" s="67" t="s">
        <v>10</v>
      </c>
      <c r="O60" s="67">
        <v>44561</v>
      </c>
      <c r="P60" s="43">
        <v>21576000</v>
      </c>
      <c r="Q60" s="43">
        <v>5034400</v>
      </c>
      <c r="R60" s="66">
        <v>16541600</v>
      </c>
      <c r="S60" s="65" t="s">
        <v>9</v>
      </c>
      <c r="T60" s="40">
        <v>0.23333333333333334</v>
      </c>
      <c r="U60" s="40">
        <v>0.5636363636363636</v>
      </c>
      <c r="V60" s="64">
        <v>0.33030303030303027</v>
      </c>
      <c r="W60" s="63">
        <v>72</v>
      </c>
      <c r="X60" s="62" t="s">
        <v>1</v>
      </c>
      <c r="Y60" s="57" t="s">
        <v>8</v>
      </c>
      <c r="Z60" s="61" t="s">
        <v>7</v>
      </c>
      <c r="AA60" s="76" t="s">
        <v>6</v>
      </c>
      <c r="AB60" s="59"/>
      <c r="AC60" s="60" t="s">
        <v>14</v>
      </c>
      <c r="AD60" s="59" t="s">
        <v>13</v>
      </c>
      <c r="AE60" s="58" t="s">
        <v>3</v>
      </c>
      <c r="AF60" s="57" t="s">
        <v>164</v>
      </c>
      <c r="AG60" s="56" t="s">
        <v>1</v>
      </c>
      <c r="AH60" s="29" t="s">
        <v>1</v>
      </c>
      <c r="AI60" s="55" t="s">
        <v>14</v>
      </c>
    </row>
    <row r="61" spans="1:35" s="2" customFormat="1" ht="67.5" x14ac:dyDescent="0.25">
      <c r="A61" s="88">
        <v>210326</v>
      </c>
      <c r="B61" s="57" t="s">
        <v>238</v>
      </c>
      <c r="C61" s="75">
        <v>830083523</v>
      </c>
      <c r="D61" s="74" t="s">
        <v>239</v>
      </c>
      <c r="E61" s="66">
        <v>12885600</v>
      </c>
      <c r="F61" s="52">
        <v>2021</v>
      </c>
      <c r="G61" s="73">
        <v>44383</v>
      </c>
      <c r="H61" s="72">
        <v>44398</v>
      </c>
      <c r="I61" s="71">
        <v>44763</v>
      </c>
      <c r="J61" s="70">
        <v>0</v>
      </c>
      <c r="K61" s="43">
        <v>0</v>
      </c>
      <c r="L61" s="69">
        <v>0</v>
      </c>
      <c r="M61" s="68" t="s">
        <v>10</v>
      </c>
      <c r="N61" s="67" t="s">
        <v>10</v>
      </c>
      <c r="O61" s="67">
        <v>44763</v>
      </c>
      <c r="P61" s="43">
        <v>12885600</v>
      </c>
      <c r="Q61" s="43">
        <v>0</v>
      </c>
      <c r="R61" s="66">
        <v>12885600</v>
      </c>
      <c r="S61" s="65" t="s">
        <v>283</v>
      </c>
      <c r="T61" s="40">
        <v>0</v>
      </c>
      <c r="U61" s="40">
        <v>0.24931506849315069</v>
      </c>
      <c r="V61" s="64">
        <v>0.24931506849315069</v>
      </c>
      <c r="W61" s="63">
        <v>274</v>
      </c>
      <c r="X61" s="62" t="s">
        <v>1</v>
      </c>
      <c r="Y61" s="57" t="s">
        <v>34</v>
      </c>
      <c r="Z61" s="61" t="s">
        <v>27</v>
      </c>
      <c r="AA61" s="76" t="s">
        <v>284</v>
      </c>
      <c r="AB61" s="59" t="s">
        <v>62</v>
      </c>
      <c r="AC61" s="60" t="s">
        <v>22</v>
      </c>
      <c r="AD61" s="59" t="s">
        <v>25</v>
      </c>
      <c r="AE61" s="58" t="s">
        <v>3</v>
      </c>
      <c r="AF61" s="57" t="s">
        <v>302</v>
      </c>
      <c r="AG61" s="56" t="s">
        <v>23</v>
      </c>
      <c r="AH61" s="29" t="s">
        <v>1</v>
      </c>
      <c r="AI61" s="55" t="s">
        <v>22</v>
      </c>
    </row>
    <row r="62" spans="1:35" s="2" customFormat="1" ht="56.25" x14ac:dyDescent="0.25">
      <c r="A62" s="88">
        <v>210341</v>
      </c>
      <c r="B62" s="57" t="s">
        <v>240</v>
      </c>
      <c r="C62" s="75">
        <v>52226881</v>
      </c>
      <c r="D62" s="74" t="s">
        <v>241</v>
      </c>
      <c r="E62" s="66">
        <v>23376000</v>
      </c>
      <c r="F62" s="52">
        <v>2021</v>
      </c>
      <c r="G62" s="73">
        <v>44396</v>
      </c>
      <c r="H62" s="72">
        <v>44403</v>
      </c>
      <c r="I62" s="71">
        <v>44561</v>
      </c>
      <c r="J62" s="70">
        <v>0</v>
      </c>
      <c r="K62" s="43">
        <v>0</v>
      </c>
      <c r="L62" s="69">
        <v>0</v>
      </c>
      <c r="M62" s="68" t="s">
        <v>10</v>
      </c>
      <c r="N62" s="67" t="s">
        <v>10</v>
      </c>
      <c r="O62" s="67">
        <v>44561</v>
      </c>
      <c r="P62" s="43">
        <v>23376000</v>
      </c>
      <c r="Q62" s="43">
        <v>4545333</v>
      </c>
      <c r="R62" s="66">
        <v>18830667</v>
      </c>
      <c r="S62" s="65" t="s">
        <v>9</v>
      </c>
      <c r="T62" s="40">
        <v>0.19444443018480492</v>
      </c>
      <c r="U62" s="40">
        <v>0.54430379746835444</v>
      </c>
      <c r="V62" s="64">
        <v>0.34985936728354949</v>
      </c>
      <c r="W62" s="63">
        <v>72</v>
      </c>
      <c r="X62" s="62" t="s">
        <v>1</v>
      </c>
      <c r="Y62" s="57" t="s">
        <v>8</v>
      </c>
      <c r="Z62" s="61" t="s">
        <v>7</v>
      </c>
      <c r="AA62" s="76" t="s">
        <v>6</v>
      </c>
      <c r="AB62" s="59"/>
      <c r="AC62" s="60" t="s">
        <v>14</v>
      </c>
      <c r="AD62" s="59" t="s">
        <v>13</v>
      </c>
      <c r="AE62" s="58" t="s">
        <v>3</v>
      </c>
      <c r="AF62" s="57" t="s">
        <v>164</v>
      </c>
      <c r="AG62" s="56" t="s">
        <v>1</v>
      </c>
      <c r="AH62" s="29" t="s">
        <v>1</v>
      </c>
      <c r="AI62" s="55" t="s">
        <v>14</v>
      </c>
    </row>
    <row r="63" spans="1:35" s="2" customFormat="1" ht="90" x14ac:dyDescent="0.25">
      <c r="A63" s="88">
        <v>210349</v>
      </c>
      <c r="B63" s="57" t="s">
        <v>242</v>
      </c>
      <c r="C63" s="75">
        <v>830099766</v>
      </c>
      <c r="D63" s="74" t="s">
        <v>243</v>
      </c>
      <c r="E63" s="66">
        <v>55014084</v>
      </c>
      <c r="F63" s="52">
        <v>2021</v>
      </c>
      <c r="G63" s="73">
        <v>44405</v>
      </c>
      <c r="H63" s="72">
        <v>44411</v>
      </c>
      <c r="I63" s="71">
        <v>44669</v>
      </c>
      <c r="J63" s="70">
        <v>0</v>
      </c>
      <c r="K63" s="43">
        <v>0</v>
      </c>
      <c r="L63" s="69">
        <v>0</v>
      </c>
      <c r="M63" s="68" t="s">
        <v>10</v>
      </c>
      <c r="N63" s="67" t="s">
        <v>10</v>
      </c>
      <c r="O63" s="67">
        <v>44669</v>
      </c>
      <c r="P63" s="43">
        <v>55014084</v>
      </c>
      <c r="Q63" s="43">
        <v>0</v>
      </c>
      <c r="R63" s="66">
        <v>55014084</v>
      </c>
      <c r="S63" s="65" t="s">
        <v>285</v>
      </c>
      <c r="T63" s="40">
        <v>0</v>
      </c>
      <c r="U63" s="40">
        <v>0.30232558139534882</v>
      </c>
      <c r="V63" s="64">
        <v>0.30232558139534882</v>
      </c>
      <c r="W63" s="63">
        <v>180</v>
      </c>
      <c r="X63" s="62" t="s">
        <v>1</v>
      </c>
      <c r="Y63" s="57" t="s">
        <v>34</v>
      </c>
      <c r="Z63" s="61" t="s">
        <v>27</v>
      </c>
      <c r="AA63" s="76" t="s">
        <v>286</v>
      </c>
      <c r="AB63" s="59" t="s">
        <v>62</v>
      </c>
      <c r="AC63" s="60" t="s">
        <v>22</v>
      </c>
      <c r="AD63" s="59" t="s">
        <v>25</v>
      </c>
      <c r="AE63" s="58" t="s">
        <v>3</v>
      </c>
      <c r="AF63" s="57" t="s">
        <v>164</v>
      </c>
      <c r="AG63" s="56" t="s">
        <v>23</v>
      </c>
      <c r="AH63" s="29" t="s">
        <v>1</v>
      </c>
      <c r="AI63" s="55" t="s">
        <v>22</v>
      </c>
    </row>
    <row r="64" spans="1:35" s="2" customFormat="1" ht="56.25" x14ac:dyDescent="0.25">
      <c r="A64" s="88">
        <v>210340</v>
      </c>
      <c r="B64" s="57" t="s">
        <v>244</v>
      </c>
      <c r="C64" s="75">
        <v>800198591</v>
      </c>
      <c r="D64" s="74" t="s">
        <v>245</v>
      </c>
      <c r="E64" s="66">
        <v>250000000</v>
      </c>
      <c r="F64" s="52">
        <v>2021</v>
      </c>
      <c r="G64" s="73">
        <v>44404</v>
      </c>
      <c r="H64" s="72">
        <v>44417</v>
      </c>
      <c r="I64" s="71">
        <v>44782</v>
      </c>
      <c r="J64" s="70">
        <v>0</v>
      </c>
      <c r="K64" s="43">
        <v>0</v>
      </c>
      <c r="L64" s="69">
        <v>0</v>
      </c>
      <c r="M64" s="68" t="s">
        <v>10</v>
      </c>
      <c r="N64" s="67" t="s">
        <v>10</v>
      </c>
      <c r="O64" s="67">
        <v>44782</v>
      </c>
      <c r="P64" s="43">
        <v>250000000</v>
      </c>
      <c r="Q64" s="43">
        <v>0</v>
      </c>
      <c r="R64" s="66">
        <v>250000000</v>
      </c>
      <c r="S64" s="65" t="s">
        <v>287</v>
      </c>
      <c r="T64" s="40">
        <v>0</v>
      </c>
      <c r="U64" s="40">
        <v>0.19726027397260273</v>
      </c>
      <c r="V64" s="64">
        <v>0.19726027397260273</v>
      </c>
      <c r="W64" s="63">
        <v>293</v>
      </c>
      <c r="X64" s="62" t="s">
        <v>1</v>
      </c>
      <c r="Y64" s="57" t="s">
        <v>34</v>
      </c>
      <c r="Z64" s="61" t="s">
        <v>27</v>
      </c>
      <c r="AA64" s="76" t="s">
        <v>288</v>
      </c>
      <c r="AB64" s="59" t="s">
        <v>62</v>
      </c>
      <c r="AC64" s="60" t="s">
        <v>22</v>
      </c>
      <c r="AD64" s="59" t="s">
        <v>25</v>
      </c>
      <c r="AE64" s="58" t="s">
        <v>3</v>
      </c>
      <c r="AF64" s="57" t="s">
        <v>164</v>
      </c>
      <c r="AG64" s="56" t="s">
        <v>23</v>
      </c>
      <c r="AH64" s="29" t="s">
        <v>1</v>
      </c>
      <c r="AI64" s="55" t="s">
        <v>22</v>
      </c>
    </row>
    <row r="65" spans="1:35" s="2" customFormat="1" ht="56.25" x14ac:dyDescent="0.25">
      <c r="A65" s="88">
        <v>210352</v>
      </c>
      <c r="B65" s="57" t="s">
        <v>246</v>
      </c>
      <c r="C65" s="75">
        <v>811044253</v>
      </c>
      <c r="D65" s="74" t="s">
        <v>247</v>
      </c>
      <c r="E65" s="66">
        <v>242695947</v>
      </c>
      <c r="F65" s="52">
        <v>2021</v>
      </c>
      <c r="G65" s="73">
        <v>44406</v>
      </c>
      <c r="H65" s="72">
        <v>44413</v>
      </c>
      <c r="I65" s="71">
        <v>44597</v>
      </c>
      <c r="J65" s="70">
        <v>0</v>
      </c>
      <c r="K65" s="43">
        <v>0</v>
      </c>
      <c r="L65" s="69">
        <v>0</v>
      </c>
      <c r="M65" s="68" t="s">
        <v>10</v>
      </c>
      <c r="N65" s="67" t="s">
        <v>10</v>
      </c>
      <c r="O65" s="67">
        <v>44597</v>
      </c>
      <c r="P65" s="43">
        <v>242695947</v>
      </c>
      <c r="Q65" s="43">
        <v>0</v>
      </c>
      <c r="R65" s="66">
        <v>242695947</v>
      </c>
      <c r="S65" s="65" t="s">
        <v>9</v>
      </c>
      <c r="T65" s="40">
        <v>0</v>
      </c>
      <c r="U65" s="40">
        <v>0.41304347826086957</v>
      </c>
      <c r="V65" s="64">
        <v>0.41304347826086957</v>
      </c>
      <c r="W65" s="63">
        <v>108</v>
      </c>
      <c r="X65" s="62" t="s">
        <v>1</v>
      </c>
      <c r="Y65" s="57" t="s">
        <v>34</v>
      </c>
      <c r="Z65" s="61" t="s">
        <v>7</v>
      </c>
      <c r="AA65" s="76" t="s">
        <v>289</v>
      </c>
      <c r="AB65" s="59"/>
      <c r="AC65" s="60" t="s">
        <v>22</v>
      </c>
      <c r="AD65" s="59" t="s">
        <v>25</v>
      </c>
      <c r="AE65" s="58" t="s">
        <v>3</v>
      </c>
      <c r="AF65" s="57" t="s">
        <v>38</v>
      </c>
      <c r="AG65" s="56"/>
      <c r="AH65" s="29" t="s">
        <v>1</v>
      </c>
      <c r="AI65" s="55" t="s">
        <v>22</v>
      </c>
    </row>
    <row r="66" spans="1:35" s="2" customFormat="1" ht="22.5" x14ac:dyDescent="0.25">
      <c r="A66" s="88">
        <v>210368</v>
      </c>
      <c r="B66" s="57" t="s">
        <v>248</v>
      </c>
      <c r="C66" s="75">
        <v>9005671308</v>
      </c>
      <c r="D66" s="74" t="s">
        <v>249</v>
      </c>
      <c r="E66" s="66">
        <v>2263277</v>
      </c>
      <c r="F66" s="52">
        <v>2021</v>
      </c>
      <c r="G66" s="73">
        <v>44398</v>
      </c>
      <c r="H66" s="72">
        <v>44420</v>
      </c>
      <c r="I66" s="71">
        <v>44512</v>
      </c>
      <c r="J66" s="70">
        <v>0</v>
      </c>
      <c r="K66" s="43">
        <v>0</v>
      </c>
      <c r="L66" s="69">
        <v>0</v>
      </c>
      <c r="M66" s="68" t="s">
        <v>10</v>
      </c>
      <c r="N66" s="67" t="s">
        <v>10</v>
      </c>
      <c r="O66" s="67">
        <v>44512</v>
      </c>
      <c r="P66" s="43">
        <v>2263277</v>
      </c>
      <c r="Q66" s="43">
        <v>0</v>
      </c>
      <c r="R66" s="66">
        <v>2263277</v>
      </c>
      <c r="S66" s="65" t="s">
        <v>49</v>
      </c>
      <c r="T66" s="40">
        <v>0</v>
      </c>
      <c r="U66" s="40">
        <v>0.75</v>
      </c>
      <c r="V66" s="64">
        <v>0.75</v>
      </c>
      <c r="W66" s="63">
        <v>23</v>
      </c>
      <c r="X66" s="62" t="s">
        <v>1</v>
      </c>
      <c r="Y66" s="57" t="s">
        <v>290</v>
      </c>
      <c r="Z66" s="61" t="s">
        <v>7</v>
      </c>
      <c r="AA66" s="76" t="s">
        <v>291</v>
      </c>
      <c r="AB66" s="59" t="s">
        <v>292</v>
      </c>
      <c r="AC66" s="60" t="s">
        <v>22</v>
      </c>
      <c r="AD66" s="59" t="s">
        <v>25</v>
      </c>
      <c r="AE66" s="58" t="s">
        <v>3</v>
      </c>
      <c r="AF66" s="57" t="s">
        <v>38</v>
      </c>
      <c r="AG66" s="56"/>
      <c r="AH66" s="29" t="s">
        <v>1</v>
      </c>
      <c r="AI66" s="55" t="s">
        <v>22</v>
      </c>
    </row>
    <row r="67" spans="1:35" s="2" customFormat="1" ht="22.5" x14ac:dyDescent="0.25">
      <c r="A67" s="88">
        <v>210369</v>
      </c>
      <c r="B67" s="57" t="s">
        <v>250</v>
      </c>
      <c r="C67" s="75">
        <v>901211678</v>
      </c>
      <c r="D67" s="74" t="s">
        <v>249</v>
      </c>
      <c r="E67" s="66">
        <v>3978412</v>
      </c>
      <c r="F67" s="52">
        <v>2021</v>
      </c>
      <c r="G67" s="73">
        <v>44398</v>
      </c>
      <c r="H67" s="72">
        <v>44425</v>
      </c>
      <c r="I67" s="71">
        <v>44517</v>
      </c>
      <c r="J67" s="70">
        <v>0</v>
      </c>
      <c r="K67" s="43">
        <v>0</v>
      </c>
      <c r="L67" s="69">
        <v>0</v>
      </c>
      <c r="M67" s="68" t="s">
        <v>10</v>
      </c>
      <c r="N67" s="67" t="s">
        <v>10</v>
      </c>
      <c r="O67" s="67">
        <v>44517</v>
      </c>
      <c r="P67" s="43">
        <v>3978412</v>
      </c>
      <c r="Q67" s="43">
        <v>0</v>
      </c>
      <c r="R67" s="66">
        <v>3978412</v>
      </c>
      <c r="S67" s="65" t="s">
        <v>49</v>
      </c>
      <c r="T67" s="40">
        <v>0</v>
      </c>
      <c r="U67" s="40">
        <v>0.69565217391304346</v>
      </c>
      <c r="V67" s="64">
        <v>0.69565217391304346</v>
      </c>
      <c r="W67" s="63">
        <v>28</v>
      </c>
      <c r="X67" s="62" t="s">
        <v>1</v>
      </c>
      <c r="Y67" s="57" t="s">
        <v>290</v>
      </c>
      <c r="Z67" s="61" t="s">
        <v>7</v>
      </c>
      <c r="AA67" s="76" t="s">
        <v>291</v>
      </c>
      <c r="AB67" s="59" t="s">
        <v>292</v>
      </c>
      <c r="AC67" s="60" t="s">
        <v>22</v>
      </c>
      <c r="AD67" s="59" t="s">
        <v>25</v>
      </c>
      <c r="AE67" s="58" t="s">
        <v>3</v>
      </c>
      <c r="AF67" s="57" t="s">
        <v>38</v>
      </c>
      <c r="AG67" s="56"/>
      <c r="AH67" s="29" t="s">
        <v>1</v>
      </c>
      <c r="AI67" s="55" t="s">
        <v>22</v>
      </c>
    </row>
    <row r="68" spans="1:35" s="2" customFormat="1" ht="22.5" x14ac:dyDescent="0.25">
      <c r="A68" s="88">
        <v>210370</v>
      </c>
      <c r="B68" s="57" t="s">
        <v>251</v>
      </c>
      <c r="C68" s="75">
        <v>8300611018</v>
      </c>
      <c r="D68" s="74" t="s">
        <v>249</v>
      </c>
      <c r="E68" s="66">
        <v>1066908</v>
      </c>
      <c r="F68" s="52">
        <v>2021</v>
      </c>
      <c r="G68" s="73">
        <v>44398</v>
      </c>
      <c r="H68" s="72">
        <v>44425</v>
      </c>
      <c r="I68" s="71">
        <v>44517</v>
      </c>
      <c r="J68" s="70">
        <v>0</v>
      </c>
      <c r="K68" s="43">
        <v>0</v>
      </c>
      <c r="L68" s="69">
        <v>0</v>
      </c>
      <c r="M68" s="68" t="s">
        <v>10</v>
      </c>
      <c r="N68" s="67" t="s">
        <v>10</v>
      </c>
      <c r="O68" s="67">
        <v>44517</v>
      </c>
      <c r="P68" s="43">
        <v>1066908</v>
      </c>
      <c r="Q68" s="43">
        <v>0</v>
      </c>
      <c r="R68" s="66">
        <v>1066908</v>
      </c>
      <c r="S68" s="65" t="s">
        <v>49</v>
      </c>
      <c r="T68" s="40">
        <v>0</v>
      </c>
      <c r="U68" s="40">
        <v>0.69565217391304346</v>
      </c>
      <c r="V68" s="64">
        <v>0.69565217391304346</v>
      </c>
      <c r="W68" s="63">
        <v>28</v>
      </c>
      <c r="X68" s="62" t="s">
        <v>1</v>
      </c>
      <c r="Y68" s="57" t="s">
        <v>290</v>
      </c>
      <c r="Z68" s="61" t="s">
        <v>7</v>
      </c>
      <c r="AA68" s="76" t="s">
        <v>291</v>
      </c>
      <c r="AB68" s="59" t="s">
        <v>292</v>
      </c>
      <c r="AC68" s="60" t="s">
        <v>22</v>
      </c>
      <c r="AD68" s="59" t="s">
        <v>25</v>
      </c>
      <c r="AE68" s="58" t="s">
        <v>3</v>
      </c>
      <c r="AF68" s="57" t="s">
        <v>38</v>
      </c>
      <c r="AG68" s="56"/>
      <c r="AH68" s="29" t="s">
        <v>1</v>
      </c>
      <c r="AI68" s="55" t="s">
        <v>22</v>
      </c>
    </row>
    <row r="69" spans="1:35" s="2" customFormat="1" ht="22.5" x14ac:dyDescent="0.25">
      <c r="A69" s="88">
        <v>210371</v>
      </c>
      <c r="B69" s="57" t="s">
        <v>252</v>
      </c>
      <c r="C69" s="75">
        <v>900671732</v>
      </c>
      <c r="D69" s="74" t="s">
        <v>249</v>
      </c>
      <c r="E69" s="66">
        <v>52599</v>
      </c>
      <c r="F69" s="52">
        <v>2021</v>
      </c>
      <c r="G69" s="73">
        <v>44404</v>
      </c>
      <c r="H69" s="72">
        <v>44425</v>
      </c>
      <c r="I69" s="71">
        <v>44517</v>
      </c>
      <c r="J69" s="70">
        <v>0</v>
      </c>
      <c r="K69" s="43">
        <v>0</v>
      </c>
      <c r="L69" s="69">
        <v>0</v>
      </c>
      <c r="M69" s="68" t="s">
        <v>10</v>
      </c>
      <c r="N69" s="67" t="s">
        <v>10</v>
      </c>
      <c r="O69" s="67">
        <v>44517</v>
      </c>
      <c r="P69" s="43">
        <v>52599</v>
      </c>
      <c r="Q69" s="43">
        <v>0</v>
      </c>
      <c r="R69" s="66">
        <v>52599</v>
      </c>
      <c r="S69" s="65" t="s">
        <v>49</v>
      </c>
      <c r="T69" s="40">
        <v>0</v>
      </c>
      <c r="U69" s="40">
        <v>0.69565217391304346</v>
      </c>
      <c r="V69" s="64">
        <v>0.69565217391304346</v>
      </c>
      <c r="W69" s="63">
        <v>28</v>
      </c>
      <c r="X69" s="62" t="s">
        <v>1</v>
      </c>
      <c r="Y69" s="57" t="s">
        <v>290</v>
      </c>
      <c r="Z69" s="61" t="s">
        <v>7</v>
      </c>
      <c r="AA69" s="76" t="s">
        <v>291</v>
      </c>
      <c r="AB69" s="59" t="s">
        <v>292</v>
      </c>
      <c r="AC69" s="60" t="s">
        <v>22</v>
      </c>
      <c r="AD69" s="59" t="s">
        <v>25</v>
      </c>
      <c r="AE69" s="58" t="s">
        <v>3</v>
      </c>
      <c r="AF69" s="57" t="s">
        <v>38</v>
      </c>
      <c r="AG69" s="56"/>
      <c r="AH69" s="29" t="s">
        <v>1</v>
      </c>
      <c r="AI69" s="55" t="s">
        <v>22</v>
      </c>
    </row>
    <row r="70" spans="1:35" s="2" customFormat="1" ht="33.75" x14ac:dyDescent="0.25">
      <c r="A70" s="88">
        <v>210372</v>
      </c>
      <c r="B70" s="57" t="s">
        <v>253</v>
      </c>
      <c r="C70" s="75">
        <v>1010222041</v>
      </c>
      <c r="D70" s="74" t="s">
        <v>254</v>
      </c>
      <c r="E70" s="66">
        <v>10788000</v>
      </c>
      <c r="F70" s="52">
        <v>2021</v>
      </c>
      <c r="G70" s="73">
        <v>44427</v>
      </c>
      <c r="H70" s="72">
        <v>44440</v>
      </c>
      <c r="I70" s="71">
        <v>44561</v>
      </c>
      <c r="J70" s="70">
        <v>0</v>
      </c>
      <c r="K70" s="43">
        <v>0</v>
      </c>
      <c r="L70" s="69">
        <v>0</v>
      </c>
      <c r="M70" s="68" t="s">
        <v>10</v>
      </c>
      <c r="N70" s="67" t="s">
        <v>10</v>
      </c>
      <c r="O70" s="67">
        <v>44561</v>
      </c>
      <c r="P70" s="43">
        <v>10788000</v>
      </c>
      <c r="Q70" s="43">
        <v>0</v>
      </c>
      <c r="R70" s="66">
        <v>10788000</v>
      </c>
      <c r="S70" s="65" t="s">
        <v>9</v>
      </c>
      <c r="T70" s="40">
        <v>0</v>
      </c>
      <c r="U70" s="40">
        <v>0.4049586776859504</v>
      </c>
      <c r="V70" s="64">
        <v>0.4049586776859504</v>
      </c>
      <c r="W70" s="63">
        <v>72</v>
      </c>
      <c r="X70" s="62" t="s">
        <v>1</v>
      </c>
      <c r="Y70" s="57" t="s">
        <v>8</v>
      </c>
      <c r="Z70" s="61" t="s">
        <v>7</v>
      </c>
      <c r="AA70" s="76" t="s">
        <v>293</v>
      </c>
      <c r="AB70" s="59" t="s">
        <v>294</v>
      </c>
      <c r="AC70" s="60" t="s">
        <v>276</v>
      </c>
      <c r="AD70" s="59" t="s">
        <v>299</v>
      </c>
      <c r="AE70" s="58" t="s">
        <v>3</v>
      </c>
      <c r="AF70" s="57" t="s">
        <v>164</v>
      </c>
      <c r="AG70" s="56" t="s">
        <v>1</v>
      </c>
      <c r="AH70" s="29" t="s">
        <v>1</v>
      </c>
      <c r="AI70" s="55" t="s">
        <v>308</v>
      </c>
    </row>
    <row r="71" spans="1:35" s="2" customFormat="1" ht="67.5" x14ac:dyDescent="0.25">
      <c r="A71" s="88">
        <v>210398</v>
      </c>
      <c r="B71" s="57" t="s">
        <v>255</v>
      </c>
      <c r="C71" s="75">
        <v>51946555</v>
      </c>
      <c r="D71" s="74" t="s">
        <v>256</v>
      </c>
      <c r="E71" s="66">
        <v>37758000</v>
      </c>
      <c r="F71" s="52">
        <v>2021</v>
      </c>
      <c r="G71" s="73">
        <v>44439</v>
      </c>
      <c r="H71" s="72">
        <v>44449</v>
      </c>
      <c r="I71" s="71">
        <v>44561</v>
      </c>
      <c r="J71" s="70">
        <v>0</v>
      </c>
      <c r="K71" s="43">
        <v>0</v>
      </c>
      <c r="L71" s="69">
        <v>0</v>
      </c>
      <c r="M71" s="68" t="s">
        <v>10</v>
      </c>
      <c r="N71" s="67" t="s">
        <v>10</v>
      </c>
      <c r="O71" s="67">
        <v>44561</v>
      </c>
      <c r="P71" s="43">
        <v>37758000</v>
      </c>
      <c r="Q71" s="43">
        <v>0</v>
      </c>
      <c r="R71" s="66">
        <v>37758000</v>
      </c>
      <c r="S71" s="65" t="s">
        <v>9</v>
      </c>
      <c r="T71" s="40">
        <v>0</v>
      </c>
      <c r="U71" s="40">
        <v>0.35714285714285715</v>
      </c>
      <c r="V71" s="64">
        <v>0.35714285714285715</v>
      </c>
      <c r="W71" s="63">
        <v>72</v>
      </c>
      <c r="X71" s="62" t="s">
        <v>1</v>
      </c>
      <c r="Y71" s="57" t="s">
        <v>8</v>
      </c>
      <c r="Z71" s="61" t="s">
        <v>7</v>
      </c>
      <c r="AA71" s="76" t="s">
        <v>293</v>
      </c>
      <c r="AB71" s="59" t="s">
        <v>294</v>
      </c>
      <c r="AC71" s="60" t="s">
        <v>276</v>
      </c>
      <c r="AD71" s="59" t="s">
        <v>299</v>
      </c>
      <c r="AE71" s="58" t="s">
        <v>3</v>
      </c>
      <c r="AF71" s="57" t="s">
        <v>164</v>
      </c>
      <c r="AG71" s="56" t="s">
        <v>1</v>
      </c>
      <c r="AH71" s="29" t="s">
        <v>1</v>
      </c>
      <c r="AI71" s="55" t="s">
        <v>308</v>
      </c>
    </row>
    <row r="72" spans="1:35" s="2" customFormat="1" ht="56.25" x14ac:dyDescent="0.25">
      <c r="A72" s="88">
        <v>210406</v>
      </c>
      <c r="B72" s="57" t="s">
        <v>257</v>
      </c>
      <c r="C72" s="75">
        <v>79628241</v>
      </c>
      <c r="D72" s="74" t="s">
        <v>258</v>
      </c>
      <c r="E72" s="66">
        <v>40452000</v>
      </c>
      <c r="F72" s="52">
        <v>2021</v>
      </c>
      <c r="G72" s="73">
        <v>44441</v>
      </c>
      <c r="H72" s="72">
        <v>44446</v>
      </c>
      <c r="I72" s="71">
        <v>44561</v>
      </c>
      <c r="J72" s="70">
        <v>0</v>
      </c>
      <c r="K72" s="43">
        <v>0</v>
      </c>
      <c r="L72" s="69">
        <v>0</v>
      </c>
      <c r="M72" s="68" t="s">
        <v>10</v>
      </c>
      <c r="N72" s="67" t="s">
        <v>10</v>
      </c>
      <c r="O72" s="67">
        <v>44561</v>
      </c>
      <c r="P72" s="43">
        <v>40452000</v>
      </c>
      <c r="Q72" s="43">
        <v>0</v>
      </c>
      <c r="R72" s="66">
        <v>40452000</v>
      </c>
      <c r="S72" s="65" t="s">
        <v>9</v>
      </c>
      <c r="T72" s="40">
        <v>0</v>
      </c>
      <c r="U72" s="40">
        <v>0.37391304347826088</v>
      </c>
      <c r="V72" s="64">
        <v>0.37391304347826088</v>
      </c>
      <c r="W72" s="63">
        <v>72</v>
      </c>
      <c r="X72" s="62" t="s">
        <v>1</v>
      </c>
      <c r="Y72" s="57" t="s">
        <v>8</v>
      </c>
      <c r="Z72" s="61" t="s">
        <v>7</v>
      </c>
      <c r="AA72" s="76" t="s">
        <v>293</v>
      </c>
      <c r="AB72" s="59" t="s">
        <v>14</v>
      </c>
      <c r="AC72" s="60" t="s">
        <v>14</v>
      </c>
      <c r="AD72" s="59" t="s">
        <v>13</v>
      </c>
      <c r="AE72" s="58" t="s">
        <v>3</v>
      </c>
      <c r="AF72" s="57" t="s">
        <v>303</v>
      </c>
      <c r="AG72" s="56" t="s">
        <v>1</v>
      </c>
      <c r="AH72" s="29" t="s">
        <v>1</v>
      </c>
      <c r="AI72" s="55" t="s">
        <v>14</v>
      </c>
    </row>
    <row r="73" spans="1:35" s="2" customFormat="1" ht="22.5" x14ac:dyDescent="0.25">
      <c r="A73" s="88">
        <v>210413</v>
      </c>
      <c r="B73" s="57" t="s">
        <v>259</v>
      </c>
      <c r="C73" s="75">
        <v>901401558</v>
      </c>
      <c r="D73" s="74" t="s">
        <v>260</v>
      </c>
      <c r="E73" s="66">
        <v>317218308</v>
      </c>
      <c r="F73" s="52">
        <v>2021</v>
      </c>
      <c r="G73" s="73">
        <v>44441</v>
      </c>
      <c r="H73" s="72">
        <v>44454</v>
      </c>
      <c r="I73" s="71">
        <v>44727</v>
      </c>
      <c r="J73" s="70">
        <v>0</v>
      </c>
      <c r="K73" s="43">
        <v>0</v>
      </c>
      <c r="L73" s="69">
        <v>0</v>
      </c>
      <c r="M73" s="68" t="s">
        <v>10</v>
      </c>
      <c r="N73" s="67" t="s">
        <v>10</v>
      </c>
      <c r="O73" s="67">
        <v>44727</v>
      </c>
      <c r="P73" s="43">
        <v>317218308</v>
      </c>
      <c r="Q73" s="43">
        <v>0</v>
      </c>
      <c r="R73" s="66">
        <v>317218308</v>
      </c>
      <c r="S73" s="65" t="s">
        <v>9</v>
      </c>
      <c r="T73" s="40">
        <v>0</v>
      </c>
      <c r="U73" s="40">
        <v>0.12820512820512819</v>
      </c>
      <c r="V73" s="64">
        <v>0.12820512820512819</v>
      </c>
      <c r="W73" s="63">
        <v>238</v>
      </c>
      <c r="X73" s="62" t="s">
        <v>1</v>
      </c>
      <c r="Y73" s="57" t="s">
        <v>34</v>
      </c>
      <c r="Z73" s="61" t="s">
        <v>27</v>
      </c>
      <c r="AA73" s="76" t="s">
        <v>295</v>
      </c>
      <c r="AB73" s="59" t="s">
        <v>62</v>
      </c>
      <c r="AC73" s="60" t="s">
        <v>22</v>
      </c>
      <c r="AD73" s="59" t="s">
        <v>25</v>
      </c>
      <c r="AE73" s="58" t="s">
        <v>3</v>
      </c>
      <c r="AF73" s="57" t="s">
        <v>38</v>
      </c>
      <c r="AG73" s="56" t="s">
        <v>23</v>
      </c>
      <c r="AH73" s="29" t="s">
        <v>1</v>
      </c>
      <c r="AI73" s="55" t="s">
        <v>22</v>
      </c>
    </row>
    <row r="74" spans="1:35" s="2" customFormat="1" ht="57" thickBot="1" x14ac:dyDescent="0.3">
      <c r="A74" s="92">
        <v>210445</v>
      </c>
      <c r="B74" s="5" t="s">
        <v>261</v>
      </c>
      <c r="C74" s="27">
        <v>1020780094</v>
      </c>
      <c r="D74" s="26" t="s">
        <v>262</v>
      </c>
      <c r="E74" s="16">
        <v>20225000</v>
      </c>
      <c r="F74" s="25">
        <v>2021</v>
      </c>
      <c r="G74" s="24">
        <v>44455</v>
      </c>
      <c r="H74" s="23">
        <v>44459</v>
      </c>
      <c r="I74" s="22">
        <v>44561</v>
      </c>
      <c r="J74" s="21">
        <v>0</v>
      </c>
      <c r="K74" s="17">
        <v>0</v>
      </c>
      <c r="L74" s="20">
        <v>0</v>
      </c>
      <c r="M74" s="19" t="s">
        <v>10</v>
      </c>
      <c r="N74" s="18" t="s">
        <v>10</v>
      </c>
      <c r="O74" s="18">
        <v>44561</v>
      </c>
      <c r="P74" s="17">
        <v>20225000</v>
      </c>
      <c r="Q74" s="17">
        <v>0</v>
      </c>
      <c r="R74" s="16">
        <v>20225000</v>
      </c>
      <c r="S74" s="15" t="s">
        <v>9</v>
      </c>
      <c r="T74" s="14">
        <v>0</v>
      </c>
      <c r="U74" s="14">
        <v>0.29411764705882354</v>
      </c>
      <c r="V74" s="13">
        <v>0.29411764705882354</v>
      </c>
      <c r="W74" s="12">
        <v>72</v>
      </c>
      <c r="X74" s="11" t="s">
        <v>1</v>
      </c>
      <c r="Y74" s="5" t="s">
        <v>8</v>
      </c>
      <c r="Z74" s="10" t="s">
        <v>7</v>
      </c>
      <c r="AA74" s="9" t="s">
        <v>293</v>
      </c>
      <c r="AB74" s="7" t="s">
        <v>296</v>
      </c>
      <c r="AC74" s="8" t="s">
        <v>275</v>
      </c>
      <c r="AD74" s="7" t="s">
        <v>298</v>
      </c>
      <c r="AE74" s="6" t="s">
        <v>3</v>
      </c>
      <c r="AF74" s="5" t="s">
        <v>164</v>
      </c>
      <c r="AG74" s="93" t="s">
        <v>1</v>
      </c>
      <c r="AH74" s="4" t="s">
        <v>1</v>
      </c>
      <c r="AI74" s="3" t="s">
        <v>307</v>
      </c>
    </row>
    <row r="75" spans="1:35" s="2" customFormat="1" ht="15.75" thickTop="1" x14ac:dyDescent="0.25">
      <c r="A75" s="87"/>
    </row>
    <row r="76" spans="1:35" s="2" customFormat="1" x14ac:dyDescent="0.25">
      <c r="A76" s="87"/>
    </row>
    <row r="77" spans="1:35" s="2" customFormat="1" x14ac:dyDescent="0.25">
      <c r="A77" s="87"/>
    </row>
    <row r="78" spans="1:35" s="2" customFormat="1" x14ac:dyDescent="0.25">
      <c r="A78" s="87"/>
    </row>
    <row r="79" spans="1:35" s="2" customFormat="1" x14ac:dyDescent="0.25">
      <c r="A79" s="87"/>
    </row>
    <row r="80" spans="1:35" s="2" customFormat="1" x14ac:dyDescent="0.25">
      <c r="A80" s="87"/>
    </row>
    <row r="81" spans="1:1" s="2" customFormat="1" x14ac:dyDescent="0.25">
      <c r="A81" s="87"/>
    </row>
    <row r="82" spans="1:1" s="2" customFormat="1" x14ac:dyDescent="0.25">
      <c r="A82" s="87"/>
    </row>
    <row r="83" spans="1:1" s="2" customFormat="1" x14ac:dyDescent="0.25">
      <c r="A83" s="87"/>
    </row>
    <row r="84" spans="1:1" s="2" customFormat="1" x14ac:dyDescent="0.25">
      <c r="A84" s="87"/>
    </row>
    <row r="85" spans="1:1" s="2" customFormat="1" x14ac:dyDescent="0.25">
      <c r="A85" s="87"/>
    </row>
    <row r="86" spans="1:1" s="2" customFormat="1" x14ac:dyDescent="0.25">
      <c r="A86" s="87"/>
    </row>
    <row r="87" spans="1:1" s="2" customFormat="1" x14ac:dyDescent="0.25">
      <c r="A87" s="87"/>
    </row>
    <row r="88" spans="1:1" s="2" customFormat="1" x14ac:dyDescent="0.25">
      <c r="A88" s="87"/>
    </row>
    <row r="89" spans="1:1" s="2" customFormat="1" x14ac:dyDescent="0.25">
      <c r="A89" s="87"/>
    </row>
    <row r="90" spans="1:1" s="2" customFormat="1" x14ac:dyDescent="0.25">
      <c r="A90" s="87"/>
    </row>
    <row r="91" spans="1:1" s="2" customFormat="1" x14ac:dyDescent="0.25">
      <c r="A91" s="87"/>
    </row>
    <row r="92" spans="1:1" s="2" customFormat="1" x14ac:dyDescent="0.25">
      <c r="A92" s="87"/>
    </row>
    <row r="93" spans="1:1" s="2" customFormat="1" x14ac:dyDescent="0.25">
      <c r="A93" s="87"/>
    </row>
    <row r="94" spans="1:1" s="2" customFormat="1" x14ac:dyDescent="0.25">
      <c r="A94" s="87"/>
    </row>
    <row r="95" spans="1:1" s="2" customFormat="1" x14ac:dyDescent="0.25">
      <c r="A95" s="87"/>
    </row>
    <row r="96" spans="1:1" s="2" customFormat="1" x14ac:dyDescent="0.25">
      <c r="A96" s="87"/>
    </row>
    <row r="97" spans="1:1" s="2" customFormat="1" x14ac:dyDescent="0.25">
      <c r="A97" s="87"/>
    </row>
    <row r="98" spans="1:1" s="2" customFormat="1" x14ac:dyDescent="0.25">
      <c r="A98" s="87"/>
    </row>
    <row r="99" spans="1:1" s="2" customFormat="1" x14ac:dyDescent="0.25">
      <c r="A99" s="87"/>
    </row>
    <row r="100" spans="1:1" s="2" customFormat="1" x14ac:dyDescent="0.25">
      <c r="A100" s="87"/>
    </row>
    <row r="101" spans="1:1" s="2" customFormat="1" x14ac:dyDescent="0.25">
      <c r="A101" s="87"/>
    </row>
    <row r="102" spans="1:1" s="2" customFormat="1" x14ac:dyDescent="0.25">
      <c r="A102" s="87"/>
    </row>
    <row r="103" spans="1:1" s="2" customFormat="1" x14ac:dyDescent="0.25">
      <c r="A103" s="87"/>
    </row>
    <row r="104" spans="1:1" s="2" customFormat="1" x14ac:dyDescent="0.25">
      <c r="A104" s="87"/>
    </row>
    <row r="105" spans="1:1" s="2" customFormat="1" x14ac:dyDescent="0.25">
      <c r="A105" s="87"/>
    </row>
    <row r="106" spans="1:1" s="2" customFormat="1" x14ac:dyDescent="0.25">
      <c r="A106" s="87"/>
    </row>
    <row r="107" spans="1:1" s="2" customFormat="1" x14ac:dyDescent="0.25">
      <c r="A107" s="87"/>
    </row>
    <row r="108" spans="1:1" s="2" customFormat="1" x14ac:dyDescent="0.25">
      <c r="A108" s="87"/>
    </row>
    <row r="109" spans="1:1" s="2" customFormat="1" x14ac:dyDescent="0.25">
      <c r="A109" s="87"/>
    </row>
    <row r="110" spans="1:1" s="2" customFormat="1" x14ac:dyDescent="0.25">
      <c r="A110" s="87"/>
    </row>
  </sheetData>
  <phoneticPr fontId="9" type="noConversion"/>
  <conditionalFormatting sqref="T4">
    <cfRule type="cellIs" dxfId="60" priority="55" operator="equal">
      <formula>$AQ$7</formula>
    </cfRule>
    <cfRule type="cellIs" dxfId="59" priority="56" operator="equal">
      <formula>$AQ$7</formula>
    </cfRule>
  </conditionalFormatting>
  <conditionalFormatting sqref="X4">
    <cfRule type="cellIs" dxfId="58" priority="54" operator="equal">
      <formula>$AR$7</formula>
    </cfRule>
  </conditionalFormatting>
  <conditionalFormatting sqref="W4:W49">
    <cfRule type="iconSet" priority="57">
      <iconSet iconSet="3Symbols">
        <cfvo type="percent" val="0"/>
        <cfvo type="num" val="20"/>
        <cfvo type="num" val="60"/>
      </iconSet>
    </cfRule>
    <cfRule type="iconSet" priority="58">
      <iconSet iconSet="3Symbols">
        <cfvo type="percent" val="0"/>
        <cfvo type="percent" val="33"/>
        <cfvo type="percent" val="67"/>
      </iconSet>
    </cfRule>
  </conditionalFormatting>
  <conditionalFormatting sqref="AH4:AH49">
    <cfRule type="cellIs" dxfId="57" priority="48" operator="equal">
      <formula>"NO"</formula>
    </cfRule>
    <cfRule type="cellIs" dxfId="56" priority="49" operator="equal">
      <formula>"NO"</formula>
    </cfRule>
    <cfRule type="cellIs" dxfId="55" priority="50" operator="equal">
      <formula>"NO"</formula>
    </cfRule>
    <cfRule type="cellIs" dxfId="54" priority="51" operator="equal">
      <formula>"SI"</formula>
    </cfRule>
  </conditionalFormatting>
  <conditionalFormatting sqref="AH4:AH49">
    <cfRule type="cellIs" dxfId="53" priority="47" operator="equal">
      <formula>"NO"</formula>
    </cfRule>
  </conditionalFormatting>
  <conditionalFormatting sqref="AH4:AH49">
    <cfRule type="containsText" dxfId="52" priority="46" operator="containsText" text="SI">
      <formula>NOT(ISERROR(SEARCH("SI",AH4)))</formula>
    </cfRule>
  </conditionalFormatting>
  <conditionalFormatting sqref="AH4:AH49">
    <cfRule type="cellIs" dxfId="51" priority="45" operator="equal">
      <formula>"SI"</formula>
    </cfRule>
  </conditionalFormatting>
  <conditionalFormatting sqref="T5">
    <cfRule type="cellIs" dxfId="50" priority="43" operator="equal">
      <formula>$AQ$7</formula>
    </cfRule>
    <cfRule type="cellIs" dxfId="49" priority="44" operator="equal">
      <formula>$AQ$7</formula>
    </cfRule>
  </conditionalFormatting>
  <conditionalFormatting sqref="X5">
    <cfRule type="cellIs" dxfId="48" priority="42" operator="equal">
      <formula>$AR$7</formula>
    </cfRule>
  </conditionalFormatting>
  <conditionalFormatting sqref="T6:T8">
    <cfRule type="cellIs" dxfId="47" priority="35" operator="equal">
      <formula>$AQ$7</formula>
    </cfRule>
    <cfRule type="cellIs" dxfId="46" priority="36" operator="equal">
      <formula>$AQ$7</formula>
    </cfRule>
  </conditionalFormatting>
  <conditionalFormatting sqref="X6:X8">
    <cfRule type="cellIs" dxfId="45" priority="34" operator="equal">
      <formula>$AR$7</formula>
    </cfRule>
  </conditionalFormatting>
  <conditionalFormatting sqref="T9:T10">
    <cfRule type="cellIs" dxfId="44" priority="30" operator="equal">
      <formula>$AQ$7</formula>
    </cfRule>
    <cfRule type="cellIs" dxfId="43" priority="31" operator="equal">
      <formula>$AQ$7</formula>
    </cfRule>
  </conditionalFormatting>
  <conditionalFormatting sqref="X9:X10">
    <cfRule type="cellIs" dxfId="42" priority="29" operator="equal">
      <formula>$AR$7</formula>
    </cfRule>
  </conditionalFormatting>
  <conditionalFormatting sqref="T11:T15">
    <cfRule type="cellIs" dxfId="41" priority="25" operator="equal">
      <formula>$AQ$7</formula>
    </cfRule>
    <cfRule type="cellIs" dxfId="40" priority="26" operator="equal">
      <formula>$AQ$7</formula>
    </cfRule>
  </conditionalFormatting>
  <conditionalFormatting sqref="X11:X15">
    <cfRule type="cellIs" dxfId="39" priority="24" operator="equal">
      <formula>$AR$7</formula>
    </cfRule>
  </conditionalFormatting>
  <conditionalFormatting sqref="T16:T49">
    <cfRule type="cellIs" dxfId="38" priority="20" operator="equal">
      <formula>$AQ$7</formula>
    </cfRule>
    <cfRule type="cellIs" dxfId="37" priority="21" operator="equal">
      <formula>$AQ$7</formula>
    </cfRule>
  </conditionalFormatting>
  <conditionalFormatting sqref="X16:X49">
    <cfRule type="cellIs" dxfId="36" priority="19" operator="equal">
      <formula>$AR$7</formula>
    </cfRule>
  </conditionalFormatting>
  <conditionalFormatting sqref="W50:W74">
    <cfRule type="iconSet" priority="13">
      <iconSet iconSet="3Symbols">
        <cfvo type="percent" val="0"/>
        <cfvo type="num" val="20"/>
        <cfvo type="num" val="60"/>
      </iconSet>
    </cfRule>
    <cfRule type="iconSet" priority="14">
      <iconSet iconSet="3Symbols">
        <cfvo type="percent" val="0"/>
        <cfvo type="percent" val="33"/>
        <cfvo type="percent" val="67"/>
      </iconSet>
    </cfRule>
  </conditionalFormatting>
  <conditionalFormatting sqref="AH50:AH74">
    <cfRule type="cellIs" dxfId="23" priority="9" operator="equal">
      <formula>"NO"</formula>
    </cfRule>
    <cfRule type="cellIs" dxfId="22" priority="10" operator="equal">
      <formula>"NO"</formula>
    </cfRule>
    <cfRule type="cellIs" dxfId="21" priority="11" operator="equal">
      <formula>"NO"</formula>
    </cfRule>
    <cfRule type="cellIs" dxfId="20" priority="12" operator="equal">
      <formula>"SI"</formula>
    </cfRule>
  </conditionalFormatting>
  <conditionalFormatting sqref="AH50:AH74">
    <cfRule type="cellIs" dxfId="15" priority="8" operator="equal">
      <formula>"NO"</formula>
    </cfRule>
  </conditionalFormatting>
  <conditionalFormatting sqref="AH50:AH74">
    <cfRule type="containsText" dxfId="13" priority="7" operator="containsText" text="SI">
      <formula>NOT(ISERROR(SEARCH("SI",AH50)))</formula>
    </cfRule>
  </conditionalFormatting>
  <conditionalFormatting sqref="AH50:AH74">
    <cfRule type="cellIs" dxfId="11" priority="6" operator="equal">
      <formula>"SI"</formula>
    </cfRule>
  </conditionalFormatting>
  <conditionalFormatting sqref="T50:T74">
    <cfRule type="cellIs" dxfId="9" priority="4" operator="equal">
      <formula>$AQ$7</formula>
    </cfRule>
    <cfRule type="cellIs" dxfId="8" priority="5" operator="equal">
      <formula>$AQ$7</formula>
    </cfRule>
  </conditionalFormatting>
  <conditionalFormatting sqref="X50:X74">
    <cfRule type="cellIs" dxfId="5" priority="3" operator="equal">
      <formula>$AR$7</formula>
    </cfRule>
  </conditionalFormatting>
  <dataValidations count="10">
    <dataValidation type="list" allowBlank="1" showInputMessage="1" showErrorMessage="1" sqref="AI36:AI37 AI4:AI8 AI28 AI34 AI31:AI32 AI43:AI44 AI39:AI40 AI47:AI48">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dataValidation allowBlank="1" showInputMessage="1" showErrorMessage="1" prompt="Es la fecha de terminación estipulada en la acta de inicio_x000a_" sqref="I3"/>
    <dataValidation allowBlank="1" showInputMessage="1" showErrorMessage="1" prompt="Es el valor que resulta de la sumatoria entre el valor del contrato y las adiciones, si las hubo." sqref="P3"/>
    <dataValidation allowBlank="1" showInputMessage="1" showErrorMessage="1" prompt="Corresponde al grado de avance en la ejecución financiera del contrato" sqref="T3"/>
    <dataValidation allowBlank="1" showInputMessage="1" showErrorMessage="1" prompt="Corresponde al grado de avance en el tiempo programado para la ejecución del contrato. " sqref="U3"/>
    <dataValidation allowBlank="1" showInputMessage="1" showErrorMessage="1" prompt="Corresponde a la diferencia que hay entre el tiempo transcurrido del contrato, y la ejecución de los recursos_x000a_" sqref="V3"/>
    <dataValidation type="list" allowBlank="1" showInputMessage="1" showErrorMessage="1" sqref="AB10:AB14">
      <formula1>$B$58:$B$72</formula1>
    </dataValidation>
    <dataValidation type="list" allowBlank="1" showInputMessage="1" showErrorMessage="1" sqref="AG4">
      <formula1>$AS$7:$AS$8</formula1>
    </dataValidation>
    <dataValidation type="list" allowBlank="1" showInputMessage="1" showErrorMessage="1" sqref="AB4">
      <formula1>$B$61:$B$75</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53" operator="containsText" id="{B3E62D8F-4BD8-444D-851B-CD89296FA6A0}">
            <xm:f>NOT(ISERROR(SEARCH($AR$8,X4)))</xm:f>
            <xm:f>$AR$8</xm:f>
            <x14:dxf>
              <font>
                <b/>
                <i val="0"/>
                <color rgb="FFFF0000"/>
              </font>
            </x14:dxf>
          </x14:cfRule>
          <xm:sqref>X4</xm:sqref>
        </x14:conditionalFormatting>
        <x14:conditionalFormatting xmlns:xm="http://schemas.microsoft.com/office/excel/2006/main">
          <x14:cfRule type="containsText" priority="52" operator="containsText" id="{2EA83CC4-2663-45D2-9974-17E2EABE3192}">
            <xm:f>NOT(ISERROR(SEARCH($AS$7,X4)))</xm:f>
            <xm:f>$AS$7</xm:f>
            <x14:dxf>
              <font>
                <b/>
                <i val="0"/>
                <color rgb="FF00B050"/>
              </font>
            </x14:dxf>
          </x14:cfRule>
          <xm:sqref>X4</xm:sqref>
        </x14:conditionalFormatting>
        <x14:conditionalFormatting xmlns:xm="http://schemas.microsoft.com/office/excel/2006/main">
          <x14:cfRule type="iconSet" priority="59" id="{23513A00-99D4-4413-A87C-3C4D8A6B57F7}">
            <x14:iconSet iconSet="3Symbols" custom="1">
              <x14:cfvo type="percent">
                <xm:f>0</xm:f>
              </x14:cfvo>
              <x14:cfvo type="percent">
                <xm:f>60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iconSet" priority="60" id="{56F557E1-6A41-4FD5-A203-6CDEB023AD7E}">
            <x14:iconSet iconSet="3Symbols" custom="1">
              <x14:cfvo type="percent">
                <xm:f>0</xm:f>
              </x14:cfvo>
              <x14:cfvo type="percent">
                <xm:f>50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containsText" priority="41" operator="containsText" id="{4E514045-D8BE-4C35-940A-2C5FC80C9062}">
            <xm:f>NOT(ISERROR(SEARCH($AR$8,X5)))</xm:f>
            <xm:f>$AR$8</xm:f>
            <x14:dxf>
              <font>
                <b/>
                <i val="0"/>
                <color rgb="FFFF0000"/>
              </font>
            </x14:dxf>
          </x14:cfRule>
          <xm:sqref>X5</xm:sqref>
        </x14:conditionalFormatting>
        <x14:conditionalFormatting xmlns:xm="http://schemas.microsoft.com/office/excel/2006/main">
          <x14:cfRule type="containsText" priority="40" operator="containsText" id="{A21389C8-AF21-4005-B755-14F4F9B47071}">
            <xm:f>NOT(ISERROR(SEARCH($AS$7,X5)))</xm:f>
            <xm:f>$AS$7</xm:f>
            <x14:dxf>
              <font>
                <b/>
                <i val="0"/>
                <color rgb="FF00B050"/>
              </font>
            </x14:dxf>
          </x14:cfRule>
          <xm:sqref>X5</xm:sqref>
        </x14:conditionalFormatting>
        <x14:conditionalFormatting xmlns:xm="http://schemas.microsoft.com/office/excel/2006/main">
          <x14:cfRule type="containsText" priority="33" operator="containsText" id="{5FE1DA6E-B48A-4F3A-A7B6-296EBEC410E9}">
            <xm:f>NOT(ISERROR(SEARCH($AR$8,X6)))</xm:f>
            <xm:f>$AR$8</xm:f>
            <x14:dxf>
              <font>
                <b/>
                <i val="0"/>
                <color rgb="FFFF0000"/>
              </font>
            </x14:dxf>
          </x14:cfRule>
          <xm:sqref>X6:X8</xm:sqref>
        </x14:conditionalFormatting>
        <x14:conditionalFormatting xmlns:xm="http://schemas.microsoft.com/office/excel/2006/main">
          <x14:cfRule type="containsText" priority="32" operator="containsText" id="{1B0D1BD7-6EE8-4D73-A40E-C3E9893A2EAC}">
            <xm:f>NOT(ISERROR(SEARCH($AS$7,X6)))</xm:f>
            <xm:f>$AS$7</xm:f>
            <x14:dxf>
              <font>
                <b/>
                <i val="0"/>
                <color rgb="FF00B050"/>
              </font>
            </x14:dxf>
          </x14:cfRule>
          <xm:sqref>X6:X8</xm:sqref>
        </x14:conditionalFormatting>
        <x14:conditionalFormatting xmlns:xm="http://schemas.microsoft.com/office/excel/2006/main">
          <x14:cfRule type="containsText" priority="28" operator="containsText" id="{87737495-9BF8-4C1A-9C87-865FF31CF0CD}">
            <xm:f>NOT(ISERROR(SEARCH($AR$8,X9)))</xm:f>
            <xm:f>$AR$8</xm:f>
            <x14:dxf>
              <font>
                <b/>
                <i val="0"/>
                <color rgb="FFFF0000"/>
              </font>
            </x14:dxf>
          </x14:cfRule>
          <xm:sqref>X9:X10</xm:sqref>
        </x14:conditionalFormatting>
        <x14:conditionalFormatting xmlns:xm="http://schemas.microsoft.com/office/excel/2006/main">
          <x14:cfRule type="containsText" priority="27" operator="containsText" id="{3F1534FA-5FE3-44CB-AC25-593A6C4CB7C5}">
            <xm:f>NOT(ISERROR(SEARCH($AS$7,X9)))</xm:f>
            <xm:f>$AS$7</xm:f>
            <x14:dxf>
              <font>
                <b/>
                <i val="0"/>
                <color rgb="FF00B050"/>
              </font>
            </x14:dxf>
          </x14:cfRule>
          <xm:sqref>X9:X10</xm:sqref>
        </x14:conditionalFormatting>
        <x14:conditionalFormatting xmlns:xm="http://schemas.microsoft.com/office/excel/2006/main">
          <x14:cfRule type="containsText" priority="23" operator="containsText" id="{609E7270-C9E9-4AB7-BBA3-0909779CE7E8}">
            <xm:f>NOT(ISERROR(SEARCH($AR$8,X11)))</xm:f>
            <xm:f>$AR$8</xm:f>
            <x14:dxf>
              <font>
                <b/>
                <i val="0"/>
                <color rgb="FFFF0000"/>
              </font>
            </x14:dxf>
          </x14:cfRule>
          <xm:sqref>X11:X15</xm:sqref>
        </x14:conditionalFormatting>
        <x14:conditionalFormatting xmlns:xm="http://schemas.microsoft.com/office/excel/2006/main">
          <x14:cfRule type="containsText" priority="22" operator="containsText" id="{E767471D-9C7C-4F68-9CD3-FE6909159C64}">
            <xm:f>NOT(ISERROR(SEARCH($AS$7,X11)))</xm:f>
            <xm:f>$AS$7</xm:f>
            <x14:dxf>
              <font>
                <b/>
                <i val="0"/>
                <color rgb="FF00B050"/>
              </font>
            </x14:dxf>
          </x14:cfRule>
          <xm:sqref>X11:X15</xm:sqref>
        </x14:conditionalFormatting>
        <x14:conditionalFormatting xmlns:xm="http://schemas.microsoft.com/office/excel/2006/main">
          <x14:cfRule type="containsText" priority="18" operator="containsText" id="{D0D597A0-7191-4C77-92BB-B24AD7CFC4A8}">
            <xm:f>NOT(ISERROR(SEARCH($AR$8,X16)))</xm:f>
            <xm:f>$AR$8</xm:f>
            <x14:dxf>
              <font>
                <b/>
                <i val="0"/>
                <color rgb="FFFF0000"/>
              </font>
            </x14:dxf>
          </x14:cfRule>
          <xm:sqref>X16:X49</xm:sqref>
        </x14:conditionalFormatting>
        <x14:conditionalFormatting xmlns:xm="http://schemas.microsoft.com/office/excel/2006/main">
          <x14:cfRule type="containsText" priority="17" operator="containsText" id="{25E2BD16-BFE2-478A-B7B9-B78098DB37D1}">
            <xm:f>NOT(ISERROR(SEARCH($AS$7,X16)))</xm:f>
            <xm:f>$AS$7</xm:f>
            <x14:dxf>
              <font>
                <b/>
                <i val="0"/>
                <color rgb="FF00B050"/>
              </font>
            </x14:dxf>
          </x14:cfRule>
          <xm:sqref>X16:X49</xm:sqref>
        </x14:conditionalFormatting>
        <x14:conditionalFormatting xmlns:xm="http://schemas.microsoft.com/office/excel/2006/main">
          <x14:cfRule type="iconSet" priority="15" id="{9369F0D3-8C8F-46E4-83F5-E3640EDD6A4E}">
            <x14:iconSet iconSet="3Symbols" custom="1">
              <x14:cfvo type="percent">
                <xm:f>0</xm:f>
              </x14:cfvo>
              <x14:cfvo type="percent">
                <xm:f>60</xm:f>
              </x14:cfvo>
              <x14:cfvo type="percent">
                <xm:f>90</xm:f>
              </x14:cfvo>
              <x14:cfIcon iconSet="3Symbols" iconId="2"/>
              <x14:cfIcon iconSet="3Symbols" iconId="1"/>
              <x14:cfIcon iconSet="3Symbols" iconId="0"/>
            </x14:iconSet>
          </x14:cfRule>
          <xm:sqref>U50:U74</xm:sqref>
        </x14:conditionalFormatting>
        <x14:conditionalFormatting xmlns:xm="http://schemas.microsoft.com/office/excel/2006/main">
          <x14:cfRule type="iconSet" priority="16" id="{67277A90-D2CF-4ED6-954A-A738D2491AD4}">
            <x14:iconSet iconSet="3Symbols" custom="1">
              <x14:cfvo type="percent">
                <xm:f>0</xm:f>
              </x14:cfvo>
              <x14:cfvo type="percent">
                <xm:f>50</xm:f>
              </x14:cfvo>
              <x14:cfvo type="percent">
                <xm:f>90</xm:f>
              </x14:cfvo>
              <x14:cfIcon iconSet="3Symbols" iconId="2"/>
              <x14:cfIcon iconSet="3Symbols" iconId="1"/>
              <x14:cfIcon iconSet="3Symbols" iconId="0"/>
            </x14:iconSet>
          </x14:cfRule>
          <xm:sqref>U50:U74</xm:sqref>
        </x14:conditionalFormatting>
        <x14:conditionalFormatting xmlns:xm="http://schemas.microsoft.com/office/excel/2006/main">
          <x14:cfRule type="containsText" priority="2" operator="containsText" id="{26A9BA2E-6ECF-43DC-98A1-ECF7CC343B94}">
            <xm:f>NOT(ISERROR(SEARCH($AR$8,X50)))</xm:f>
            <xm:f>$AR$8</xm:f>
            <x14:dxf>
              <font>
                <b/>
                <i val="0"/>
                <color rgb="FFFF0000"/>
              </font>
            </x14:dxf>
          </x14:cfRule>
          <xm:sqref>X50:X74</xm:sqref>
        </x14:conditionalFormatting>
        <x14:conditionalFormatting xmlns:xm="http://schemas.microsoft.com/office/excel/2006/main">
          <x14:cfRule type="containsText" priority="1" operator="containsText" id="{72C72F1B-413A-487F-8780-EA349CB9AFD6}">
            <xm:f>NOT(ISERROR(SEARCH($AS$7,X50)))</xm:f>
            <xm:f>$AS$7</xm:f>
            <x14:dxf>
              <font>
                <b/>
                <i val="0"/>
                <color rgb="FF00B050"/>
              </font>
            </x14:dxf>
          </x14:cfRule>
          <xm:sqref>X50:X74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[1]Hoja1!#REF!</xm:f>
          </x14:formula1>
          <xm:sqref>AC28</xm:sqref>
        </x14:dataValidation>
        <x14:dataValidation type="list" allowBlank="1" showInputMessage="1" showErrorMessage="1">
          <x14:formula1>
            <xm:f>[2]Hoja1!#REF!</xm:f>
          </x14:formula1>
          <xm:sqref>AF19 AF4 AF14 AF22:AF24</xm:sqref>
        </x14:dataValidation>
        <x14:dataValidation type="list" allowBlank="1" showInputMessage="1" showErrorMessage="1">
          <x14:formula1>
            <xm:f>[2]Hoja1!#REF!</xm:f>
          </x14:formula1>
          <xm:sqref>AC4:AC27 AC29:AC49</xm:sqref>
        </x14:dataValidation>
        <x14:dataValidation type="list" allowBlank="1" showInputMessage="1" showErrorMessage="1">
          <x14:formula1>
            <xm:f>[2]Hoja1!#REF!</xm:f>
          </x14:formula1>
          <xm:sqref>Z4:Z5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dogerd</cp:lastModifiedBy>
  <dcterms:created xsi:type="dcterms:W3CDTF">2021-04-05T15:57:59Z</dcterms:created>
  <dcterms:modified xsi:type="dcterms:W3CDTF">2021-10-20T22:47:18Z</dcterms:modified>
</cp:coreProperties>
</file>