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Indicadores\Reportes\SECRETA GENR Y COMIS\"/>
    </mc:Choice>
  </mc:AlternateContent>
  <xr:revisionPtr revIDLastSave="0" documentId="13_ncr:1_{82BD051B-4E51-478F-A27B-DEDED6F6FED2}" xr6:coauthVersionLast="45" xr6:coauthVersionMax="45" xr10:uidLastSave="{00000000-0000-0000-0000-000000000000}"/>
  <bookViews>
    <workbookView xWindow="-120" yWindow="-120" windowWidth="20730" windowHeight="11160" tabRatio="808" xr2:uid="{00000000-000D-0000-FFFF-FFFF00000000}"/>
  </bookViews>
  <sheets>
    <sheet name="Hoja Indicador" sheetId="9" r:id="rId1"/>
  </sheets>
  <definedNames>
    <definedName name="_xlnm.Print_Area" localSheetId="0">'Hoja Indicador'!$B$2:$R$57</definedName>
    <definedName name="Fuente_indicador">'Hoja Indicador'!$M$104:$M$110</definedName>
    <definedName name="GESTIÓN_ADMINISTRATIVA_Y_FINANCIERA">#REF!</definedName>
    <definedName name="GESTIÓN_CONTRACTUAL">#REF!</definedName>
    <definedName name="GESTIÓN_DE_EVALUACIÓN_Y_MEJORA">#REF!</definedName>
    <definedName name="GESTIÓN_DE_LA_INFORMACIÓN_Y_LAS_COMUNICACIONES">#REF!</definedName>
    <definedName name="GESTIÓN_DE_LA_INFRAESTRUCTURA">#REF!</definedName>
    <definedName name="GESTIÓN_DE_RECURSOS">#REF!</definedName>
    <definedName name="GESTIÓN_DE_SUMINISTRO_DE_BIENES_Y_SERVICIOS">#REF!</definedName>
    <definedName name="GESTIÓN_JURÍDICA">#REF!</definedName>
    <definedName name="INVESTIGACIÓN_Y_DESARROLLO_DE_LA_GESTIÓN_PENITENCIARIA_Y_CARCELARIA">#REF!</definedName>
    <definedName name="Periodicidad">'Hoja Indicador'!$I$104:$I$109</definedName>
    <definedName name="PLANEACIÓN_ESTRATÉGICA_Y_GESTIÓN_ORGANIZACIONAL">#REF!</definedName>
    <definedName name="Procesos">#REF!</definedName>
    <definedName name="Tipo_indicador" localSheetId="0">'Hoja Indicador'!$H$104:$H$106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9" l="1"/>
  <c r="D26" i="9"/>
  <c r="D28" i="9" l="1"/>
</calcChain>
</file>

<file path=xl/sharedStrings.xml><?xml version="1.0" encoding="utf-8"?>
<sst xmlns="http://schemas.openxmlformats.org/spreadsheetml/2006/main" count="111" uniqueCount="106">
  <si>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</si>
  <si>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</si>
  <si>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</si>
  <si>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</si>
  <si>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</si>
  <si>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</si>
  <si>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</si>
  <si>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</si>
  <si>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</si>
  <si>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</si>
  <si>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</si>
  <si>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</si>
  <si>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</si>
  <si>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</si>
  <si>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</si>
  <si>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</si>
  <si>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</si>
  <si>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</si>
  <si>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</si>
  <si>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</si>
  <si>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</si>
  <si>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>ANALISIS DE RESULTADOS 5: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</si>
  <si>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</si>
  <si>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</si>
  <si>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</si>
  <si>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</si>
  <si>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</si>
  <si>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</si>
  <si>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</si>
  <si>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</si>
  <si>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</si>
  <si>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</si>
  <si>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</si>
  <si>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</si>
  <si>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</si>
  <si>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</si>
  <si>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</si>
  <si>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</si>
  <si>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ANALISIS DE RESULTADOS 6: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</si>
  <si>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</si>
  <si>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</si>
  <si>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</si>
  <si>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</si>
  <si>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</si>
  <si>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</si>
  <si>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</si>
  <si>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</si>
  <si>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</si>
  <si>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</si>
  <si>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</si>
  <si>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</si>
  <si>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</si>
  <si>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</si>
  <si>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</si>
  <si>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</si>
  <si>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</si>
  <si>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</si>
  <si>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</si>
  <si>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</si>
  <si>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</si>
  <si>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</si>
  <si>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</si>
  <si>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</si>
  <si>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</si>
  <si>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ANALISIS DE RESULTADOS 7:</t>
  </si>
  <si>
    <t>ANALISIS DE RESULTADOS 8:</t>
  </si>
  <si>
    <t>ANALISIS DE RESULTADOS 9:</t>
  </si>
  <si>
    <t>ANALISIS DE RESULTADOS 10:</t>
  </si>
  <si>
    <t>ANALISIS DE RESULTADOS 12: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</si>
  <si>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</si>
  <si>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</si>
  <si>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</si>
  <si>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</si>
  <si>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</si>
  <si>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</si>
  <si>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</si>
  <si>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</si>
  <si>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</si>
  <si>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</si>
  <si>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</si>
  <si>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</si>
  <si>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Bimestral</t>
  </si>
  <si>
    <t>VERSIÓN: 03</t>
  </si>
  <si>
    <t>FECHA: 15-Mar-2019</t>
  </si>
  <si>
    <t>ANALISIS DE RESULTADOS 3:</t>
  </si>
  <si>
    <r>
      <rPr>
        <b/>
        <sz val="10"/>
        <rFont val="Arial"/>
        <family val="2"/>
      </rPr>
      <t>ANALISIS DE RESULTADOS 11</t>
    </r>
    <r>
      <rPr>
        <sz val="10"/>
        <rFont val="Arial"/>
        <family val="2"/>
      </rPr>
      <t>:</t>
    </r>
  </si>
  <si>
    <t>CÓDIGO: GMC-FO-005</t>
  </si>
  <si>
    <t>HOJA DE VIDA DE INDICADOR DE GESTIÓN</t>
  </si>
  <si>
    <t>Proposiciones debatidas</t>
  </si>
  <si>
    <t>Este indicador mide las proposiciones priorizadas debatidas en la Corporación mediante el desarrollo del Control político</t>
  </si>
  <si>
    <t>(Proposiciones priorizadas debatidas/ Proposiciones priorizadas agendadas)*100</t>
  </si>
  <si>
    <t>N.A.</t>
  </si>
  <si>
    <t>Porcentaje</t>
  </si>
  <si>
    <t>80%-100%</t>
  </si>
  <si>
    <t>60%-79%</t>
  </si>
  <si>
    <t>0%-59%</t>
  </si>
  <si>
    <t>Trimestre I</t>
  </si>
  <si>
    <t>Trimestre II</t>
  </si>
  <si>
    <t>Trimestre III</t>
  </si>
  <si>
    <t>Trimestre IV</t>
  </si>
  <si>
    <t>Red interna SECRETARIA GENERAL -carpeta PROPOSICIONES</t>
  </si>
  <si>
    <t>8 de Abril de 2020</t>
  </si>
  <si>
    <t xml:space="preserve">
</t>
  </si>
  <si>
    <t>Secretario General de Organismo de Control y Subsecretarios de Comisiones</t>
  </si>
  <si>
    <t>Secretaría General y Comisiones Permanentes</t>
  </si>
  <si>
    <r>
      <rPr>
        <b/>
        <sz val="9"/>
        <rFont val="Arial"/>
        <family val="2"/>
      </rPr>
      <t>Secretaría General</t>
    </r>
    <r>
      <rPr>
        <sz val="9"/>
        <rFont val="Arial"/>
        <family val="2"/>
      </rPr>
      <t xml:space="preserve">: En el mes de enero de 2020, se realizó el debate de la Proposición 029 de 2020 - Sistema de tarifas de Transmilenio y SITP,  la cual fue priorizada. 
Proposición 14 de 2020 - Política social, la cual fue priorizada.
En el mes de febrero de 2020, se realizó el debate de las proposiciones 279, 280, 281, 282, 283, 284, 285 y 322 de 2020 - Foro Mujeres,  las cuales fueron priorizadas.
Proposición 12 de 2020 - Obras de infraestructura,  la cual fue priorizada. 
Proposiciones 13, 16, 24, 56 y aditiva 183, 129 y aditiva 173, 216  de 2020 -Protesta social,  las cuales fueron priorizadas.
En el mes de marzo de 2020, se realizó el debate de las Proposiciones 17, 23 y aditiva 244, 239 y 217de 2020  - Metro,  las cuales fueron priorizadas.
Proposición 345 de 2020 - Foro COVID -19,  la cual fue priorizada.
</t>
    </r>
    <r>
      <rPr>
        <b/>
        <sz val="9"/>
        <rFont val="Arial"/>
        <family val="2"/>
      </rPr>
      <t xml:space="preserve">La Comisión primera Permanente del Plan de Desarrollo </t>
    </r>
    <r>
      <rPr>
        <sz val="9"/>
        <rFont val="Arial"/>
        <family val="2"/>
      </rPr>
      <t xml:space="preserve">agendó en el primer trimestre 14 proposiciones priorizadas en el primer trimestre del año 2019 así: 04,026,071, 044, 221,228,262, 011, 040, 223, 236,243,258,276 y concluyó el debate de 10  proposiciones así:  04,026,071,011,040,223,236,243,259,276 de 2020.
</t>
    </r>
    <r>
      <rPr>
        <b/>
        <sz val="9"/>
        <rFont val="Arial"/>
        <family val="2"/>
      </rPr>
      <t xml:space="preserve">Comision segunda de Gobierno: </t>
    </r>
    <r>
      <rPr>
        <sz val="9"/>
        <rFont val="Arial"/>
        <family val="2"/>
      </rPr>
      <t xml:space="preserve">Durante el primer trimestre se agendaron 3  proposiciones  priorizadas de las cuales se debatieron 3 proposiciones priorizadas , lo que significa que hubo una eficacia  del 100% presentandose un rango de gestion alto  ya que la meta es del 100% 
</t>
    </r>
    <r>
      <rPr>
        <b/>
        <sz val="9"/>
        <rFont val="Arial"/>
        <family val="2"/>
      </rPr>
      <t>La Comisión Tercera Permanente de Hacienda y Crédito Público</t>
    </r>
    <r>
      <rPr>
        <sz val="9"/>
        <rFont val="Arial"/>
        <family val="2"/>
      </rPr>
      <t>, en el primer trimestre se agendarón 5 proposiciones para debate de control politico: Proposición 06 de 2020 - Tema: Seguimiento a la ejecución presupuestal y proyectos Secretaria Distrital de Seguridad, Convivencia y Justicia, se concluyo el debate; Proposición 20 de 2020 - Tema: Inseguridad en el Servicio del SITP, se concluyo el debeta; Proposición 21 de 2020 - Tema: Seguridad: Retos y futuros cambios del Plan de Vigilancia a la luz de la Nueva Política de Seguridad Ciudadana, se concluyo el debate; Proposición 144 de 2020 - Tema:  Saneamiento fiscal hospitalario, se concluyo el debate; y Proposición 160 de 2020 Tema: Situación financiera de la EPS Salud Capital, Sub-redes y servicios de salud en Bogotá D.C., continua el debate en el siguiente trimestre; las proposiciones fueron priorizadas por la bancadas.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</si>
</sst>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0" applyNumberFormat="0" applyAlignment="0" applyProtection="0"/>
    <xf numFmtId="0" fontId="9" fillId="22" borderId="31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11" fillId="0" borderId="34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0" applyNumberFormat="0" applyAlignment="0" applyProtection="0"/>
    <xf numFmtId="0" fontId="10" fillId="0" borderId="35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6" applyNumberFormat="0" applyFont="0" applyAlignment="0" applyProtection="0"/>
    <xf numFmtId="0" fontId="15" fillId="21" borderId="37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195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vertical="top" wrapText="1"/>
      <protection locked="0"/>
    </xf>
    <xf numFmtId="0" fontId="23" fillId="0" borderId="43" xfId="0" applyFont="1" applyBorder="1" applyAlignment="1" applyProtection="1">
      <alignment vertical="top" wrapText="1"/>
      <protection locked="0"/>
    </xf>
    <xf numFmtId="0" fontId="23" fillId="2" borderId="60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 vertical="center" wrapText="1"/>
    </xf>
    <xf numFmtId="0" fontId="23" fillId="2" borderId="62" xfId="0" applyFont="1" applyFill="1" applyBorder="1" applyAlignment="1" applyProtection="1">
      <alignment horizontal="center" vertical="center" wrapText="1"/>
    </xf>
    <xf numFmtId="0" fontId="30" fillId="0" borderId="43" xfId="0" applyFont="1" applyBorder="1" applyAlignment="1" applyProtection="1">
      <alignment horizontal="left" vertical="top" wrapText="1"/>
      <protection locked="0"/>
    </xf>
    <xf numFmtId="0" fontId="4" fillId="0" borderId="43" xfId="0" applyFont="1" applyFill="1" applyBorder="1" applyAlignment="1" applyProtection="1">
      <alignment vertical="top" wrapText="1"/>
      <protection locked="0"/>
    </xf>
    <xf numFmtId="0" fontId="23" fillId="0" borderId="43" xfId="0" applyFont="1" applyBorder="1" applyAlignment="1" applyProtection="1">
      <alignment vertical="top" wrapText="1"/>
      <protection locked="0"/>
    </xf>
    <xf numFmtId="0" fontId="23" fillId="0" borderId="50" xfId="0" applyFont="1" applyBorder="1" applyAlignment="1" applyProtection="1">
      <alignment horizontal="justify" vertical="top" wrapText="1"/>
      <protection locked="0"/>
    </xf>
    <xf numFmtId="0" fontId="23" fillId="0" borderId="53" xfId="0" applyFont="1" applyBorder="1" applyAlignment="1" applyProtection="1">
      <alignment horizontal="justify" vertical="top" wrapText="1"/>
      <protection locked="0"/>
    </xf>
    <xf numFmtId="0" fontId="23" fillId="0" borderId="54" xfId="0" applyFont="1" applyBorder="1" applyAlignment="1" applyProtection="1">
      <alignment horizontal="justify" vertical="top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4" fillId="0" borderId="23" xfId="0" applyNumberFormat="1" applyFont="1" applyBorder="1" applyAlignment="1" applyProtection="1">
      <alignment horizontal="center" vertical="center" wrapText="1"/>
      <protection locked="0"/>
    </xf>
    <xf numFmtId="0" fontId="4" fillId="0" borderId="64" xfId="0" applyNumberFormat="1" applyFont="1" applyBorder="1" applyAlignment="1" applyProtection="1">
      <alignment horizontal="center" vertical="center" wrapText="1"/>
      <protection locked="0"/>
    </xf>
    <xf numFmtId="0" fontId="4" fillId="0" borderId="58" xfId="0" applyNumberFormat="1" applyFont="1" applyBorder="1" applyAlignment="1" applyProtection="1">
      <alignment horizontal="center" vertical="center" wrapText="1"/>
      <protection locked="0"/>
    </xf>
    <xf numFmtId="2" fontId="23" fillId="0" borderId="29" xfId="0" applyNumberFormat="1" applyFont="1" applyBorder="1" applyAlignment="1" applyProtection="1">
      <alignment horizontal="center"/>
    </xf>
    <xf numFmtId="2" fontId="23" fillId="0" borderId="65" xfId="0" applyNumberFormat="1" applyFont="1" applyBorder="1" applyAlignment="1" applyProtection="1">
      <alignment horizontal="center"/>
    </xf>
    <xf numFmtId="2" fontId="23" fillId="0" borderId="59" xfId="0" applyNumberFormat="1" applyFont="1" applyBorder="1" applyAlignment="1" applyProtection="1">
      <alignment horizontal="center"/>
    </xf>
    <xf numFmtId="0" fontId="4" fillId="0" borderId="66" xfId="0" applyNumberFormat="1" applyFont="1" applyBorder="1" applyAlignment="1" applyProtection="1">
      <alignment horizontal="center" vertical="center" wrapText="1"/>
      <protection locked="0"/>
    </xf>
    <xf numFmtId="0" fontId="23" fillId="2" borderId="20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0" fontId="23" fillId="0" borderId="56" xfId="1" applyNumberFormat="1" applyFont="1" applyBorder="1" applyAlignment="1" applyProtection="1">
      <alignment horizontal="center"/>
      <protection locked="0"/>
    </xf>
    <xf numFmtId="0" fontId="23" fillId="0" borderId="57" xfId="1" applyNumberFormat="1" applyFont="1" applyBorder="1" applyAlignment="1" applyProtection="1">
      <alignment horizontal="center"/>
      <protection locked="0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23" fillId="2" borderId="63" xfId="0" applyFont="1" applyFill="1" applyBorder="1" applyAlignment="1" applyProtection="1">
      <alignment horizontal="center" vertical="center"/>
      <protection locked="0"/>
    </xf>
    <xf numFmtId="0" fontId="23" fillId="0" borderId="18" xfId="1" applyNumberFormat="1" applyFont="1" applyBorder="1" applyAlignment="1" applyProtection="1">
      <alignment horizontal="center"/>
      <protection locked="0"/>
    </xf>
    <xf numFmtId="0" fontId="23" fillId="0" borderId="42" xfId="1" applyNumberFormat="1" applyFont="1" applyBorder="1" applyAlignment="1" applyProtection="1">
      <alignment horizontal="center"/>
      <protection locked="0"/>
    </xf>
    <xf numFmtId="0" fontId="23" fillId="0" borderId="45" xfId="1" applyNumberFormat="1" applyFont="1" applyBorder="1" applyAlignment="1" applyProtection="1">
      <alignment horizontal="center"/>
      <protection locked="0"/>
    </xf>
    <xf numFmtId="0" fontId="23" fillId="0" borderId="9" xfId="1" applyNumberFormat="1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/>
      <protection locked="0"/>
    </xf>
    <xf numFmtId="0" fontId="4" fillId="0" borderId="16" xfId="0" applyNumberFormat="1" applyFont="1" applyBorder="1" applyAlignment="1" applyProtection="1">
      <alignment horizontal="center"/>
      <protection locked="0"/>
    </xf>
    <xf numFmtId="0" fontId="23" fillId="0" borderId="1" xfId="0" applyNumberFormat="1" applyFont="1" applyBorder="1" applyAlignment="1" applyProtection="1">
      <alignment horizontal="center" vertical="center" wrapText="1"/>
      <protection locked="0"/>
    </xf>
    <xf numFmtId="0" fontId="23" fillId="0" borderId="16" xfId="0" applyNumberFormat="1" applyFont="1" applyBorder="1" applyAlignment="1" applyProtection="1">
      <alignment horizontal="center" vertical="center" wrapText="1"/>
      <protection locked="0"/>
    </xf>
    <xf numFmtId="0" fontId="23" fillId="0" borderId="55" xfId="0" applyNumberFormat="1" applyFont="1" applyBorder="1" applyAlignment="1" applyProtection="1">
      <alignment horizontal="center"/>
    </xf>
    <xf numFmtId="0" fontId="23" fillId="0" borderId="27" xfId="0" applyNumberFormat="1" applyFont="1" applyBorder="1" applyAlignment="1" applyProtection="1">
      <alignment horizont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left" vertical="top" wrapText="1"/>
      <protection locked="0"/>
    </xf>
    <xf numFmtId="0" fontId="30" fillId="0" borderId="53" xfId="0" applyFont="1" applyFill="1" applyBorder="1" applyAlignment="1" applyProtection="1">
      <alignment horizontal="left" vertical="top" wrapText="1"/>
      <protection locked="0"/>
    </xf>
    <xf numFmtId="0" fontId="30" fillId="0" borderId="54" xfId="0" applyFont="1" applyFill="1" applyBorder="1" applyAlignment="1" applyProtection="1">
      <alignment horizontal="left" vertical="top" wrapText="1"/>
      <protection locked="0"/>
    </xf>
    <xf numFmtId="0" fontId="23" fillId="0" borderId="50" xfId="0" applyFont="1" applyBorder="1" applyAlignment="1" applyProtection="1">
      <alignment horizontal="center" vertical="top" wrapText="1"/>
      <protection locked="0"/>
    </xf>
    <xf numFmtId="0" fontId="23" fillId="0" borderId="53" xfId="0" applyFont="1" applyBorder="1" applyAlignment="1" applyProtection="1">
      <alignment horizontal="center" vertical="top" wrapText="1"/>
      <protection locked="0"/>
    </xf>
    <xf numFmtId="0" fontId="23" fillId="0" borderId="54" xfId="0" applyFont="1" applyBorder="1" applyAlignment="1" applyProtection="1">
      <alignment horizontal="center" vertical="top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5" fillId="28" borderId="18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30" fillId="0" borderId="50" xfId="0" applyFont="1" applyBorder="1" applyAlignment="1" applyProtection="1">
      <alignment horizontal="left" vertical="top" wrapText="1"/>
      <protection locked="0"/>
    </xf>
    <xf numFmtId="0" fontId="30" fillId="0" borderId="53" xfId="0" applyFont="1" applyBorder="1" applyAlignment="1" applyProtection="1">
      <alignment horizontal="left" vertical="top" wrapText="1"/>
      <protection locked="0"/>
    </xf>
    <xf numFmtId="0" fontId="30" fillId="0" borderId="54" xfId="0" applyFont="1" applyBorder="1" applyAlignment="1" applyProtection="1">
      <alignment horizontal="left" vertical="top" wrapText="1"/>
      <protection locked="0"/>
    </xf>
    <xf numFmtId="0" fontId="23" fillId="0" borderId="44" xfId="0" applyFont="1" applyBorder="1" applyAlignment="1" applyProtection="1">
      <alignment horizontal="center" vertical="top" wrapText="1"/>
      <protection locked="0"/>
    </xf>
    <xf numFmtId="0" fontId="23" fillId="0" borderId="20" xfId="0" applyFont="1" applyBorder="1" applyAlignment="1" applyProtection="1">
      <alignment horizontal="center" vertical="top" wrapText="1"/>
      <protection locked="0"/>
    </xf>
    <xf numFmtId="0" fontId="23" fillId="0" borderId="24" xfId="0" applyFont="1" applyBorder="1" applyAlignment="1" applyProtection="1">
      <alignment horizontal="center" vertical="top" wrapText="1"/>
      <protection locked="0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0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42" xfId="2" applyFont="1" applyFill="1" applyBorder="1" applyAlignment="1" applyProtection="1">
      <alignment horizontal="center" vertical="center" wrapText="1"/>
    </xf>
    <xf numFmtId="0" fontId="25" fillId="28" borderId="45" xfId="2" applyFont="1" applyFill="1" applyBorder="1" applyAlignment="1" applyProtection="1">
      <alignment horizontal="center" vertical="center" wrapText="1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0" fontId="4" fillId="0" borderId="48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0" fontId="4" fillId="0" borderId="28" xfId="2" applyFont="1" applyFill="1" applyBorder="1" applyAlignment="1" applyProtection="1">
      <alignment horizontal="left"/>
      <protection locked="0"/>
    </xf>
    <xf numFmtId="0" fontId="4" fillId="0" borderId="21" xfId="2" applyFont="1" applyFill="1" applyBorder="1" applyAlignment="1" applyProtection="1">
      <alignment horizontal="left"/>
      <protection locked="0"/>
    </xf>
    <xf numFmtId="0" fontId="4" fillId="0" borderId="22" xfId="2" applyFont="1" applyFill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30" borderId="1" xfId="48" quotePrefix="1" applyFont="1" applyFill="1" applyBorder="1" applyAlignment="1">
      <alignment horizontal="left" vertical="center"/>
    </xf>
    <xf numFmtId="0" fontId="4" fillId="0" borderId="3" xfId="2" applyFont="1" applyFill="1" applyBorder="1" applyAlignment="1" applyProtection="1">
      <alignment horizontal="center" wrapText="1"/>
      <protection locked="0"/>
    </xf>
    <xf numFmtId="0" fontId="4" fillId="0" borderId="4" xfId="2" applyFont="1" applyFill="1" applyBorder="1" applyAlignment="1" applyProtection="1">
      <alignment horizontal="center" wrapText="1"/>
      <protection locked="0"/>
    </xf>
    <xf numFmtId="0" fontId="4" fillId="0" borderId="5" xfId="2" applyFont="1" applyFill="1" applyBorder="1" applyAlignment="1" applyProtection="1">
      <alignment horizontal="center" wrapText="1"/>
      <protection locked="0"/>
    </xf>
    <xf numFmtId="0" fontId="4" fillId="0" borderId="17" xfId="2" applyFont="1" applyFill="1" applyBorder="1" applyAlignment="1" applyProtection="1">
      <alignment horizontal="center" wrapText="1"/>
      <protection locked="0"/>
    </xf>
    <xf numFmtId="0" fontId="4" fillId="0" borderId="14" xfId="2" applyFont="1" applyFill="1" applyBorder="1" applyAlignment="1" applyProtection="1">
      <alignment horizontal="center" wrapText="1"/>
      <protection locked="0"/>
    </xf>
    <xf numFmtId="0" fontId="4" fillId="0" borderId="15" xfId="2" applyFont="1" applyFill="1" applyBorder="1" applyAlignment="1" applyProtection="1">
      <alignment horizontal="center" wrapText="1"/>
      <protection locked="0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5" fillId="28" borderId="42" xfId="2" applyFont="1" applyFill="1" applyBorder="1" applyAlignment="1" applyProtection="1">
      <alignment horizontal="center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23" fillId="2" borderId="19" xfId="0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29" xfId="2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</cellXfs>
  <cellStyles count="49">
    <cellStyle name="20% - Énfasis1 2" xfId="4" xr:uid="{00000000-0005-0000-0000-000000000000}"/>
    <cellStyle name="20% - Énfasis2 2" xfId="5" xr:uid="{00000000-0005-0000-0000-000001000000}"/>
    <cellStyle name="20% - Énfasis3 2" xfId="6" xr:uid="{00000000-0005-0000-0000-000002000000}"/>
    <cellStyle name="20% - Énfasis4 2" xfId="7" xr:uid="{00000000-0005-0000-0000-000003000000}"/>
    <cellStyle name="20% - Énfasis5 2" xfId="8" xr:uid="{00000000-0005-0000-0000-000004000000}"/>
    <cellStyle name="20% - Énfasis6 2" xfId="9" xr:uid="{00000000-0005-0000-0000-000005000000}"/>
    <cellStyle name="40% - Énfasis1 2" xfId="10" xr:uid="{00000000-0005-0000-0000-000006000000}"/>
    <cellStyle name="40% - Énfasis2 2" xfId="11" xr:uid="{00000000-0005-0000-0000-000007000000}"/>
    <cellStyle name="40% - Énfasis3 2" xfId="12" xr:uid="{00000000-0005-0000-0000-000008000000}"/>
    <cellStyle name="40% - Énfasis4 2" xfId="13" xr:uid="{00000000-0005-0000-0000-000009000000}"/>
    <cellStyle name="40% - Énfasis5 2" xfId="14" xr:uid="{00000000-0005-0000-0000-00000A000000}"/>
    <cellStyle name="40% - Énfasis6 2" xfId="15" xr:uid="{00000000-0005-0000-0000-00000B000000}"/>
    <cellStyle name="60% - Énfasis1 2" xfId="16" xr:uid="{00000000-0005-0000-0000-00000C000000}"/>
    <cellStyle name="60% - Énfasis2 2" xfId="17" xr:uid="{00000000-0005-0000-0000-00000D000000}"/>
    <cellStyle name="60% - Énfasis3 2" xfId="18" xr:uid="{00000000-0005-0000-0000-00000E000000}"/>
    <cellStyle name="60% - Énfasis4 2" xfId="19" xr:uid="{00000000-0005-0000-0000-00000F000000}"/>
    <cellStyle name="60% - Énfasis5 2" xfId="20" xr:uid="{00000000-0005-0000-0000-000010000000}"/>
    <cellStyle name="60% - Énfasis6 2" xfId="21" xr:uid="{00000000-0005-0000-0000-000011000000}"/>
    <cellStyle name="Buena 2" xfId="32" xr:uid="{00000000-0005-0000-0000-000012000000}"/>
    <cellStyle name="Cálculo 2" xfId="29" xr:uid="{00000000-0005-0000-0000-000013000000}"/>
    <cellStyle name="Celda de comprobación 2" xfId="30" xr:uid="{00000000-0005-0000-0000-000014000000}"/>
    <cellStyle name="Celda vinculada 2" xfId="38" xr:uid="{00000000-0005-0000-0000-000015000000}"/>
    <cellStyle name="Encabezado 4 2" xfId="36" xr:uid="{00000000-0005-0000-0000-000016000000}"/>
    <cellStyle name="Énfasis1 2" xfId="22" xr:uid="{00000000-0005-0000-0000-000017000000}"/>
    <cellStyle name="Énfasis2 2" xfId="23" xr:uid="{00000000-0005-0000-0000-000018000000}"/>
    <cellStyle name="Énfasis3 2" xfId="24" xr:uid="{00000000-0005-0000-0000-000019000000}"/>
    <cellStyle name="Énfasis4 2" xfId="25" xr:uid="{00000000-0005-0000-0000-00001A000000}"/>
    <cellStyle name="Énfasis5 2" xfId="26" xr:uid="{00000000-0005-0000-0000-00001B000000}"/>
    <cellStyle name="Énfasis6 2" xfId="27" xr:uid="{00000000-0005-0000-0000-00001C000000}"/>
    <cellStyle name="Entrada 2" xfId="37" xr:uid="{00000000-0005-0000-0000-00001D000000}"/>
    <cellStyle name="Hipervínculo" xfId="2" builtinId="8"/>
    <cellStyle name="Incorrecto 2" xfId="28" xr:uid="{00000000-0005-0000-0000-00001F000000}"/>
    <cellStyle name="Neutral 2" xfId="39" xr:uid="{00000000-0005-0000-0000-000020000000}"/>
    <cellStyle name="Normal" xfId="0" builtinId="0"/>
    <cellStyle name="Normal 2" xfId="3" xr:uid="{00000000-0005-0000-0000-000022000000}"/>
    <cellStyle name="Normal 2 2 3" xfId="48" xr:uid="{00000000-0005-0000-0000-000023000000}"/>
    <cellStyle name="Normal 3" xfId="40" xr:uid="{00000000-0005-0000-0000-000024000000}"/>
    <cellStyle name="Normal 5" xfId="41" xr:uid="{00000000-0005-0000-0000-000025000000}"/>
    <cellStyle name="Notas 2" xfId="42" xr:uid="{00000000-0005-0000-0000-000026000000}"/>
    <cellStyle name="Porcentaje" xfId="1" builtinId="5"/>
    <cellStyle name="Porcentaje 2" xfId="44" xr:uid="{00000000-0005-0000-0000-000028000000}"/>
    <cellStyle name="Salida 2" xfId="43" xr:uid="{00000000-0005-0000-0000-000029000000}"/>
    <cellStyle name="Texto de advertencia 2" xfId="47" xr:uid="{00000000-0005-0000-0000-00002A000000}"/>
    <cellStyle name="Texto explicativo 2" xfId="31" xr:uid="{00000000-0005-0000-0000-00002B000000}"/>
    <cellStyle name="Título 1 2" xfId="33" xr:uid="{00000000-0005-0000-0000-00002C000000}"/>
    <cellStyle name="Título 2 2" xfId="34" xr:uid="{00000000-0005-0000-0000-00002D000000}"/>
    <cellStyle name="Título 3 2" xfId="35" xr:uid="{00000000-0005-0000-0000-00002E000000}"/>
    <cellStyle name="Título 4" xfId="45" xr:uid="{00000000-0005-0000-0000-00002F000000}"/>
    <cellStyle name="Total 2" xfId="46" xr:uid="{00000000-0005-0000-0000-000030000000}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'Hoja Indicador'!$C$28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CC1-4C2E-9BA1-D4FE4D908F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'Hoja Indicador'!$D$24:$Q$24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'Hoja Indicador'!$D$28:$Q$28</c:f>
              <c:numCache>
                <c:formatCode>0.00</c:formatCode>
                <c:ptCount val="14"/>
                <c:pt idx="0">
                  <c:v>91.489361702127653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C1-4C2E-9BA1-D4FE4D908F41}"/>
            </c:ext>
          </c:extLst>
        </c:ser>
        <c:ser>
          <c:idx val="1"/>
          <c:order val="1"/>
          <c:tx>
            <c:strRef>
              <c:f>'Hoja Indicador'!$C$25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'Hoja Indicador'!$D$24:$Q$24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'Hoja Indicador'!$D$25:$Q$25</c:f>
              <c:numCache>
                <c:formatCode>General</c:formatCode>
                <c:ptCount val="14"/>
                <c:pt idx="0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C1-4C2E-9BA1-D4FE4D908F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9652096"/>
        <c:axId val="219654056"/>
      </c:barChart>
      <c:catAx>
        <c:axId val="21965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9654056"/>
        <c:crosses val="autoZero"/>
        <c:auto val="1"/>
        <c:lblAlgn val="ctr"/>
        <c:lblOffset val="100"/>
        <c:noMultiLvlLbl val="0"/>
      </c:catAx>
      <c:valAx>
        <c:axId val="219654056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21965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B050"/>
  </sheetPr>
  <dimension ref="B1:U131"/>
  <sheetViews>
    <sheetView showGridLines="0" tabSelected="1" view="pageBreakPreview" topLeftCell="B3" zoomScale="80" zoomScaleNormal="100" zoomScaleSheetLayoutView="80" workbookViewId="0">
      <selection activeCell="K44" sqref="K44:Q44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37"/>
      <c r="C2" s="138"/>
      <c r="D2" s="139"/>
      <c r="E2" s="110" t="s">
        <v>87</v>
      </c>
      <c r="F2" s="111"/>
      <c r="G2" s="111"/>
      <c r="H2" s="111"/>
      <c r="I2" s="111"/>
      <c r="J2" s="111"/>
      <c r="K2" s="111"/>
      <c r="L2" s="111"/>
      <c r="M2" s="111"/>
      <c r="N2" s="112"/>
      <c r="O2" s="143" t="s">
        <v>86</v>
      </c>
      <c r="P2" s="143"/>
      <c r="Q2" s="143"/>
      <c r="R2" s="143"/>
    </row>
    <row r="3" spans="2:18" ht="24.75" customHeight="1" x14ac:dyDescent="0.2">
      <c r="B3" s="140"/>
      <c r="C3" s="141"/>
      <c r="D3" s="142"/>
      <c r="E3" s="113"/>
      <c r="F3" s="114"/>
      <c r="G3" s="114"/>
      <c r="H3" s="114"/>
      <c r="I3" s="114"/>
      <c r="J3" s="114"/>
      <c r="K3" s="114"/>
      <c r="L3" s="114"/>
      <c r="M3" s="114"/>
      <c r="N3" s="115"/>
      <c r="O3" s="143" t="s">
        <v>82</v>
      </c>
      <c r="P3" s="143"/>
      <c r="Q3" s="143"/>
      <c r="R3" s="143"/>
    </row>
    <row r="4" spans="2:18" ht="24.75" customHeight="1" thickBot="1" x14ac:dyDescent="0.25">
      <c r="B4" s="140"/>
      <c r="C4" s="141"/>
      <c r="D4" s="142"/>
      <c r="E4" s="116"/>
      <c r="F4" s="117"/>
      <c r="G4" s="117"/>
      <c r="H4" s="117"/>
      <c r="I4" s="117"/>
      <c r="J4" s="117"/>
      <c r="K4" s="117"/>
      <c r="L4" s="117"/>
      <c r="M4" s="117"/>
      <c r="N4" s="118"/>
      <c r="O4" s="143" t="s">
        <v>83</v>
      </c>
      <c r="P4" s="143"/>
      <c r="Q4" s="143"/>
      <c r="R4" s="143"/>
    </row>
    <row r="5" spans="2:18" ht="13.5" thickBot="1" x14ac:dyDescent="0.25">
      <c r="B5" s="159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1"/>
      <c r="P5" s="161"/>
      <c r="Q5" s="161"/>
      <c r="R5" s="162"/>
    </row>
    <row r="6" spans="2:18" ht="15" customHeight="1" thickBot="1" x14ac:dyDescent="0.25">
      <c r="B6" s="101" t="s">
        <v>0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2:18" ht="13.5" thickBot="1" x14ac:dyDescent="0.25">
      <c r="B7" s="5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6"/>
    </row>
    <row r="8" spans="2:18" ht="23.25" customHeight="1" thickBot="1" x14ac:dyDescent="0.25">
      <c r="B8" s="5"/>
      <c r="C8" s="7" t="s">
        <v>62</v>
      </c>
      <c r="D8" s="150" t="s">
        <v>51</v>
      </c>
      <c r="E8" s="151"/>
      <c r="F8" s="151"/>
      <c r="G8" s="151"/>
      <c r="H8" s="151"/>
      <c r="I8" s="152"/>
      <c r="J8" s="128" t="s">
        <v>58</v>
      </c>
      <c r="K8" s="129"/>
      <c r="L8" s="182" t="s">
        <v>88</v>
      </c>
      <c r="M8" s="183"/>
      <c r="N8" s="183"/>
      <c r="O8" s="183"/>
      <c r="P8" s="183"/>
      <c r="Q8" s="184"/>
      <c r="R8" s="6"/>
    </row>
    <row r="9" spans="2:18" ht="23.25" customHeight="1" thickBot="1" x14ac:dyDescent="0.25">
      <c r="B9" s="5"/>
      <c r="C9" s="7" t="s">
        <v>61</v>
      </c>
      <c r="D9" s="134" t="s">
        <v>103</v>
      </c>
      <c r="E9" s="135"/>
      <c r="F9" s="135"/>
      <c r="G9" s="135"/>
      <c r="H9" s="135"/>
      <c r="I9" s="136"/>
      <c r="J9" s="130" t="s">
        <v>59</v>
      </c>
      <c r="K9" s="131"/>
      <c r="L9" s="144" t="s">
        <v>89</v>
      </c>
      <c r="M9" s="145"/>
      <c r="N9" s="145"/>
      <c r="O9" s="145"/>
      <c r="P9" s="145"/>
      <c r="Q9" s="146"/>
      <c r="R9" s="6"/>
    </row>
    <row r="10" spans="2:18" ht="23.25" customHeight="1" thickBot="1" x14ac:dyDescent="0.25">
      <c r="B10" s="5"/>
      <c r="C10" s="7" t="s">
        <v>60</v>
      </c>
      <c r="D10" s="134" t="s">
        <v>104</v>
      </c>
      <c r="E10" s="135"/>
      <c r="F10" s="135"/>
      <c r="G10" s="135"/>
      <c r="H10" s="135"/>
      <c r="I10" s="136"/>
      <c r="J10" s="132"/>
      <c r="K10" s="133"/>
      <c r="L10" s="147"/>
      <c r="M10" s="148"/>
      <c r="N10" s="148"/>
      <c r="O10" s="148"/>
      <c r="P10" s="148"/>
      <c r="Q10" s="149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86" t="s">
        <v>14</v>
      </c>
      <c r="D12" s="155"/>
      <c r="E12" s="86" t="s">
        <v>63</v>
      </c>
      <c r="F12" s="87"/>
      <c r="G12" s="153" t="s">
        <v>1</v>
      </c>
      <c r="H12" s="154"/>
      <c r="I12" s="86" t="s">
        <v>3</v>
      </c>
      <c r="J12" s="87"/>
      <c r="K12" s="164" t="s">
        <v>6</v>
      </c>
      <c r="L12" s="165"/>
      <c r="M12" s="119" t="s">
        <v>2</v>
      </c>
      <c r="N12" s="120"/>
      <c r="O12" s="121"/>
      <c r="P12" s="170" t="s">
        <v>69</v>
      </c>
      <c r="Q12" s="171"/>
      <c r="R12" s="6"/>
    </row>
    <row r="13" spans="2:18" ht="15" customHeight="1" x14ac:dyDescent="0.2">
      <c r="B13" s="5"/>
      <c r="C13" s="176" t="s">
        <v>90</v>
      </c>
      <c r="D13" s="177"/>
      <c r="E13" s="176" t="s">
        <v>91</v>
      </c>
      <c r="F13" s="180"/>
      <c r="G13" s="189" t="s">
        <v>92</v>
      </c>
      <c r="H13" s="190"/>
      <c r="I13" s="193" t="s">
        <v>4</v>
      </c>
      <c r="J13" s="173"/>
      <c r="K13" s="166" t="s">
        <v>8</v>
      </c>
      <c r="L13" s="167"/>
      <c r="M13" s="122" t="s">
        <v>100</v>
      </c>
      <c r="N13" s="123"/>
      <c r="O13" s="124"/>
      <c r="P13" s="172" t="s">
        <v>72</v>
      </c>
      <c r="Q13" s="173"/>
      <c r="R13" s="6"/>
    </row>
    <row r="14" spans="2:18" ht="29.25" customHeight="1" thickBot="1" x14ac:dyDescent="0.25">
      <c r="B14" s="5"/>
      <c r="C14" s="178"/>
      <c r="D14" s="179"/>
      <c r="E14" s="178"/>
      <c r="F14" s="181"/>
      <c r="G14" s="191"/>
      <c r="H14" s="192"/>
      <c r="I14" s="194"/>
      <c r="J14" s="175"/>
      <c r="K14" s="168"/>
      <c r="L14" s="169"/>
      <c r="M14" s="125"/>
      <c r="N14" s="126"/>
      <c r="O14" s="127"/>
      <c r="P14" s="174"/>
      <c r="Q14" s="175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119" t="s">
        <v>11</v>
      </c>
      <c r="D16" s="82" t="s">
        <v>26</v>
      </c>
      <c r="E16" s="83"/>
      <c r="F16" s="90" t="s">
        <v>93</v>
      </c>
      <c r="G16" s="91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85"/>
      <c r="D17" s="84" t="s">
        <v>27</v>
      </c>
      <c r="E17" s="85"/>
      <c r="F17" s="92" t="s">
        <v>94</v>
      </c>
      <c r="G17" s="93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86"/>
      <c r="D18" s="88" t="s">
        <v>28</v>
      </c>
      <c r="E18" s="89"/>
      <c r="F18" s="187" t="s">
        <v>95</v>
      </c>
      <c r="G18" s="188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56" t="s">
        <v>24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8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163" t="s">
        <v>12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4"/>
      <c r="R23" s="6"/>
    </row>
    <row r="24" spans="2:20" ht="27" customHeight="1" thickBot="1" x14ac:dyDescent="0.25">
      <c r="B24" s="5"/>
      <c r="C24" s="34" t="s">
        <v>16</v>
      </c>
      <c r="D24" s="57" t="s">
        <v>96</v>
      </c>
      <c r="E24" s="58"/>
      <c r="F24" s="59"/>
      <c r="G24" s="60" t="s">
        <v>97</v>
      </c>
      <c r="H24" s="58"/>
      <c r="I24" s="59"/>
      <c r="J24" s="60" t="s">
        <v>98</v>
      </c>
      <c r="K24" s="58"/>
      <c r="L24" s="59"/>
      <c r="M24" s="60" t="s">
        <v>99</v>
      </c>
      <c r="N24" s="58"/>
      <c r="O24" s="59"/>
      <c r="P24" s="53" t="s">
        <v>13</v>
      </c>
      <c r="Q24" s="54"/>
      <c r="R24" s="6"/>
    </row>
    <row r="25" spans="2:20" ht="15" customHeight="1" x14ac:dyDescent="0.2">
      <c r="B25" s="5"/>
      <c r="C25" s="35" t="s">
        <v>17</v>
      </c>
      <c r="D25" s="61">
        <v>80</v>
      </c>
      <c r="E25" s="62"/>
      <c r="F25" s="63"/>
      <c r="G25" s="64"/>
      <c r="H25" s="62"/>
      <c r="I25" s="63"/>
      <c r="J25" s="64"/>
      <c r="K25" s="62"/>
      <c r="L25" s="63"/>
      <c r="M25" s="64"/>
      <c r="N25" s="62"/>
      <c r="O25" s="63"/>
      <c r="P25" s="55"/>
      <c r="Q25" s="56"/>
      <c r="R25" s="6"/>
    </row>
    <row r="26" spans="2:20" x14ac:dyDescent="0.2">
      <c r="B26" s="5"/>
      <c r="C26" s="36" t="s">
        <v>15</v>
      </c>
      <c r="D26" s="46">
        <f>25+10+3+5</f>
        <v>43</v>
      </c>
      <c r="E26" s="47"/>
      <c r="F26" s="48"/>
      <c r="G26" s="52"/>
      <c r="H26" s="47"/>
      <c r="I26" s="48"/>
      <c r="J26" s="52"/>
      <c r="K26" s="47"/>
      <c r="L26" s="48"/>
      <c r="M26" s="52"/>
      <c r="N26" s="47"/>
      <c r="O26" s="48"/>
      <c r="P26" s="68"/>
      <c r="Q26" s="69"/>
      <c r="R26" s="6"/>
    </row>
    <row r="27" spans="2:20" ht="15.75" customHeight="1" x14ac:dyDescent="0.2">
      <c r="B27" s="5"/>
      <c r="C27" s="36" t="s">
        <v>36</v>
      </c>
      <c r="D27" s="46">
        <f>25+14+3+5</f>
        <v>47</v>
      </c>
      <c r="E27" s="47"/>
      <c r="F27" s="48"/>
      <c r="G27" s="52"/>
      <c r="H27" s="47"/>
      <c r="I27" s="48"/>
      <c r="J27" s="52"/>
      <c r="K27" s="47"/>
      <c r="L27" s="48"/>
      <c r="M27" s="52"/>
      <c r="N27" s="47"/>
      <c r="O27" s="48"/>
      <c r="P27" s="70"/>
      <c r="Q27" s="71"/>
      <c r="R27" s="6"/>
    </row>
    <row r="28" spans="2:20" ht="15.75" customHeight="1" thickBot="1" x14ac:dyDescent="0.25">
      <c r="B28" s="5"/>
      <c r="C28" s="37" t="s">
        <v>29</v>
      </c>
      <c r="D28" s="49">
        <f>(D26/D27)*100</f>
        <v>91.489361702127653</v>
      </c>
      <c r="E28" s="50"/>
      <c r="F28" s="51"/>
      <c r="G28" s="49"/>
      <c r="H28" s="50"/>
      <c r="I28" s="51"/>
      <c r="J28" s="49"/>
      <c r="K28" s="50"/>
      <c r="L28" s="51"/>
      <c r="M28" s="49"/>
      <c r="N28" s="50"/>
      <c r="O28" s="51"/>
      <c r="P28" s="72"/>
      <c r="Q28" s="73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67"/>
      <c r="J31" s="67"/>
      <c r="K31" s="67"/>
      <c r="L31" s="67"/>
      <c r="M31" s="67"/>
      <c r="N31" s="67"/>
      <c r="O31" s="67"/>
      <c r="P31" s="67"/>
      <c r="Q31" s="67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99" t="s">
        <v>22</v>
      </c>
      <c r="D42" s="100"/>
      <c r="E42" s="100"/>
      <c r="F42" s="100"/>
      <c r="G42" s="100"/>
      <c r="H42" s="100"/>
      <c r="I42" s="100"/>
      <c r="J42" s="100"/>
      <c r="K42" s="101" t="s">
        <v>77</v>
      </c>
      <c r="L42" s="102"/>
      <c r="M42" s="102"/>
      <c r="N42" s="102"/>
      <c r="O42" s="102"/>
      <c r="P42" s="102"/>
      <c r="Q42" s="103"/>
      <c r="R42" s="6"/>
    </row>
    <row r="43" spans="2:18" ht="52.5" customHeight="1" thickBot="1" x14ac:dyDescent="0.25">
      <c r="B43" s="5"/>
      <c r="C43" s="30"/>
      <c r="D43" s="31" t="s">
        <v>79</v>
      </c>
      <c r="E43" s="74" t="s">
        <v>80</v>
      </c>
      <c r="F43" s="74"/>
      <c r="G43" s="74"/>
      <c r="H43" s="74"/>
      <c r="I43" s="74"/>
      <c r="J43" s="75"/>
      <c r="K43" s="2"/>
      <c r="L43" s="3"/>
      <c r="M43" s="3"/>
      <c r="N43" s="3"/>
      <c r="O43" s="3"/>
      <c r="P43" s="3"/>
      <c r="Q43" s="4"/>
      <c r="R43" s="6"/>
    </row>
    <row r="44" spans="2:18" ht="408.95" customHeight="1" thickBot="1" x14ac:dyDescent="0.25">
      <c r="B44" s="5"/>
      <c r="C44" s="14" t="s">
        <v>18</v>
      </c>
      <c r="D44" s="39" t="s">
        <v>101</v>
      </c>
      <c r="E44" s="76" t="s">
        <v>105</v>
      </c>
      <c r="F44" s="77"/>
      <c r="G44" s="77"/>
      <c r="H44" s="77"/>
      <c r="I44" s="77"/>
      <c r="J44" s="78"/>
      <c r="K44" s="97"/>
      <c r="L44" s="97"/>
      <c r="M44" s="97"/>
      <c r="N44" s="97"/>
      <c r="O44" s="97"/>
      <c r="P44" s="97"/>
      <c r="Q44" s="98"/>
      <c r="R44" s="6"/>
    </row>
    <row r="45" spans="2:18" ht="43.5" customHeight="1" thickBot="1" x14ac:dyDescent="0.25">
      <c r="B45" s="5"/>
      <c r="C45" s="14" t="s">
        <v>19</v>
      </c>
      <c r="D45" s="38"/>
      <c r="E45" s="104" t="s">
        <v>102</v>
      </c>
      <c r="F45" s="105"/>
      <c r="G45" s="105"/>
      <c r="H45" s="105"/>
      <c r="I45" s="105"/>
      <c r="J45" s="106"/>
      <c r="K45" s="97"/>
      <c r="L45" s="97"/>
      <c r="M45" s="97"/>
      <c r="N45" s="97"/>
      <c r="O45" s="97"/>
      <c r="P45" s="97"/>
      <c r="Q45" s="98"/>
      <c r="R45" s="6"/>
    </row>
    <row r="46" spans="2:18" ht="41.25" customHeight="1" thickBot="1" x14ac:dyDescent="0.25">
      <c r="B46" s="5"/>
      <c r="C46" s="14" t="s">
        <v>84</v>
      </c>
      <c r="D46" s="40"/>
      <c r="E46" s="41"/>
      <c r="F46" s="42"/>
      <c r="G46" s="42"/>
      <c r="H46" s="42"/>
      <c r="I46" s="42"/>
      <c r="J46" s="43"/>
      <c r="K46" s="44"/>
      <c r="L46" s="44"/>
      <c r="M46" s="44"/>
      <c r="N46" s="44"/>
      <c r="O46" s="44"/>
      <c r="P46" s="44"/>
      <c r="Q46" s="45"/>
      <c r="R46" s="6"/>
    </row>
    <row r="47" spans="2:18" ht="39" customHeight="1" thickBot="1" x14ac:dyDescent="0.25">
      <c r="B47" s="5"/>
      <c r="C47" s="14" t="s">
        <v>20</v>
      </c>
      <c r="D47" s="40"/>
      <c r="E47" s="41"/>
      <c r="F47" s="42"/>
      <c r="G47" s="42"/>
      <c r="H47" s="42"/>
      <c r="I47" s="42"/>
      <c r="J47" s="43"/>
      <c r="K47" s="44"/>
      <c r="L47" s="44"/>
      <c r="M47" s="44"/>
      <c r="N47" s="44"/>
      <c r="O47" s="44"/>
      <c r="P47" s="44"/>
      <c r="Q47" s="45"/>
      <c r="R47" s="6"/>
    </row>
    <row r="48" spans="2:18" ht="38.25" customHeight="1" thickBot="1" x14ac:dyDescent="0.25">
      <c r="B48" s="5"/>
      <c r="C48" s="14" t="s">
        <v>21</v>
      </c>
      <c r="D48" s="33"/>
      <c r="E48" s="79"/>
      <c r="F48" s="80"/>
      <c r="G48" s="80"/>
      <c r="H48" s="80"/>
      <c r="I48" s="80"/>
      <c r="J48" s="81"/>
      <c r="K48" s="44"/>
      <c r="L48" s="44"/>
      <c r="M48" s="44"/>
      <c r="N48" s="44"/>
      <c r="O48" s="44"/>
      <c r="P48" s="44"/>
      <c r="Q48" s="45"/>
      <c r="R48" s="6"/>
    </row>
    <row r="49" spans="2:18" ht="38.25" customHeight="1" thickBot="1" x14ac:dyDescent="0.25">
      <c r="B49" s="5"/>
      <c r="C49" s="14" t="s">
        <v>38</v>
      </c>
      <c r="D49" s="33"/>
      <c r="E49" s="79"/>
      <c r="F49" s="80"/>
      <c r="G49" s="80"/>
      <c r="H49" s="80"/>
      <c r="I49" s="80"/>
      <c r="J49" s="81"/>
      <c r="K49" s="44"/>
      <c r="L49" s="44"/>
      <c r="M49" s="44"/>
      <c r="N49" s="44"/>
      <c r="O49" s="44"/>
      <c r="P49" s="44"/>
      <c r="Q49" s="45"/>
      <c r="R49" s="6"/>
    </row>
    <row r="50" spans="2:18" ht="38.25" customHeight="1" thickBot="1" x14ac:dyDescent="0.25">
      <c r="B50" s="5"/>
      <c r="C50" s="14" t="s">
        <v>64</v>
      </c>
      <c r="D50" s="33"/>
      <c r="E50" s="79"/>
      <c r="F50" s="80"/>
      <c r="G50" s="80"/>
      <c r="H50" s="80"/>
      <c r="I50" s="80"/>
      <c r="J50" s="81"/>
      <c r="K50" s="44"/>
      <c r="L50" s="44"/>
      <c r="M50" s="44"/>
      <c r="N50" s="44"/>
      <c r="O50" s="44"/>
      <c r="P50" s="44"/>
      <c r="Q50" s="45"/>
      <c r="R50" s="6"/>
    </row>
    <row r="51" spans="2:18" ht="38.25" customHeight="1" thickBot="1" x14ac:dyDescent="0.25">
      <c r="B51" s="5"/>
      <c r="C51" s="14" t="s">
        <v>65</v>
      </c>
      <c r="D51" s="33"/>
      <c r="E51" s="79"/>
      <c r="F51" s="80"/>
      <c r="G51" s="80"/>
      <c r="H51" s="80"/>
      <c r="I51" s="80"/>
      <c r="J51" s="81"/>
      <c r="K51" s="44"/>
      <c r="L51" s="44"/>
      <c r="M51" s="44"/>
      <c r="N51" s="44"/>
      <c r="O51" s="44"/>
      <c r="P51" s="44"/>
      <c r="Q51" s="45"/>
      <c r="R51" s="6"/>
    </row>
    <row r="52" spans="2:18" ht="38.25" customHeight="1" thickBot="1" x14ac:dyDescent="0.25">
      <c r="B52" s="5"/>
      <c r="C52" s="14" t="s">
        <v>66</v>
      </c>
      <c r="D52" s="33"/>
      <c r="E52" s="79"/>
      <c r="F52" s="80"/>
      <c r="G52" s="80"/>
      <c r="H52" s="80"/>
      <c r="I52" s="80"/>
      <c r="J52" s="81"/>
      <c r="K52" s="44"/>
      <c r="L52" s="44"/>
      <c r="M52" s="44"/>
      <c r="N52" s="44"/>
      <c r="O52" s="44"/>
      <c r="P52" s="44"/>
      <c r="Q52" s="45"/>
      <c r="R52" s="6"/>
    </row>
    <row r="53" spans="2:18" ht="39" customHeight="1" thickBot="1" x14ac:dyDescent="0.25">
      <c r="B53" s="5"/>
      <c r="C53" s="14" t="s">
        <v>67</v>
      </c>
      <c r="D53" s="32"/>
      <c r="E53" s="79"/>
      <c r="F53" s="80"/>
      <c r="G53" s="80"/>
      <c r="H53" s="80"/>
      <c r="I53" s="80"/>
      <c r="J53" s="81"/>
      <c r="K53" s="44"/>
      <c r="L53" s="44"/>
      <c r="M53" s="44"/>
      <c r="N53" s="44"/>
      <c r="O53" s="44"/>
      <c r="P53" s="44"/>
      <c r="Q53" s="45"/>
      <c r="R53" s="6"/>
    </row>
    <row r="54" spans="2:18" ht="39" customHeight="1" thickBot="1" x14ac:dyDescent="0.25">
      <c r="B54" s="5"/>
      <c r="C54" s="15" t="s">
        <v>85</v>
      </c>
      <c r="D54" s="32"/>
      <c r="E54" s="79"/>
      <c r="F54" s="80"/>
      <c r="G54" s="80"/>
      <c r="H54" s="80"/>
      <c r="I54" s="80"/>
      <c r="J54" s="81"/>
      <c r="K54" s="65"/>
      <c r="L54" s="65"/>
      <c r="M54" s="65"/>
      <c r="N54" s="65"/>
      <c r="O54" s="65"/>
      <c r="P54" s="65"/>
      <c r="Q54" s="66"/>
      <c r="R54" s="6"/>
    </row>
    <row r="55" spans="2:18" ht="40.5" customHeight="1" thickBot="1" x14ac:dyDescent="0.25">
      <c r="B55" s="5"/>
      <c r="C55" s="14" t="s">
        <v>68</v>
      </c>
      <c r="D55" s="32"/>
      <c r="E55" s="107"/>
      <c r="F55" s="108"/>
      <c r="G55" s="108"/>
      <c r="H55" s="108"/>
      <c r="I55" s="108"/>
      <c r="J55" s="109"/>
      <c r="K55" s="44"/>
      <c r="L55" s="44"/>
      <c r="M55" s="44"/>
      <c r="N55" s="44"/>
      <c r="O55" s="44"/>
      <c r="P55" s="44"/>
      <c r="Q55" s="45"/>
      <c r="R55" s="6"/>
    </row>
    <row r="56" spans="2:18" x14ac:dyDescent="0.2">
      <c r="B56" s="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6"/>
    </row>
    <row r="57" spans="2:18" ht="13.5" thickBot="1" x14ac:dyDescent="0.25"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2:18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99" spans="3:21" ht="28.5" customHeight="1" x14ac:dyDescent="0.2"/>
    <row r="100" spans="3:21" x14ac:dyDescent="0.2">
      <c r="C100" s="8"/>
      <c r="D100" s="8"/>
    </row>
    <row r="101" spans="3:21" hidden="1" x14ac:dyDescent="0.2">
      <c r="C101" s="8"/>
      <c r="D101" s="8"/>
    </row>
    <row r="102" spans="3:21" ht="13.5" hidden="1" thickBot="1" x14ac:dyDescent="0.25">
      <c r="C102" s="8"/>
      <c r="D102" s="8"/>
    </row>
    <row r="103" spans="3:21" ht="13.5" hidden="1" thickBot="1" x14ac:dyDescent="0.25">
      <c r="C103" s="19" t="s">
        <v>39</v>
      </c>
      <c r="D103" s="20"/>
      <c r="H103" s="28" t="s">
        <v>23</v>
      </c>
      <c r="I103" s="28" t="s">
        <v>25</v>
      </c>
      <c r="J103" s="28" t="s">
        <v>70</v>
      </c>
      <c r="U103" s="21" t="s">
        <v>30</v>
      </c>
    </row>
    <row r="104" spans="3:21" ht="25.5" hidden="1" x14ac:dyDescent="0.2">
      <c r="C104" s="22" t="s">
        <v>46</v>
      </c>
      <c r="D104" s="23"/>
      <c r="H104" s="29" t="s">
        <v>4</v>
      </c>
      <c r="I104" s="29" t="s">
        <v>7</v>
      </c>
      <c r="J104" s="29" t="s">
        <v>71</v>
      </c>
      <c r="M104" s="96"/>
      <c r="N104" s="96"/>
    </row>
    <row r="105" spans="3:21" ht="25.5" hidden="1" x14ac:dyDescent="0.2">
      <c r="C105" s="22" t="s">
        <v>47</v>
      </c>
      <c r="D105" s="23"/>
      <c r="H105" s="29" t="s">
        <v>76</v>
      </c>
      <c r="I105" s="29" t="s">
        <v>81</v>
      </c>
      <c r="J105" s="29" t="s">
        <v>72</v>
      </c>
      <c r="M105" s="95"/>
      <c r="N105" s="95"/>
    </row>
    <row r="106" spans="3:21" ht="38.25" hidden="1" x14ac:dyDescent="0.2">
      <c r="C106" s="22" t="s">
        <v>48</v>
      </c>
      <c r="D106" s="23"/>
      <c r="H106" s="29" t="s">
        <v>5</v>
      </c>
      <c r="I106" s="29" t="s">
        <v>8</v>
      </c>
      <c r="J106" s="29" t="s">
        <v>73</v>
      </c>
      <c r="M106" s="95"/>
      <c r="N106" s="95"/>
    </row>
    <row r="107" spans="3:21" hidden="1" x14ac:dyDescent="0.2">
      <c r="C107" s="22" t="s">
        <v>49</v>
      </c>
      <c r="D107" s="23"/>
      <c r="H107" s="29"/>
      <c r="I107" s="29" t="s">
        <v>75</v>
      </c>
      <c r="J107" s="29" t="s">
        <v>74</v>
      </c>
      <c r="M107" s="95"/>
      <c r="N107" s="95"/>
    </row>
    <row r="108" spans="3:21" ht="25.5" hidden="1" x14ac:dyDescent="0.2">
      <c r="C108" s="22" t="s">
        <v>50</v>
      </c>
      <c r="D108" s="23"/>
      <c r="H108" s="29"/>
      <c r="I108" s="29" t="s">
        <v>9</v>
      </c>
      <c r="J108" s="29" t="s">
        <v>78</v>
      </c>
      <c r="M108" s="95"/>
      <c r="N108" s="95"/>
    </row>
    <row r="109" spans="3:21" hidden="1" x14ac:dyDescent="0.2">
      <c r="C109" s="22" t="s">
        <v>51</v>
      </c>
      <c r="D109" s="23"/>
      <c r="H109" s="29"/>
      <c r="I109" s="29" t="s">
        <v>10</v>
      </c>
      <c r="J109" s="29"/>
      <c r="M109" s="95"/>
      <c r="N109" s="95"/>
    </row>
    <row r="110" spans="3:21" hidden="1" x14ac:dyDescent="0.2">
      <c r="C110" s="22" t="s">
        <v>52</v>
      </c>
      <c r="D110" s="23"/>
      <c r="M110" s="96"/>
      <c r="N110" s="96"/>
    </row>
    <row r="111" spans="3:21" ht="66" hidden="1" customHeight="1" x14ac:dyDescent="0.2">
      <c r="C111" s="22" t="s">
        <v>53</v>
      </c>
      <c r="D111" s="23"/>
      <c r="M111" s="94"/>
      <c r="N111" s="94"/>
    </row>
    <row r="112" spans="3:21" hidden="1" x14ac:dyDescent="0.2">
      <c r="C112" s="22" t="s">
        <v>37</v>
      </c>
      <c r="D112" s="23"/>
    </row>
    <row r="113" spans="3:4" ht="25.5" hidden="1" x14ac:dyDescent="0.2">
      <c r="C113" s="22" t="s">
        <v>54</v>
      </c>
      <c r="D113" s="23"/>
    </row>
    <row r="114" spans="3:4" ht="25.5" hidden="1" x14ac:dyDescent="0.2">
      <c r="C114" s="22" t="s">
        <v>55</v>
      </c>
      <c r="D114" s="23"/>
    </row>
    <row r="115" spans="3:4" ht="25.5" hidden="1" x14ac:dyDescent="0.2">
      <c r="C115" s="22" t="s">
        <v>56</v>
      </c>
      <c r="D115" s="23"/>
    </row>
    <row r="116" spans="3:4" hidden="1" x14ac:dyDescent="0.2">
      <c r="C116" s="22" t="s">
        <v>41</v>
      </c>
      <c r="D116" s="24"/>
    </row>
    <row r="117" spans="3:4" hidden="1" x14ac:dyDescent="0.2">
      <c r="C117" s="22" t="s">
        <v>40</v>
      </c>
      <c r="D117" s="25"/>
    </row>
    <row r="118" spans="3:4" hidden="1" x14ac:dyDescent="0.2">
      <c r="C118" s="22" t="s">
        <v>57</v>
      </c>
      <c r="D118" s="24"/>
    </row>
    <row r="119" spans="3:4" hidden="1" x14ac:dyDescent="0.2"/>
    <row r="120" spans="3:4" ht="6.75" hidden="1" customHeight="1" x14ac:dyDescent="0.2"/>
    <row r="121" spans="3:4" ht="15" hidden="1" customHeight="1" x14ac:dyDescent="0.2">
      <c r="C121" s="26" t="s">
        <v>30</v>
      </c>
    </row>
    <row r="122" spans="3:4" ht="18.75" hidden="1" customHeight="1" x14ac:dyDescent="0.2">
      <c r="C122" s="26" t="s">
        <v>33</v>
      </c>
    </row>
    <row r="123" spans="3:4" ht="15" hidden="1" customHeight="1" x14ac:dyDescent="0.2">
      <c r="C123" s="26" t="s">
        <v>42</v>
      </c>
    </row>
    <row r="124" spans="3:4" ht="11.25" hidden="1" customHeight="1" x14ac:dyDescent="0.2">
      <c r="C124" s="26" t="s">
        <v>31</v>
      </c>
    </row>
    <row r="125" spans="3:4" ht="16.5" hidden="1" customHeight="1" x14ac:dyDescent="0.2">
      <c r="C125" s="26" t="s">
        <v>32</v>
      </c>
    </row>
    <row r="126" spans="3:4" ht="12" hidden="1" customHeight="1" x14ac:dyDescent="0.2">
      <c r="C126" s="26" t="s">
        <v>34</v>
      </c>
    </row>
    <row r="127" spans="3:4" ht="25.5" hidden="1" customHeight="1" x14ac:dyDescent="0.2">
      <c r="C127" s="26" t="s">
        <v>35</v>
      </c>
    </row>
    <row r="128" spans="3:4" ht="27.75" hidden="1" customHeight="1" x14ac:dyDescent="0.2">
      <c r="C128" s="26" t="s">
        <v>43</v>
      </c>
    </row>
    <row r="129" spans="3:3" ht="36.75" hidden="1" customHeight="1" x14ac:dyDescent="0.2">
      <c r="C129" s="27" t="s">
        <v>44</v>
      </c>
    </row>
    <row r="130" spans="3:3" hidden="1" x14ac:dyDescent="0.2">
      <c r="C130" s="26" t="s">
        <v>45</v>
      </c>
    </row>
    <row r="131" spans="3:3" hidden="1" x14ac:dyDescent="0.2"/>
  </sheetData>
  <mergeCells count="99">
    <mergeCell ref="B20:R20"/>
    <mergeCell ref="B5:R5"/>
    <mergeCell ref="C23:Q23"/>
    <mergeCell ref="K12:L12"/>
    <mergeCell ref="K13:L14"/>
    <mergeCell ref="P12:Q12"/>
    <mergeCell ref="P13:Q14"/>
    <mergeCell ref="C13:D14"/>
    <mergeCell ref="E13:F14"/>
    <mergeCell ref="E12:F12"/>
    <mergeCell ref="L8:Q8"/>
    <mergeCell ref="C7:Q7"/>
    <mergeCell ref="C16:C18"/>
    <mergeCell ref="F18:G18"/>
    <mergeCell ref="G13:H14"/>
    <mergeCell ref="I13:J14"/>
    <mergeCell ref="E2:N4"/>
    <mergeCell ref="M12:O12"/>
    <mergeCell ref="M13:O14"/>
    <mergeCell ref="J8:K8"/>
    <mergeCell ref="J9:K10"/>
    <mergeCell ref="D10:I10"/>
    <mergeCell ref="B2:D4"/>
    <mergeCell ref="O2:R2"/>
    <mergeCell ref="O3:R3"/>
    <mergeCell ref="O4:R4"/>
    <mergeCell ref="L9:Q10"/>
    <mergeCell ref="B6:R6"/>
    <mergeCell ref="D9:I9"/>
    <mergeCell ref="D8:I8"/>
    <mergeCell ref="G12:H12"/>
    <mergeCell ref="C12:D12"/>
    <mergeCell ref="M104:N104"/>
    <mergeCell ref="M105:N105"/>
    <mergeCell ref="K44:Q44"/>
    <mergeCell ref="C42:J42"/>
    <mergeCell ref="K42:Q42"/>
    <mergeCell ref="E45:J45"/>
    <mergeCell ref="K45:Q45"/>
    <mergeCell ref="K46:Q46"/>
    <mergeCell ref="K47:Q47"/>
    <mergeCell ref="E48:J48"/>
    <mergeCell ref="K48:Q48"/>
    <mergeCell ref="E49:J49"/>
    <mergeCell ref="K49:Q49"/>
    <mergeCell ref="E50:J50"/>
    <mergeCell ref="K55:Q55"/>
    <mergeCell ref="E55:J55"/>
    <mergeCell ref="M111:N111"/>
    <mergeCell ref="M106:N106"/>
    <mergeCell ref="M107:N107"/>
    <mergeCell ref="M108:N108"/>
    <mergeCell ref="M109:N109"/>
    <mergeCell ref="M110:N110"/>
    <mergeCell ref="D16:E16"/>
    <mergeCell ref="D17:E17"/>
    <mergeCell ref="I12:J12"/>
    <mergeCell ref="D18:E18"/>
    <mergeCell ref="F16:G16"/>
    <mergeCell ref="F17:G17"/>
    <mergeCell ref="K54:Q54"/>
    <mergeCell ref="I31:Q31"/>
    <mergeCell ref="P26:Q26"/>
    <mergeCell ref="P27:Q27"/>
    <mergeCell ref="P28:Q28"/>
    <mergeCell ref="E43:J43"/>
    <mergeCell ref="E44:J44"/>
    <mergeCell ref="E53:J53"/>
    <mergeCell ref="E54:J54"/>
    <mergeCell ref="K50:Q50"/>
    <mergeCell ref="E51:J51"/>
    <mergeCell ref="D26:F26"/>
    <mergeCell ref="E52:J52"/>
    <mergeCell ref="K52:Q52"/>
    <mergeCell ref="J27:L27"/>
    <mergeCell ref="J28:L28"/>
    <mergeCell ref="P24:Q24"/>
    <mergeCell ref="K53:Q53"/>
    <mergeCell ref="P25:Q25"/>
    <mergeCell ref="D24:F24"/>
    <mergeCell ref="G24:I24"/>
    <mergeCell ref="J24:L24"/>
    <mergeCell ref="M24:O24"/>
    <mergeCell ref="D25:F25"/>
    <mergeCell ref="G25:I25"/>
    <mergeCell ref="G26:I26"/>
    <mergeCell ref="G27:I27"/>
    <mergeCell ref="G28:I28"/>
    <mergeCell ref="J25:L25"/>
    <mergeCell ref="J26:L26"/>
    <mergeCell ref="M25:O25"/>
    <mergeCell ref="M26:O26"/>
    <mergeCell ref="E46:J46"/>
    <mergeCell ref="E47:J47"/>
    <mergeCell ref="K51:Q51"/>
    <mergeCell ref="D27:F27"/>
    <mergeCell ref="D28:F28"/>
    <mergeCell ref="M27:O27"/>
    <mergeCell ref="M28:O28"/>
  </mergeCells>
  <dataValidations xWindow="462" yWindow="705" count="19">
    <dataValidation type="list" allowBlank="1" showInputMessage="1" showErrorMessage="1" prompt="Seleccione de la lista desplegable, la periodicidad de medición del indicador." sqref="K13:L14" xr:uid="{00000000-0002-0000-0000-000000000000}">
      <formula1>Periodicidad</formula1>
    </dataValidation>
    <dataValidation allowBlank="1" showInputMessage="1" showErrorMessage="1" prompt="Identifique el cargo del Directivo responsable del Proceso." sqref="D9:I9" xr:uid="{00000000-0002-0000-0000-000001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000-000002000000}"/>
    <dataValidation allowBlank="1" showInputMessage="1" showErrorMessage="1" prompt="Realice una breve descripción de que pretende medir el indicador." sqref="L9:Q10" xr:uid="{00000000-0002-0000-0000-000003000000}"/>
    <dataValidation allowBlank="1" showInputMessage="1" showErrorMessage="1" prompt="Fórmula matemática utilizada para medir el indicador." sqref="C13" xr:uid="{00000000-0002-0000-0000-000004000000}"/>
    <dataValidation allowBlank="1" showInputMessage="1" showErrorMessage="1" prompt="Magnitud o relación de magnitudes que se referencia para la medición. _x000a_Ejemplo: Porcentaje, Minutos,  Pesos, Unidad o (Unidad/Año)" sqref="G13:H14" xr:uid="{00000000-0002-0000-0000-000005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000-000006000000}">
      <formula1>Tipo_indicador</formula1>
    </dataValidation>
    <dataValidation allowBlank="1" showInputMessage="1" showErrorMessage="1" prompt="Identifique la fuente de información usada para el reporte del indicador." sqref="M13" xr:uid="{00000000-0002-0000-0000-000007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000-000008000000}"/>
    <dataValidation allowBlank="1" showInputMessage="1" showErrorMessage="1" prompt="Valor que se espera alcance el Indicador" sqref="P25 G25 J25 M25 D25" xr:uid="{00000000-0002-0000-0000-000009000000}"/>
    <dataValidation allowBlank="1" showInputMessage="1" showErrorMessage="1" prompt="Identifique el valor registrado en el numerador de la fórmula de cálculo" sqref="P26 G26 J26 M26 D26:D27" xr:uid="{00000000-0002-0000-0000-00000A000000}"/>
    <dataValidation allowBlank="1" showInputMessage="1" showErrorMessage="1" prompt="Identifique el valor registrado en el denominador de la fórmula de cálculo" sqref="M27 G27 J27" xr:uid="{00000000-0002-0000-0000-00000B000000}"/>
    <dataValidation allowBlank="1" showInputMessage="1" showErrorMessage="1" prompt="Identifique el resultado del indicador en la medición desarrollada" sqref="M28 P28 G28 J28 D28" xr:uid="{00000000-0002-0000-0000-00000C000000}"/>
    <dataValidation allowBlank="1" showInputMessage="1" showErrorMessage="1" prompt="Realice un pequeño análisis, acerca del cumplimiento o incumplimiento del indicador, identificando los factores que fueron relevantes en el resultado del indicador." sqref="D53:D55 C44:C55 E44:J55" xr:uid="{00000000-0002-0000-0000-00000D000000}"/>
    <dataValidation type="list" allowBlank="1" showInputMessage="1" showErrorMessage="1" sqref="D8:I8" xr:uid="{00000000-0002-0000-0000-00000E000000}">
      <formula1>$C$104:$C$118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000-00000F000000}"/>
    <dataValidation allowBlank="1" showInputMessage="1" showErrorMessage="1" prompt="Establezca el nombre del indicador" sqref="L8:Q8" xr:uid="{00000000-0002-0000-0000-000010000000}"/>
    <dataValidation allowBlank="1" showInputMessage="1" showErrorMessage="1" prompt="Identifique el(los) valor(es)  los valores máximos o mínimos de este rango de gestión." sqref="F16:G17" xr:uid="{00000000-0002-0000-0000-000011000000}"/>
    <dataValidation type="list" allowBlank="1" showInputMessage="1" showErrorMessage="1" prompt="Selecione de la lista desplegable la tendencia esperada" sqref="P13:Q14" xr:uid="{00000000-0002-0000-0000-000012000000}">
      <formula1>$J$104:$J$108</formula1>
    </dataValidation>
  </dataValidations>
  <hyperlinks>
    <hyperlink ref="C8" location="'INSTRUCTIVO '!D10" display="Proceso :" xr:uid="{00000000-0004-0000-0000-000000000000}"/>
    <hyperlink ref="C9" location="'INSTRUCTIVO '!A1" display="Responsables: " xr:uid="{00000000-0004-0000-0000-000001000000}"/>
    <hyperlink ref="J9" location="'INSTRUCTIVO '!A1" display="Objetivo del Indicador" xr:uid="{00000000-0004-0000-0000-000002000000}"/>
    <hyperlink ref="C10" location="'INSTRUCTIVO '!A1" display="Responsable de la Medición " xr:uid="{00000000-0004-0000-00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Hoja Indicador</vt:lpstr>
      <vt:lpstr>'Hoja Indicador'!Área_de_impresión</vt:lpstr>
      <vt:lpstr>Fuente_indicador</vt:lpstr>
      <vt:lpstr>Periodicidad</vt:lpstr>
      <vt:lpstr>'Hoja Indicador'!Tipo_indicador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</cp:lastModifiedBy>
  <cp:lastPrinted>2014-02-18T15:51:38Z</cp:lastPrinted>
  <dcterms:created xsi:type="dcterms:W3CDTF">2013-03-27T13:59:56Z</dcterms:created>
  <dcterms:modified xsi:type="dcterms:W3CDTF">2020-05-03T20:04:42Z</dcterms:modified>
</cp:coreProperties>
</file>