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19\"/>
    </mc:Choice>
  </mc:AlternateContent>
  <bookViews>
    <workbookView xWindow="0" yWindow="0" windowWidth="28800" windowHeight="12225" tabRatio="808"/>
  </bookViews>
  <sheets>
    <sheet name="Encuesta" sheetId="9" r:id="rId1"/>
    <sheet name="Soportes" sheetId="10" r:id="rId2"/>
    <sheet name="Back Up" sheetId="11" r:id="rId3"/>
  </sheets>
  <definedNames>
    <definedName name="_xlnm.Print_Area" localSheetId="2">'Back Up'!$B$2:$R$57</definedName>
    <definedName name="_xlnm.Print_Area" localSheetId="0">Encuesta!$B$2:$R$57</definedName>
    <definedName name="_xlnm.Print_Area" localSheetId="1">Soportes!$B$2:$R$57</definedName>
    <definedName name="Fuente_indicador" localSheetId="2">'Back Up'!$M$104:$M$110</definedName>
    <definedName name="Fuente_indicador" localSheetId="1">Soportes!$M$104:$M$110</definedName>
    <definedName name="Fuente_indicador">Encuesta!$M$104:$M$110</definedName>
    <definedName name="GESTIÓN_ADMINISTRATIVA_Y_FINANCIERA" localSheetId="2">#REF!</definedName>
    <definedName name="GESTIÓN_ADMINISTRATIVA_Y_FINANCIERA" localSheetId="1">#REF!</definedName>
    <definedName name="GESTIÓN_ADMINISTRATIVA_Y_FINANCIERA">#REF!</definedName>
    <definedName name="GESTIÓN_CONTRACTUAL" localSheetId="2">#REF!</definedName>
    <definedName name="GESTIÓN_CONTRACTUAL" localSheetId="1">#REF!</definedName>
    <definedName name="GESTIÓN_CONTRACTUAL">#REF!</definedName>
    <definedName name="GESTIÓN_DE_EVALUACIÓN_Y_MEJORA" localSheetId="2">#REF!</definedName>
    <definedName name="GESTIÓN_DE_EVALUACIÓN_Y_MEJORA" localSheetId="1">#REF!</definedName>
    <definedName name="GESTIÓN_DE_EVALUACIÓN_Y_MEJORA">#REF!</definedName>
    <definedName name="GESTIÓN_DE_LA_INFORMACIÓN_Y_LAS_COMUNICACIONES" localSheetId="2">#REF!</definedName>
    <definedName name="GESTIÓN_DE_LA_INFORMACIÓN_Y_LAS_COMUNICACIONES" localSheetId="1">#REF!</definedName>
    <definedName name="GESTIÓN_DE_LA_INFORMACIÓN_Y_LAS_COMUNICACIONES">#REF!</definedName>
    <definedName name="GESTIÓN_DE_LA_INFRAESTRUCTURA" localSheetId="2">#REF!</definedName>
    <definedName name="GESTIÓN_DE_LA_INFRAESTRUCTURA" localSheetId="1">#REF!</definedName>
    <definedName name="GESTIÓN_DE_LA_INFRAESTRUCTURA">#REF!</definedName>
    <definedName name="GESTIÓN_DE_RECURSOS" localSheetId="2">#REF!</definedName>
    <definedName name="GESTIÓN_DE_RECURSOS" localSheetId="1">#REF!</definedName>
    <definedName name="GESTIÓN_DE_RECURSOS">#REF!</definedName>
    <definedName name="GESTIÓN_DE_SUMINISTRO_DE_BIENES_Y_SERVICIOS" localSheetId="2">#REF!</definedName>
    <definedName name="GESTIÓN_DE_SUMINISTRO_DE_BIENES_Y_SERVICIOS" localSheetId="1">#REF!</definedName>
    <definedName name="GESTIÓN_DE_SUMINISTRO_DE_BIENES_Y_SERVICIOS">#REF!</definedName>
    <definedName name="GESTIÓN_JURÍDICA" localSheetId="2">#REF!</definedName>
    <definedName name="GESTIÓN_JURÍDICA" localSheetId="1">#REF!</definedName>
    <definedName name="GESTIÓN_JURÍDICA">#REF!</definedName>
    <definedName name="INVESTIGACIÓN_Y_DESARROLLO_DE_LA_GESTIÓN_PENITENCIARIA_Y_CARCELARIA" localSheetId="2">#REF!</definedName>
    <definedName name="INVESTIGACIÓN_Y_DESARROLLO_DE_LA_GESTIÓN_PENITENCIARIA_Y_CARCELARIA" localSheetId="1">#REF!</definedName>
    <definedName name="INVESTIGACIÓN_Y_DESARROLLO_DE_LA_GESTIÓN_PENITENCIARIA_Y_CARCELARIA">#REF!</definedName>
    <definedName name="Periodicidad" localSheetId="2">'Back Up'!$I$104:$I$109</definedName>
    <definedName name="Periodicidad" localSheetId="1">Soportes!$I$104:$I$109</definedName>
    <definedName name="Periodicidad">Encuesta!$I$104:$I$109</definedName>
    <definedName name="PLANEACIÓN_ESTRATÉGICA_Y_GESTIÓN_ORGANIZACIONAL" localSheetId="2">#REF!</definedName>
    <definedName name="PLANEACIÓN_ESTRATÉGICA_Y_GESTIÓN_ORGANIZACIONAL" localSheetId="1">#REF!</definedName>
    <definedName name="PLANEACIÓN_ESTRATÉGICA_Y_GESTIÓN_ORGANIZACIONAL">#REF!</definedName>
    <definedName name="Procesos" localSheetId="2">#REF!</definedName>
    <definedName name="Procesos" localSheetId="1">#REF!</definedName>
    <definedName name="Procesos">#REF!</definedName>
    <definedName name="Tipo_indicador" localSheetId="2">'Back Up'!$H$104:$H$106</definedName>
    <definedName name="Tipo_indicador" localSheetId="0">Encuesta!$H$104:$H$106</definedName>
    <definedName name="Tipo_indicador" localSheetId="1">Soportes!$H$104:$H$106</definedName>
  </definedNames>
  <calcPr calcId="191029"/>
</workbook>
</file>

<file path=xl/calcChain.xml><?xml version="1.0" encoding="utf-8"?>
<calcChain xmlns="http://schemas.openxmlformats.org/spreadsheetml/2006/main">
  <c r="D28" i="9" l="1"/>
  <c r="J28" i="10" l="1"/>
  <c r="J28" i="11"/>
  <c r="J28" i="9"/>
  <c r="D28" i="10"/>
  <c r="D28" i="11"/>
</calcChain>
</file>

<file path=xl/sharedStrings.xml><?xml version="1.0" encoding="utf-8"?>
<sst xmlns="http://schemas.openxmlformats.org/spreadsheetml/2006/main" count="294" uniqueCount="113">
  <si>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</si>
  <si>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</si>
  <si>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</si>
  <si>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</si>
  <si>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</si>
  <si>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</si>
  <si>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</si>
  <si>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</si>
  <si>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</si>
  <si>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</si>
  <si>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</si>
  <si>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</si>
  <si>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</si>
  <si>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</si>
  <si>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</si>
  <si>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</si>
  <si>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</si>
  <si>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</si>
  <si>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</si>
  <si>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</si>
  <si>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</si>
  <si>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</si>
  <si>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</si>
  <si>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</si>
  <si>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</si>
  <si>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</si>
  <si>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</si>
  <si>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</si>
  <si>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</si>
  <si>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</si>
  <si>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</si>
  <si>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</si>
  <si>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</si>
  <si>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ANALISIS DE RESULTADOS 6:</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</si>
  <si>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</si>
  <si>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</si>
  <si>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</si>
  <si>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</si>
  <si>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</si>
  <si>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</si>
  <si>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</si>
  <si>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</si>
  <si>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</si>
  <si>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</si>
  <si>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</si>
  <si>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</si>
  <si>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</si>
  <si>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</si>
  <si>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</si>
  <si>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</si>
  <si>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</si>
  <si>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</si>
  <si>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</si>
  <si>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</si>
  <si>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</si>
  <si>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</si>
  <si>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</si>
  <si>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</si>
  <si>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</si>
  <si>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</si>
  <si>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</si>
  <si>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</si>
  <si>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</si>
  <si>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</si>
  <si>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</si>
  <si>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</si>
  <si>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</si>
  <si>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</si>
  <si>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</si>
  <si>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</si>
  <si>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</si>
  <si>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</si>
  <si>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</si>
  <si>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</si>
  <si>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</si>
  <si>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</si>
  <si>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</si>
  <si>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 xml:space="preserve">Elecciones de Servidores Públicos Distritales </t>
  </si>
  <si>
    <t>Control Político</t>
  </si>
  <si>
    <t>Director(a) Administrativo(a)</t>
  </si>
  <si>
    <t>Profesional Especializado / Dirección Administrativa - Proceso de SSI</t>
  </si>
  <si>
    <t>Semestre I</t>
  </si>
  <si>
    <t>Semestre II</t>
  </si>
  <si>
    <t>[Encuestas Realizadas / Encuestas Programadas]*100</t>
  </si>
  <si>
    <t>Porcentaje</t>
  </si>
  <si>
    <t>Encuestas de satisfacción realizadas</t>
  </si>
  <si>
    <t>Mide el porcentaje de encuestas que son realizadas por los usuarios del proceso de Sistemas y seguridad de la información en la mesa de ayuda de la Corporación</t>
  </si>
  <si>
    <t>Aranda - Mesa de Ayuda</t>
  </si>
  <si>
    <t>60% a 75%</t>
  </si>
  <si>
    <t>&gt;75%</t>
  </si>
  <si>
    <t>&lt;60%</t>
  </si>
  <si>
    <t>[No. Backup Realizados / No. Backup Programados]*100</t>
  </si>
  <si>
    <t>[Soportes Realizados / Soportes Solicitados]*100</t>
  </si>
  <si>
    <t>99%-80%</t>
  </si>
  <si>
    <t>&lt; 80%</t>
  </si>
  <si>
    <t>Soportes de la mesa de ayuda realizados</t>
  </si>
  <si>
    <t>Mide el porcentaje de soportes que son realizadas por los integrantes de la mesa de ayuda del proceso de Sistemas y seguridad de la información conforme a los requerimientos que llegan a la misma</t>
  </si>
  <si>
    <t>&gt; 85%</t>
  </si>
  <si>
    <t>85% - 75%</t>
  </si>
  <si>
    <t>&lt; 75%</t>
  </si>
  <si>
    <t xml:space="preserve">Backup realizados </t>
  </si>
  <si>
    <t xml:space="preserve">Bitácora de copia de seguridad de backup </t>
  </si>
  <si>
    <t xml:space="preserve">Establece el cumplimiento de los backup realizados para el periodo en relación con los backup programados. </t>
  </si>
  <si>
    <t>El resultado medio del indicador se debe al hecho que durante el periodo del 12 de junio al 26 de julio no se conto con contrato de mesa de ayuda lo cual hizo que las solicitudes de soporte desbordaran la capacidad de respuesta de los funcionarios del proceso.</t>
  </si>
  <si>
    <t>A pesar que se antienden los requerimiento no existe la cultura en los usuarios de responder las encuentas de solución.</t>
  </si>
  <si>
    <t>Con el nuevo contratista de mesa de ayuda se estan evaluando estrategias para que los usuarios diligencien la encuesta y no permita la realimentación del proceso.</t>
  </si>
  <si>
    <t>Se generaron Backups diarios, semanales y quincenales según políticas establecidas para el primer semestre del año 2019, y se garantizo el respaldo de la información de la entidad.</t>
  </si>
  <si>
    <t xml:space="preserve">Desde el 26 julio se cuenta con un nuevo Teniendo en cuenta que el resultado del indicador se debe a los tiempos de proceso de contratación </t>
  </si>
  <si>
    <t>Se ha trabajado en la sensibilización de los usuarios para el diligenciamiento de la encuesta de satisfacción lo cual generó una pequeña mejora en el indicador</t>
  </si>
  <si>
    <t>Se plantea el rediseño de la encuesta y continuar con la sensibilizacion de los usuarios para su diligenciamiento.</t>
  </si>
  <si>
    <t>Se obtuvo mejora respecto al periodo anterior, pero continuo la afectación en el segundo semestre por la falta del contrato de mesa de servicio</t>
  </si>
  <si>
    <t>Se plantea un ajuste en el catalogo de servicios de TI con el fin de establecer los ANS para los mismo lo cual permitirá redefinir este indicador a la oportunidad en la prestación del servicio</t>
  </si>
  <si>
    <t>Se generaron Backups diarios, semanales y quincenales según políticas establecidas para el segundo semestre del año 2019, y se garantizo el respaldo de la información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</si>
</sst>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5" xfId="1" applyFont="1" applyBorder="1" applyAlignment="1" applyProtection="1">
      <alignment horizontal="center"/>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9" fontId="23" fillId="0" borderId="29" xfId="1" applyFont="1" applyBorder="1" applyAlignment="1" applyProtection="1">
      <alignment horizontal="center"/>
    </xf>
    <xf numFmtId="9" fontId="23" fillId="0" borderId="65" xfId="1" applyFont="1" applyBorder="1" applyAlignment="1" applyProtection="1">
      <alignment horizontal="center"/>
    </xf>
    <xf numFmtId="9" fontId="23" fillId="0" borderId="59" xfId="1" applyFont="1" applyBorder="1" applyAlignment="1" applyProtection="1">
      <alignment horizontal="center"/>
    </xf>
    <xf numFmtId="9" fontId="23" fillId="0" borderId="9" xfId="1" applyFont="1" applyBorder="1" applyAlignment="1" applyProtection="1">
      <alignment horizontal="center"/>
      <protection locked="0"/>
    </xf>
    <xf numFmtId="0" fontId="4" fillId="0" borderId="66"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Border="1" applyAlignment="1" applyProtection="1">
      <alignment horizontal="center" vertical="center" wrapText="1"/>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10"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4" fillId="0" borderId="18" xfId="2"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Encuesta!$C$28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88BD-42D5-9481-477D9667FF8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Encuesta!$D$24:$Q$24</c:f>
              <c:strCache>
                <c:ptCount val="13"/>
                <c:pt idx="0">
                  <c:v>Semestre I</c:v>
                </c:pt>
                <c:pt idx="6">
                  <c:v>Semestre II</c:v>
                </c:pt>
                <c:pt idx="12">
                  <c:v>TOTAL PERIODO</c:v>
                </c:pt>
              </c:strCache>
            </c:strRef>
          </c:cat>
          <c:val>
            <c:numRef>
              <c:f>Encuesta!$D$28:$Q$28</c:f>
              <c:numCache>
                <c:formatCode>0%</c:formatCode>
                <c:ptCount val="14"/>
                <c:pt idx="0">
                  <c:v>0.77331887201735361</c:v>
                </c:pt>
                <c:pt idx="6">
                  <c:v>0.7967778405879028</c:v>
                </c:pt>
              </c:numCache>
            </c:numRef>
          </c:val>
          <c:extLst xmlns:c16r2="http://schemas.microsoft.com/office/drawing/2015/06/chart">
            <c:ext xmlns:c16="http://schemas.microsoft.com/office/drawing/2014/chart" uri="{C3380CC4-5D6E-409C-BE32-E72D297353CC}">
              <c16:uniqueId val="{00000001-88BD-42D5-9481-477D9667FF8D}"/>
            </c:ext>
          </c:extLst>
        </c:ser>
        <c:ser>
          <c:idx val="1"/>
          <c:order val="1"/>
          <c:tx>
            <c:strRef>
              <c:f>Encuesta!$C$25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Encuesta!$D$24:$Q$24</c:f>
              <c:strCache>
                <c:ptCount val="13"/>
                <c:pt idx="0">
                  <c:v>Semestre I</c:v>
                </c:pt>
                <c:pt idx="6">
                  <c:v>Semestre II</c:v>
                </c:pt>
                <c:pt idx="12">
                  <c:v>TOTAL PERIODO</c:v>
                </c:pt>
              </c:strCache>
            </c:strRef>
          </c:cat>
          <c:val>
            <c:numRef>
              <c:f>Encuesta!$D$25:$Q$25</c:f>
              <c:numCache>
                <c:formatCode>0%</c:formatCode>
                <c:ptCount val="14"/>
                <c:pt idx="0">
                  <c:v>0.85</c:v>
                </c:pt>
                <c:pt idx="6">
                  <c:v>0.85</c:v>
                </c:pt>
              </c:numCache>
            </c:numRef>
          </c:val>
          <c:extLst xmlns:c16r2="http://schemas.microsoft.com/office/drawing/2015/06/chart">
            <c:ext xmlns:c16="http://schemas.microsoft.com/office/drawing/2014/chart" uri="{C3380CC4-5D6E-409C-BE32-E72D297353CC}">
              <c16:uniqueId val="{00000002-88BD-42D5-9481-477D9667FF8D}"/>
            </c:ext>
          </c:extLst>
        </c:ser>
        <c:dLbls>
          <c:dLblPos val="ctr"/>
          <c:showLegendKey val="0"/>
          <c:showVal val="1"/>
          <c:showCatName val="0"/>
          <c:showSerName val="0"/>
          <c:showPercent val="0"/>
          <c:showBubbleSize val="0"/>
        </c:dLbls>
        <c:gapWidth val="150"/>
        <c:axId val="-1086924848"/>
        <c:axId val="-1086923760"/>
      </c:barChart>
      <c:catAx>
        <c:axId val="-10869248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1086923760"/>
        <c:crosses val="autoZero"/>
        <c:auto val="1"/>
        <c:lblAlgn val="ctr"/>
        <c:lblOffset val="100"/>
        <c:noMultiLvlLbl val="0"/>
      </c:catAx>
      <c:valAx>
        <c:axId val="-108692376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86924848"/>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Soportes!$C$28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8516-4EFB-8811-233970D490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Soportes!$D$24:$Q$24</c:f>
              <c:strCache>
                <c:ptCount val="13"/>
                <c:pt idx="0">
                  <c:v>Semestre I</c:v>
                </c:pt>
                <c:pt idx="6">
                  <c:v>Semestre II</c:v>
                </c:pt>
                <c:pt idx="12">
                  <c:v>TOTAL PERIODO</c:v>
                </c:pt>
              </c:strCache>
            </c:strRef>
          </c:cat>
          <c:val>
            <c:numRef>
              <c:f>Soportes!$D$28:$Q$28</c:f>
              <c:numCache>
                <c:formatCode>0%</c:formatCode>
                <c:ptCount val="14"/>
                <c:pt idx="0">
                  <c:v>0.95444685466377444</c:v>
                </c:pt>
                <c:pt idx="6">
                  <c:v>0.97060486150367442</c:v>
                </c:pt>
              </c:numCache>
            </c:numRef>
          </c:val>
          <c:extLst xmlns:c16r2="http://schemas.microsoft.com/office/drawing/2015/06/chart">
            <c:ext xmlns:c16="http://schemas.microsoft.com/office/drawing/2014/chart" uri="{C3380CC4-5D6E-409C-BE32-E72D297353CC}">
              <c16:uniqueId val="{00000001-8516-4EFB-8811-233970D49040}"/>
            </c:ext>
          </c:extLst>
        </c:ser>
        <c:ser>
          <c:idx val="1"/>
          <c:order val="1"/>
          <c:tx>
            <c:strRef>
              <c:f>Soportes!$C$25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Soportes!$D$24:$Q$24</c:f>
              <c:strCache>
                <c:ptCount val="13"/>
                <c:pt idx="0">
                  <c:v>Semestre I</c:v>
                </c:pt>
                <c:pt idx="6">
                  <c:v>Semestre II</c:v>
                </c:pt>
                <c:pt idx="12">
                  <c:v>TOTAL PERIODO</c:v>
                </c:pt>
              </c:strCache>
            </c:strRef>
          </c:cat>
          <c:val>
            <c:numRef>
              <c:f>Soportes!$D$25:$Q$25</c:f>
              <c:numCache>
                <c:formatCode>0%</c:formatCode>
                <c:ptCount val="14"/>
                <c:pt idx="0">
                  <c:v>1</c:v>
                </c:pt>
                <c:pt idx="6">
                  <c:v>1</c:v>
                </c:pt>
              </c:numCache>
            </c:numRef>
          </c:val>
          <c:extLst xmlns:c16r2="http://schemas.microsoft.com/office/drawing/2015/06/chart">
            <c:ext xmlns:c16="http://schemas.microsoft.com/office/drawing/2014/chart" uri="{C3380CC4-5D6E-409C-BE32-E72D297353CC}">
              <c16:uniqueId val="{00000002-8516-4EFB-8811-233970D49040}"/>
            </c:ext>
          </c:extLst>
        </c:ser>
        <c:dLbls>
          <c:dLblPos val="ctr"/>
          <c:showLegendKey val="0"/>
          <c:showVal val="1"/>
          <c:showCatName val="0"/>
          <c:showSerName val="0"/>
          <c:showPercent val="0"/>
          <c:showBubbleSize val="0"/>
        </c:dLbls>
        <c:gapWidth val="150"/>
        <c:axId val="-1087824624"/>
        <c:axId val="-884513408"/>
      </c:barChart>
      <c:catAx>
        <c:axId val="-10878246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884513408"/>
        <c:crosses val="autoZero"/>
        <c:auto val="1"/>
        <c:lblAlgn val="ctr"/>
        <c:lblOffset val="100"/>
        <c:noMultiLvlLbl val="0"/>
      </c:catAx>
      <c:valAx>
        <c:axId val="-8845134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8782462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'Back Up'!$C$28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D15-4516-93B5-1578E76364F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'Back Up'!$D$24:$Q$24</c:f>
              <c:strCache>
                <c:ptCount val="13"/>
                <c:pt idx="0">
                  <c:v>Semestre I</c:v>
                </c:pt>
                <c:pt idx="6">
                  <c:v>Semestre II</c:v>
                </c:pt>
                <c:pt idx="12">
                  <c:v>TOTAL PERIODO</c:v>
                </c:pt>
              </c:strCache>
            </c:strRef>
          </c:cat>
          <c:val>
            <c:numRef>
              <c:f>'Back Up'!$D$28:$Q$28</c:f>
              <c:numCache>
                <c:formatCode>0%</c:formatCode>
                <c:ptCount val="14"/>
                <c:pt idx="0">
                  <c:v>0.91092861655085278</c:v>
                </c:pt>
                <c:pt idx="6">
                  <c:v>0.9407166123778502</c:v>
                </c:pt>
              </c:numCache>
            </c:numRef>
          </c:val>
          <c:extLst xmlns:c16r2="http://schemas.microsoft.com/office/drawing/2015/06/chart">
            <c:ext xmlns:c16="http://schemas.microsoft.com/office/drawing/2014/chart" uri="{C3380CC4-5D6E-409C-BE32-E72D297353CC}">
              <c16:uniqueId val="{00000001-FD15-4516-93B5-1578E76364FB}"/>
            </c:ext>
          </c:extLst>
        </c:ser>
        <c:ser>
          <c:idx val="1"/>
          <c:order val="1"/>
          <c:tx>
            <c:strRef>
              <c:f>'Back Up'!$C$25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'Back Up'!$D$24:$Q$24</c:f>
              <c:strCache>
                <c:ptCount val="13"/>
                <c:pt idx="0">
                  <c:v>Semestre I</c:v>
                </c:pt>
                <c:pt idx="6">
                  <c:v>Semestre II</c:v>
                </c:pt>
                <c:pt idx="12">
                  <c:v>TOTAL PERIODO</c:v>
                </c:pt>
              </c:strCache>
            </c:strRef>
          </c:cat>
          <c:val>
            <c:numRef>
              <c:f>'Back Up'!$D$25:$Q$25</c:f>
              <c:numCache>
                <c:formatCode>0%</c:formatCode>
                <c:ptCount val="14"/>
                <c:pt idx="0">
                  <c:v>0.9</c:v>
                </c:pt>
                <c:pt idx="6">
                  <c:v>0.9</c:v>
                </c:pt>
              </c:numCache>
            </c:numRef>
          </c:val>
          <c:extLst xmlns:c16r2="http://schemas.microsoft.com/office/drawing/2015/06/chart">
            <c:ext xmlns:c16="http://schemas.microsoft.com/office/drawing/2014/chart" uri="{C3380CC4-5D6E-409C-BE32-E72D297353CC}">
              <c16:uniqueId val="{00000002-FD15-4516-93B5-1578E76364FB}"/>
            </c:ext>
          </c:extLst>
        </c:ser>
        <c:dLbls>
          <c:dLblPos val="ctr"/>
          <c:showLegendKey val="0"/>
          <c:showVal val="1"/>
          <c:showCatName val="0"/>
          <c:showSerName val="0"/>
          <c:showPercent val="0"/>
          <c:showBubbleSize val="0"/>
        </c:dLbls>
        <c:gapWidth val="150"/>
        <c:axId val="-884509056"/>
        <c:axId val="-884515040"/>
      </c:barChart>
      <c:catAx>
        <c:axId val="-8845090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ES"/>
          </a:p>
        </c:txPr>
        <c:crossAx val="-884515040"/>
        <c:crosses val="autoZero"/>
        <c:auto val="1"/>
        <c:lblAlgn val="ctr"/>
        <c:lblOffset val="100"/>
        <c:noMultiLvlLbl val="0"/>
      </c:catAx>
      <c:valAx>
        <c:axId val="-884515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84509056"/>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B1:U130"/>
  <sheetViews>
    <sheetView showGridLines="0" tabSelected="1" view="pageBreakPreview" zoomScaleNormal="100" zoomScaleSheetLayoutView="100" workbookViewId="0">
      <selection activeCell="K45" sqref="K45:Q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7"/>
      <c r="C2" s="178"/>
      <c r="D2" s="179"/>
      <c r="E2" s="140" t="s">
        <v>76</v>
      </c>
      <c r="F2" s="141"/>
      <c r="G2" s="141"/>
      <c r="H2" s="141"/>
      <c r="I2" s="141"/>
      <c r="J2" s="141"/>
      <c r="K2" s="141"/>
      <c r="L2" s="141"/>
      <c r="M2" s="141"/>
      <c r="N2" s="142"/>
      <c r="O2" s="161" t="s">
        <v>75</v>
      </c>
      <c r="P2" s="161"/>
      <c r="Q2" s="161"/>
      <c r="R2" s="161"/>
    </row>
    <row r="3" spans="2:18" ht="24.75" customHeight="1" x14ac:dyDescent="0.2">
      <c r="B3" s="180"/>
      <c r="C3" s="181"/>
      <c r="D3" s="182"/>
      <c r="E3" s="143"/>
      <c r="F3" s="144"/>
      <c r="G3" s="144"/>
      <c r="H3" s="144"/>
      <c r="I3" s="144"/>
      <c r="J3" s="144"/>
      <c r="K3" s="144"/>
      <c r="L3" s="144"/>
      <c r="M3" s="144"/>
      <c r="N3" s="145"/>
      <c r="O3" s="161" t="s">
        <v>71</v>
      </c>
      <c r="P3" s="161"/>
      <c r="Q3" s="161"/>
      <c r="R3" s="161"/>
    </row>
    <row r="4" spans="2:18" ht="24.75" customHeight="1" thickBot="1" x14ac:dyDescent="0.25">
      <c r="B4" s="180"/>
      <c r="C4" s="181"/>
      <c r="D4" s="182"/>
      <c r="E4" s="146"/>
      <c r="F4" s="147"/>
      <c r="G4" s="147"/>
      <c r="H4" s="147"/>
      <c r="I4" s="147"/>
      <c r="J4" s="147"/>
      <c r="K4" s="147"/>
      <c r="L4" s="147"/>
      <c r="M4" s="147"/>
      <c r="N4" s="148"/>
      <c r="O4" s="161" t="s">
        <v>72</v>
      </c>
      <c r="P4" s="161"/>
      <c r="Q4" s="161"/>
      <c r="R4" s="161"/>
    </row>
    <row r="5" spans="2:18" ht="13.5" thickBot="1" x14ac:dyDescent="0.25">
      <c r="B5" s="84"/>
      <c r="C5" s="83"/>
      <c r="D5" s="83"/>
      <c r="E5" s="83"/>
      <c r="F5" s="83"/>
      <c r="G5" s="83"/>
      <c r="H5" s="83"/>
      <c r="I5" s="83"/>
      <c r="J5" s="83"/>
      <c r="K5" s="83"/>
      <c r="L5" s="83"/>
      <c r="M5" s="83"/>
      <c r="N5" s="83"/>
      <c r="O5" s="85"/>
      <c r="P5" s="85"/>
      <c r="Q5" s="85"/>
      <c r="R5" s="86"/>
    </row>
    <row r="6" spans="2:18" ht="15" customHeight="1" thickBot="1" x14ac:dyDescent="0.25">
      <c r="B6" s="137" t="s">
        <v>0</v>
      </c>
      <c r="C6" s="138"/>
      <c r="D6" s="138"/>
      <c r="E6" s="138"/>
      <c r="F6" s="138"/>
      <c r="G6" s="138"/>
      <c r="H6" s="138"/>
      <c r="I6" s="138"/>
      <c r="J6" s="138"/>
      <c r="K6" s="138"/>
      <c r="L6" s="138"/>
      <c r="M6" s="138"/>
      <c r="N6" s="138"/>
      <c r="O6" s="138"/>
      <c r="P6" s="138"/>
      <c r="Q6" s="138"/>
      <c r="R6" s="139"/>
    </row>
    <row r="7" spans="2:18" ht="13.5" thickBot="1" x14ac:dyDescent="0.25">
      <c r="B7" s="5"/>
      <c r="C7" s="83"/>
      <c r="D7" s="83"/>
      <c r="E7" s="83"/>
      <c r="F7" s="83"/>
      <c r="G7" s="83"/>
      <c r="H7" s="83"/>
      <c r="I7" s="83"/>
      <c r="J7" s="83"/>
      <c r="K7" s="83"/>
      <c r="L7" s="83"/>
      <c r="M7" s="83"/>
      <c r="N7" s="83"/>
      <c r="O7" s="83"/>
      <c r="P7" s="83"/>
      <c r="Q7" s="83"/>
      <c r="R7" s="6"/>
    </row>
    <row r="8" spans="2:18" ht="23.25" customHeight="1" thickBot="1" x14ac:dyDescent="0.25">
      <c r="B8" s="5"/>
      <c r="C8" s="7" t="s">
        <v>51</v>
      </c>
      <c r="D8" s="183" t="s">
        <v>45</v>
      </c>
      <c r="E8" s="184"/>
      <c r="F8" s="184"/>
      <c r="G8" s="184"/>
      <c r="H8" s="184"/>
      <c r="I8" s="185"/>
      <c r="J8" s="162" t="s">
        <v>47</v>
      </c>
      <c r="K8" s="163"/>
      <c r="L8" s="80" t="s">
        <v>85</v>
      </c>
      <c r="M8" s="81"/>
      <c r="N8" s="81"/>
      <c r="O8" s="81"/>
      <c r="P8" s="81"/>
      <c r="Q8" s="82"/>
      <c r="R8" s="6"/>
    </row>
    <row r="9" spans="2:18" ht="23.25" customHeight="1" thickBot="1" x14ac:dyDescent="0.25">
      <c r="B9" s="5"/>
      <c r="C9" s="7" t="s">
        <v>50</v>
      </c>
      <c r="D9" s="174" t="s">
        <v>79</v>
      </c>
      <c r="E9" s="175"/>
      <c r="F9" s="175"/>
      <c r="G9" s="175"/>
      <c r="H9" s="175"/>
      <c r="I9" s="176"/>
      <c r="J9" s="164" t="s">
        <v>48</v>
      </c>
      <c r="K9" s="165"/>
      <c r="L9" s="168" t="s">
        <v>86</v>
      </c>
      <c r="M9" s="169"/>
      <c r="N9" s="169"/>
      <c r="O9" s="169"/>
      <c r="P9" s="169"/>
      <c r="Q9" s="170"/>
      <c r="R9" s="6"/>
    </row>
    <row r="10" spans="2:18" ht="23.25" customHeight="1" thickBot="1" x14ac:dyDescent="0.25">
      <c r="B10" s="5"/>
      <c r="C10" s="7" t="s">
        <v>49</v>
      </c>
      <c r="D10" s="174" t="s">
        <v>80</v>
      </c>
      <c r="E10" s="175"/>
      <c r="F10" s="175"/>
      <c r="G10" s="175"/>
      <c r="H10" s="175"/>
      <c r="I10" s="176"/>
      <c r="J10" s="166"/>
      <c r="K10" s="167"/>
      <c r="L10" s="171"/>
      <c r="M10" s="172"/>
      <c r="N10" s="172"/>
      <c r="O10" s="172"/>
      <c r="P10" s="172"/>
      <c r="Q10" s="17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1" t="s">
        <v>14</v>
      </c>
      <c r="D12" s="124"/>
      <c r="E12" s="111" t="s">
        <v>52</v>
      </c>
      <c r="F12" s="112"/>
      <c r="G12" s="119" t="s">
        <v>1</v>
      </c>
      <c r="H12" s="120"/>
      <c r="I12" s="111" t="s">
        <v>3</v>
      </c>
      <c r="J12" s="112"/>
      <c r="K12" s="88" t="s">
        <v>6</v>
      </c>
      <c r="L12" s="89"/>
      <c r="M12" s="94" t="s">
        <v>2</v>
      </c>
      <c r="N12" s="149"/>
      <c r="O12" s="150"/>
      <c r="P12" s="157" t="s">
        <v>58</v>
      </c>
      <c r="Q12" s="158"/>
      <c r="R12" s="6"/>
    </row>
    <row r="13" spans="2:18" ht="15" customHeight="1" x14ac:dyDescent="0.2">
      <c r="B13" s="5"/>
      <c r="C13" s="125" t="s">
        <v>83</v>
      </c>
      <c r="D13" s="126"/>
      <c r="E13" s="129">
        <v>0.77110000000000001</v>
      </c>
      <c r="F13" s="130"/>
      <c r="G13" s="99" t="s">
        <v>84</v>
      </c>
      <c r="H13" s="100"/>
      <c r="I13" s="103" t="s">
        <v>4</v>
      </c>
      <c r="J13" s="104"/>
      <c r="K13" s="90" t="s">
        <v>9</v>
      </c>
      <c r="L13" s="91"/>
      <c r="M13" s="151" t="s">
        <v>87</v>
      </c>
      <c r="N13" s="152"/>
      <c r="O13" s="153"/>
      <c r="P13" s="159" t="s">
        <v>61</v>
      </c>
      <c r="Q13" s="104"/>
      <c r="R13" s="6"/>
    </row>
    <row r="14" spans="2:18" ht="29.25" customHeight="1" thickBot="1" x14ac:dyDescent="0.25">
      <c r="B14" s="5"/>
      <c r="C14" s="127"/>
      <c r="D14" s="128"/>
      <c r="E14" s="127"/>
      <c r="F14" s="131"/>
      <c r="G14" s="101"/>
      <c r="H14" s="102"/>
      <c r="I14" s="105"/>
      <c r="J14" s="106"/>
      <c r="K14" s="92"/>
      <c r="L14" s="93"/>
      <c r="M14" s="154"/>
      <c r="N14" s="155"/>
      <c r="O14" s="156"/>
      <c r="P14" s="160"/>
      <c r="Q14" s="10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4" t="s">
        <v>11</v>
      </c>
      <c r="D16" s="107" t="s">
        <v>26</v>
      </c>
      <c r="E16" s="108"/>
      <c r="F16" s="115" t="s">
        <v>89</v>
      </c>
      <c r="G16" s="116"/>
      <c r="H16" s="10"/>
      <c r="I16" s="10"/>
      <c r="J16" s="10"/>
      <c r="K16" s="10"/>
      <c r="L16" s="10"/>
      <c r="M16" s="11"/>
      <c r="N16" s="11"/>
      <c r="O16" s="11"/>
      <c r="P16" s="11"/>
      <c r="Q16" s="11"/>
      <c r="R16" s="6"/>
    </row>
    <row r="17" spans="2:20" ht="18.75" customHeight="1" x14ac:dyDescent="0.2">
      <c r="B17" s="5"/>
      <c r="C17" s="95"/>
      <c r="D17" s="109" t="s">
        <v>27</v>
      </c>
      <c r="E17" s="110"/>
      <c r="F17" s="117" t="s">
        <v>88</v>
      </c>
      <c r="G17" s="118"/>
      <c r="H17" s="10"/>
      <c r="I17" s="10"/>
      <c r="J17" s="10"/>
      <c r="K17" s="10"/>
      <c r="L17" s="10"/>
      <c r="M17" s="11"/>
      <c r="N17" s="11"/>
      <c r="O17" s="11"/>
      <c r="P17" s="11"/>
      <c r="Q17" s="11"/>
      <c r="R17" s="6"/>
    </row>
    <row r="18" spans="2:20" ht="18.75" customHeight="1" thickBot="1" x14ac:dyDescent="0.25">
      <c r="B18" s="5"/>
      <c r="C18" s="96"/>
      <c r="D18" s="113" t="s">
        <v>28</v>
      </c>
      <c r="E18" s="114"/>
      <c r="F18" s="97" t="s">
        <v>90</v>
      </c>
      <c r="G18" s="9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1" t="s">
        <v>24</v>
      </c>
      <c r="C20" s="122"/>
      <c r="D20" s="122"/>
      <c r="E20" s="122"/>
      <c r="F20" s="122"/>
      <c r="G20" s="122"/>
      <c r="H20" s="122"/>
      <c r="I20" s="122"/>
      <c r="J20" s="122"/>
      <c r="K20" s="122"/>
      <c r="L20" s="122"/>
      <c r="M20" s="122"/>
      <c r="N20" s="122"/>
      <c r="O20" s="122"/>
      <c r="P20" s="122"/>
      <c r="Q20" s="122"/>
      <c r="R20" s="12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7" t="s">
        <v>12</v>
      </c>
      <c r="D23" s="42"/>
      <c r="E23" s="42"/>
      <c r="F23" s="42"/>
      <c r="G23" s="42"/>
      <c r="H23" s="42"/>
      <c r="I23" s="42"/>
      <c r="J23" s="42"/>
      <c r="K23" s="42"/>
      <c r="L23" s="42"/>
      <c r="M23" s="42"/>
      <c r="N23" s="42"/>
      <c r="O23" s="42"/>
      <c r="P23" s="42"/>
      <c r="Q23" s="43"/>
      <c r="R23" s="6"/>
    </row>
    <row r="24" spans="2:20" ht="27" customHeight="1" thickBot="1" x14ac:dyDescent="0.25">
      <c r="B24" s="5"/>
      <c r="C24" s="34" t="s">
        <v>16</v>
      </c>
      <c r="D24" s="48" t="s">
        <v>81</v>
      </c>
      <c r="E24" s="49"/>
      <c r="F24" s="49"/>
      <c r="G24" s="49"/>
      <c r="H24" s="49"/>
      <c r="I24" s="50"/>
      <c r="J24" s="51" t="s">
        <v>82</v>
      </c>
      <c r="K24" s="49"/>
      <c r="L24" s="49"/>
      <c r="M24" s="49"/>
      <c r="N24" s="49"/>
      <c r="O24" s="50"/>
      <c r="P24" s="42" t="s">
        <v>13</v>
      </c>
      <c r="Q24" s="43"/>
      <c r="R24" s="6"/>
    </row>
    <row r="25" spans="2:20" ht="15" customHeight="1" x14ac:dyDescent="0.2">
      <c r="B25" s="5"/>
      <c r="C25" s="35" t="s">
        <v>17</v>
      </c>
      <c r="D25" s="52">
        <v>0.85</v>
      </c>
      <c r="E25" s="53"/>
      <c r="F25" s="53"/>
      <c r="G25" s="53"/>
      <c r="H25" s="53"/>
      <c r="I25" s="54"/>
      <c r="J25" s="61">
        <v>0.85</v>
      </c>
      <c r="K25" s="53"/>
      <c r="L25" s="53"/>
      <c r="M25" s="53"/>
      <c r="N25" s="53"/>
      <c r="O25" s="54"/>
      <c r="P25" s="46"/>
      <c r="Q25" s="47"/>
      <c r="R25" s="6"/>
    </row>
    <row r="26" spans="2:20" x14ac:dyDescent="0.2">
      <c r="B26" s="5"/>
      <c r="C26" s="36" t="s">
        <v>15</v>
      </c>
      <c r="D26" s="55">
        <v>2852</v>
      </c>
      <c r="E26" s="56"/>
      <c r="F26" s="56"/>
      <c r="G26" s="56"/>
      <c r="H26" s="56"/>
      <c r="I26" s="57"/>
      <c r="J26" s="62">
        <v>2819</v>
      </c>
      <c r="K26" s="56"/>
      <c r="L26" s="56"/>
      <c r="M26" s="56"/>
      <c r="N26" s="56"/>
      <c r="O26" s="57"/>
      <c r="P26" s="66"/>
      <c r="Q26" s="67"/>
      <c r="R26" s="6"/>
    </row>
    <row r="27" spans="2:20" ht="15.75" customHeight="1" x14ac:dyDescent="0.2">
      <c r="B27" s="5"/>
      <c r="C27" s="36" t="s">
        <v>31</v>
      </c>
      <c r="D27" s="55">
        <v>3688</v>
      </c>
      <c r="E27" s="56"/>
      <c r="F27" s="56"/>
      <c r="G27" s="56"/>
      <c r="H27" s="56"/>
      <c r="I27" s="57"/>
      <c r="J27" s="62">
        <v>3538</v>
      </c>
      <c r="K27" s="56"/>
      <c r="L27" s="56"/>
      <c r="M27" s="56"/>
      <c r="N27" s="56"/>
      <c r="O27" s="57"/>
      <c r="P27" s="68"/>
      <c r="Q27" s="69"/>
      <c r="R27" s="6"/>
    </row>
    <row r="28" spans="2:20" ht="15.75" customHeight="1" thickBot="1" x14ac:dyDescent="0.25">
      <c r="B28" s="5"/>
      <c r="C28" s="37" t="s">
        <v>29</v>
      </c>
      <c r="D28" s="58">
        <f>+IF(D27&gt;0,D26/D27,"")</f>
        <v>0.77331887201735361</v>
      </c>
      <c r="E28" s="59"/>
      <c r="F28" s="59"/>
      <c r="G28" s="59"/>
      <c r="H28" s="59"/>
      <c r="I28" s="60"/>
      <c r="J28" s="58">
        <f>+IF(J27&gt;0,J26/J27,"")</f>
        <v>0.7967778405879028</v>
      </c>
      <c r="K28" s="59"/>
      <c r="L28" s="59"/>
      <c r="M28" s="59"/>
      <c r="N28" s="59"/>
      <c r="O28" s="60"/>
      <c r="P28" s="70"/>
      <c r="Q28" s="7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5"/>
      <c r="J31" s="65"/>
      <c r="K31" s="65"/>
      <c r="L31" s="65"/>
      <c r="M31" s="65"/>
      <c r="N31" s="65"/>
      <c r="O31" s="65"/>
      <c r="P31" s="65"/>
      <c r="Q31" s="6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5" t="s">
        <v>22</v>
      </c>
      <c r="D42" s="136"/>
      <c r="E42" s="136"/>
      <c r="F42" s="136"/>
      <c r="G42" s="136"/>
      <c r="H42" s="136"/>
      <c r="I42" s="136"/>
      <c r="J42" s="136"/>
      <c r="K42" s="137" t="s">
        <v>66</v>
      </c>
      <c r="L42" s="138"/>
      <c r="M42" s="138"/>
      <c r="N42" s="138"/>
      <c r="O42" s="138"/>
      <c r="P42" s="138"/>
      <c r="Q42" s="139"/>
      <c r="R42" s="6"/>
    </row>
    <row r="43" spans="2:18" ht="28.5" customHeight="1" thickBot="1" x14ac:dyDescent="0.25">
      <c r="B43" s="5"/>
      <c r="C43" s="30"/>
      <c r="D43" s="31" t="s">
        <v>68</v>
      </c>
      <c r="E43" s="72" t="s">
        <v>69</v>
      </c>
      <c r="F43" s="72"/>
      <c r="G43" s="72"/>
      <c r="H43" s="72"/>
      <c r="I43" s="72"/>
      <c r="J43" s="73"/>
      <c r="K43" s="2"/>
      <c r="L43" s="3"/>
      <c r="M43" s="3"/>
      <c r="N43" s="3"/>
      <c r="O43" s="3"/>
      <c r="P43" s="3"/>
      <c r="Q43" s="4"/>
      <c r="R43" s="6"/>
    </row>
    <row r="44" spans="2:18" ht="38.25" customHeight="1" thickBot="1" x14ac:dyDescent="0.25">
      <c r="B44" s="5"/>
      <c r="C44" s="14" t="s">
        <v>18</v>
      </c>
      <c r="D44" s="41">
        <v>43651</v>
      </c>
      <c r="E44" s="74" t="s">
        <v>104</v>
      </c>
      <c r="F44" s="75"/>
      <c r="G44" s="75"/>
      <c r="H44" s="75"/>
      <c r="I44" s="75"/>
      <c r="J44" s="76"/>
      <c r="K44" s="44" t="s">
        <v>105</v>
      </c>
      <c r="L44" s="44"/>
      <c r="M44" s="44"/>
      <c r="N44" s="44"/>
      <c r="O44" s="44"/>
      <c r="P44" s="44"/>
      <c r="Q44" s="45"/>
      <c r="R44" s="6"/>
    </row>
    <row r="45" spans="2:18" ht="38.25" customHeight="1" thickBot="1" x14ac:dyDescent="0.25">
      <c r="B45" s="5"/>
      <c r="C45" s="14" t="s">
        <v>19</v>
      </c>
      <c r="D45" s="41">
        <v>43840</v>
      </c>
      <c r="E45" s="74" t="s">
        <v>108</v>
      </c>
      <c r="F45" s="75"/>
      <c r="G45" s="75"/>
      <c r="H45" s="75"/>
      <c r="I45" s="75"/>
      <c r="J45" s="76"/>
      <c r="K45" s="44" t="s">
        <v>109</v>
      </c>
      <c r="L45" s="44"/>
      <c r="M45" s="44"/>
      <c r="N45" s="44"/>
      <c r="O45" s="44"/>
      <c r="P45" s="44"/>
      <c r="Q45" s="45"/>
      <c r="R45" s="6"/>
    </row>
    <row r="46" spans="2:18" ht="38.25" customHeight="1" thickBot="1" x14ac:dyDescent="0.25">
      <c r="B46" s="5"/>
      <c r="C46" s="14" t="s">
        <v>73</v>
      </c>
      <c r="D46" s="33"/>
      <c r="E46" s="74"/>
      <c r="F46" s="75"/>
      <c r="G46" s="75"/>
      <c r="H46" s="75"/>
      <c r="I46" s="75"/>
      <c r="J46" s="76"/>
      <c r="K46" s="44"/>
      <c r="L46" s="44"/>
      <c r="M46" s="44"/>
      <c r="N46" s="44"/>
      <c r="O46" s="44"/>
      <c r="P46" s="44"/>
      <c r="Q46" s="45"/>
      <c r="R46" s="6"/>
    </row>
    <row r="47" spans="2:18" ht="38.25" customHeight="1" thickBot="1" x14ac:dyDescent="0.25">
      <c r="B47" s="5"/>
      <c r="C47" s="14" t="s">
        <v>20</v>
      </c>
      <c r="D47" s="33"/>
      <c r="E47" s="74"/>
      <c r="F47" s="75"/>
      <c r="G47" s="75"/>
      <c r="H47" s="75"/>
      <c r="I47" s="75"/>
      <c r="J47" s="76"/>
      <c r="K47" s="44"/>
      <c r="L47" s="44"/>
      <c r="M47" s="44"/>
      <c r="N47" s="44"/>
      <c r="O47" s="44"/>
      <c r="P47" s="44"/>
      <c r="Q47" s="45"/>
      <c r="R47" s="6"/>
    </row>
    <row r="48" spans="2:18" ht="38.25" customHeight="1" thickBot="1" x14ac:dyDescent="0.25">
      <c r="B48" s="5"/>
      <c r="C48" s="14" t="s">
        <v>21</v>
      </c>
      <c r="D48" s="33"/>
      <c r="E48" s="74"/>
      <c r="F48" s="75"/>
      <c r="G48" s="75"/>
      <c r="H48" s="75"/>
      <c r="I48" s="75"/>
      <c r="J48" s="76"/>
      <c r="K48" s="44"/>
      <c r="L48" s="44"/>
      <c r="M48" s="44"/>
      <c r="N48" s="44"/>
      <c r="O48" s="44"/>
      <c r="P48" s="44"/>
      <c r="Q48" s="45"/>
      <c r="R48" s="6"/>
    </row>
    <row r="49" spans="2:18" ht="38.25" customHeight="1" thickBot="1" x14ac:dyDescent="0.25">
      <c r="B49" s="5"/>
      <c r="C49" s="14" t="s">
        <v>33</v>
      </c>
      <c r="D49" s="33"/>
      <c r="E49" s="74"/>
      <c r="F49" s="75"/>
      <c r="G49" s="75"/>
      <c r="H49" s="75"/>
      <c r="I49" s="75"/>
      <c r="J49" s="76"/>
      <c r="K49" s="44"/>
      <c r="L49" s="44"/>
      <c r="M49" s="44"/>
      <c r="N49" s="44"/>
      <c r="O49" s="44"/>
      <c r="P49" s="44"/>
      <c r="Q49" s="45"/>
      <c r="R49" s="6"/>
    </row>
    <row r="50" spans="2:18" ht="38.25" customHeight="1" thickBot="1" x14ac:dyDescent="0.25">
      <c r="B50" s="5"/>
      <c r="C50" s="14" t="s">
        <v>53</v>
      </c>
      <c r="D50" s="33"/>
      <c r="E50" s="74"/>
      <c r="F50" s="75"/>
      <c r="G50" s="75"/>
      <c r="H50" s="75"/>
      <c r="I50" s="75"/>
      <c r="J50" s="76"/>
      <c r="K50" s="44"/>
      <c r="L50" s="44"/>
      <c r="M50" s="44"/>
      <c r="N50" s="44"/>
      <c r="O50" s="44"/>
      <c r="P50" s="44"/>
      <c r="Q50" s="45"/>
      <c r="R50" s="6"/>
    </row>
    <row r="51" spans="2:18" ht="38.25" customHeight="1" thickBot="1" x14ac:dyDescent="0.25">
      <c r="B51" s="5"/>
      <c r="C51" s="14" t="s">
        <v>54</v>
      </c>
      <c r="D51" s="33"/>
      <c r="E51" s="74"/>
      <c r="F51" s="75"/>
      <c r="G51" s="75"/>
      <c r="H51" s="75"/>
      <c r="I51" s="75"/>
      <c r="J51" s="76"/>
      <c r="K51" s="44"/>
      <c r="L51" s="44"/>
      <c r="M51" s="44"/>
      <c r="N51" s="44"/>
      <c r="O51" s="44"/>
      <c r="P51" s="44"/>
      <c r="Q51" s="45"/>
      <c r="R51" s="6"/>
    </row>
    <row r="52" spans="2:18" ht="38.25" customHeight="1" thickBot="1" x14ac:dyDescent="0.25">
      <c r="B52" s="5"/>
      <c r="C52" s="14" t="s">
        <v>55</v>
      </c>
      <c r="D52" s="33"/>
      <c r="E52" s="74"/>
      <c r="F52" s="75"/>
      <c r="G52" s="75"/>
      <c r="H52" s="75"/>
      <c r="I52" s="75"/>
      <c r="J52" s="76"/>
      <c r="K52" s="44"/>
      <c r="L52" s="44"/>
      <c r="M52" s="44"/>
      <c r="N52" s="44"/>
      <c r="O52" s="44"/>
      <c r="P52" s="44"/>
      <c r="Q52" s="45"/>
      <c r="R52" s="6"/>
    </row>
    <row r="53" spans="2:18" ht="39" customHeight="1" thickBot="1" x14ac:dyDescent="0.25">
      <c r="B53" s="5"/>
      <c r="C53" s="14" t="s">
        <v>56</v>
      </c>
      <c r="D53" s="32"/>
      <c r="E53" s="74"/>
      <c r="F53" s="75"/>
      <c r="G53" s="75"/>
      <c r="H53" s="75"/>
      <c r="I53" s="75"/>
      <c r="J53" s="76"/>
      <c r="K53" s="44"/>
      <c r="L53" s="44"/>
      <c r="M53" s="44"/>
      <c r="N53" s="44"/>
      <c r="O53" s="44"/>
      <c r="P53" s="44"/>
      <c r="Q53" s="45"/>
      <c r="R53" s="6"/>
    </row>
    <row r="54" spans="2:18" ht="39" customHeight="1" thickBot="1" x14ac:dyDescent="0.25">
      <c r="B54" s="5"/>
      <c r="C54" s="15" t="s">
        <v>74</v>
      </c>
      <c r="D54" s="32"/>
      <c r="E54" s="74"/>
      <c r="F54" s="75"/>
      <c r="G54" s="75"/>
      <c r="H54" s="75"/>
      <c r="I54" s="75"/>
      <c r="J54" s="76"/>
      <c r="K54" s="63"/>
      <c r="L54" s="63"/>
      <c r="M54" s="63"/>
      <c r="N54" s="63"/>
      <c r="O54" s="63"/>
      <c r="P54" s="63"/>
      <c r="Q54" s="64"/>
      <c r="R54" s="6"/>
    </row>
    <row r="55" spans="2:18" ht="40.5" customHeight="1" thickBot="1" x14ac:dyDescent="0.25">
      <c r="B55" s="5"/>
      <c r="C55" s="14" t="s">
        <v>57</v>
      </c>
      <c r="D55" s="32"/>
      <c r="E55" s="77"/>
      <c r="F55" s="78"/>
      <c r="G55" s="78"/>
      <c r="H55" s="78"/>
      <c r="I55" s="78"/>
      <c r="J55" s="79"/>
      <c r="K55" s="44"/>
      <c r="L55" s="44"/>
      <c r="M55" s="44"/>
      <c r="N55" s="44"/>
      <c r="O55" s="44"/>
      <c r="P55" s="44"/>
      <c r="Q55" s="45"/>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34</v>
      </c>
      <c r="D103" s="20"/>
      <c r="H103" s="28" t="s">
        <v>23</v>
      </c>
      <c r="I103" s="28" t="s">
        <v>25</v>
      </c>
      <c r="J103" s="28" t="s">
        <v>59</v>
      </c>
      <c r="U103" s="21" t="s">
        <v>30</v>
      </c>
    </row>
    <row r="104" spans="3:21" ht="25.5" hidden="1" x14ac:dyDescent="0.2">
      <c r="C104" s="22" t="s">
        <v>37</v>
      </c>
      <c r="D104" s="23"/>
      <c r="H104" s="29" t="s">
        <v>4</v>
      </c>
      <c r="I104" s="29" t="s">
        <v>7</v>
      </c>
      <c r="J104" s="29" t="s">
        <v>60</v>
      </c>
      <c r="M104" s="134"/>
      <c r="N104" s="134"/>
    </row>
    <row r="105" spans="3:21" ht="25.5" hidden="1" x14ac:dyDescent="0.2">
      <c r="C105" s="22" t="s">
        <v>38</v>
      </c>
      <c r="D105" s="23"/>
      <c r="H105" s="29" t="s">
        <v>65</v>
      </c>
      <c r="I105" s="29" t="s">
        <v>70</v>
      </c>
      <c r="J105" s="29" t="s">
        <v>61</v>
      </c>
      <c r="M105" s="133"/>
      <c r="N105" s="133"/>
    </row>
    <row r="106" spans="3:21" ht="38.25" hidden="1" x14ac:dyDescent="0.2">
      <c r="C106" s="22" t="s">
        <v>39</v>
      </c>
      <c r="D106" s="23"/>
      <c r="H106" s="29" t="s">
        <v>5</v>
      </c>
      <c r="I106" s="29" t="s">
        <v>8</v>
      </c>
      <c r="J106" s="29" t="s">
        <v>62</v>
      </c>
      <c r="M106" s="133"/>
      <c r="N106" s="133"/>
    </row>
    <row r="107" spans="3:21" hidden="1" x14ac:dyDescent="0.2">
      <c r="C107" s="22" t="s">
        <v>40</v>
      </c>
      <c r="D107" s="23"/>
      <c r="H107" s="29"/>
      <c r="I107" s="29" t="s">
        <v>64</v>
      </c>
      <c r="J107" s="29" t="s">
        <v>63</v>
      </c>
      <c r="M107" s="133"/>
      <c r="N107" s="133"/>
    </row>
    <row r="108" spans="3:21" ht="25.5" hidden="1" x14ac:dyDescent="0.2">
      <c r="C108" s="22" t="s">
        <v>77</v>
      </c>
      <c r="D108" s="23"/>
      <c r="H108" s="29"/>
      <c r="I108" s="29" t="s">
        <v>9</v>
      </c>
      <c r="J108" s="29" t="s">
        <v>67</v>
      </c>
      <c r="M108" s="133"/>
      <c r="N108" s="133"/>
    </row>
    <row r="109" spans="3:21" hidden="1" x14ac:dyDescent="0.2">
      <c r="C109" s="22" t="s">
        <v>78</v>
      </c>
      <c r="D109" s="23"/>
      <c r="H109" s="29"/>
      <c r="I109" s="29" t="s">
        <v>10</v>
      </c>
      <c r="J109" s="29"/>
      <c r="M109" s="133"/>
      <c r="N109" s="133"/>
    </row>
    <row r="110" spans="3:21" hidden="1" x14ac:dyDescent="0.2">
      <c r="C110" s="22" t="s">
        <v>41</v>
      </c>
      <c r="D110" s="23"/>
      <c r="M110" s="134"/>
      <c r="N110" s="134"/>
    </row>
    <row r="111" spans="3:21" ht="66" hidden="1" customHeight="1" x14ac:dyDescent="0.2">
      <c r="C111" s="22" t="s">
        <v>42</v>
      </c>
      <c r="D111" s="23"/>
      <c r="M111" s="132"/>
      <c r="N111" s="132"/>
    </row>
    <row r="112" spans="3:21" hidden="1" x14ac:dyDescent="0.2">
      <c r="C112" s="22" t="s">
        <v>32</v>
      </c>
      <c r="D112" s="23"/>
    </row>
    <row r="113" spans="3:4" ht="25.5" hidden="1" x14ac:dyDescent="0.2">
      <c r="C113" s="22" t="s">
        <v>43</v>
      </c>
      <c r="D113" s="23"/>
    </row>
    <row r="114" spans="3:4" ht="25.5" hidden="1" x14ac:dyDescent="0.2">
      <c r="C114" s="22" t="s">
        <v>44</v>
      </c>
      <c r="D114" s="23"/>
    </row>
    <row r="115" spans="3:4" ht="25.5" hidden="1" x14ac:dyDescent="0.2">
      <c r="C115" s="22" t="s">
        <v>45</v>
      </c>
      <c r="D115" s="23"/>
    </row>
    <row r="116" spans="3:4" hidden="1" x14ac:dyDescent="0.2">
      <c r="C116" s="22" t="s">
        <v>36</v>
      </c>
      <c r="D116" s="24"/>
    </row>
    <row r="117" spans="3:4" hidden="1" x14ac:dyDescent="0.2">
      <c r="C117" s="22" t="s">
        <v>35</v>
      </c>
      <c r="D117" s="25"/>
    </row>
    <row r="118" spans="3:4" hidden="1" x14ac:dyDescent="0.2">
      <c r="C118" s="22" t="s">
        <v>46</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89">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104:N104"/>
    <mergeCell ref="M105:N105"/>
    <mergeCell ref="K44:Q44"/>
    <mergeCell ref="C42:J42"/>
    <mergeCell ref="K42:Q42"/>
    <mergeCell ref="E45:J45"/>
    <mergeCell ref="K45:Q45"/>
    <mergeCell ref="E46:J46"/>
    <mergeCell ref="K46:Q46"/>
    <mergeCell ref="E47:J47"/>
    <mergeCell ref="K47:Q47"/>
    <mergeCell ref="E48:J48"/>
    <mergeCell ref="K48:Q48"/>
    <mergeCell ref="E49:J49"/>
    <mergeCell ref="K49:Q49"/>
    <mergeCell ref="E50:J50"/>
    <mergeCell ref="M111:N111"/>
    <mergeCell ref="M106:N106"/>
    <mergeCell ref="M107:N107"/>
    <mergeCell ref="M108:N108"/>
    <mergeCell ref="M109:N109"/>
    <mergeCell ref="M110:N110"/>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K54:Q54"/>
    <mergeCell ref="K55:Q55"/>
    <mergeCell ref="I31:Q31"/>
    <mergeCell ref="P26:Q26"/>
    <mergeCell ref="P27:Q27"/>
    <mergeCell ref="P28:Q28"/>
    <mergeCell ref="E43:J43"/>
    <mergeCell ref="E44:J44"/>
    <mergeCell ref="E53:J53"/>
    <mergeCell ref="E54:J54"/>
    <mergeCell ref="E55:J55"/>
    <mergeCell ref="K50:Q50"/>
    <mergeCell ref="E51:J51"/>
    <mergeCell ref="K51:Q51"/>
    <mergeCell ref="E52:J52"/>
    <mergeCell ref="K52:Q52"/>
    <mergeCell ref="P24:Q24"/>
    <mergeCell ref="K53:Q53"/>
    <mergeCell ref="P25:Q25"/>
    <mergeCell ref="D24:I24"/>
    <mergeCell ref="J24:O24"/>
    <mergeCell ref="D25:I25"/>
    <mergeCell ref="D26:I26"/>
    <mergeCell ref="D27:I27"/>
    <mergeCell ref="D28:I28"/>
    <mergeCell ref="J25:O25"/>
    <mergeCell ref="J26:O26"/>
    <mergeCell ref="J27:O27"/>
    <mergeCell ref="J28:O28"/>
  </mergeCells>
  <dataValidations xWindow="462" yWindow="70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J25"/>
    <dataValidation allowBlank="1" showInputMessage="1" showErrorMessage="1" prompt="Identifique el valor registrado en el numerador de la fórmula de cálculo" sqref="D26 P26 J26"/>
    <dataValidation allowBlank="1" showInputMessage="1" showErrorMessage="1" prompt="Identifique el valor registrado en el denominador de la fórmula de cálculo" sqref="D27 J27"/>
    <dataValidation allowBlank="1" showInputMessage="1" showErrorMessage="1" prompt="Identifique el resultado del indicador en la medición desarrollada" sqref="D28 P28 J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0"/>
  <sheetViews>
    <sheetView showGridLines="0" view="pageBreakPreview" topLeftCell="A20" zoomScaleNormal="100" zoomScaleSheetLayoutView="100" workbookViewId="0">
      <selection activeCell="K46" sqref="K46:Q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7"/>
      <c r="C2" s="178"/>
      <c r="D2" s="179"/>
      <c r="E2" s="140" t="s">
        <v>76</v>
      </c>
      <c r="F2" s="141"/>
      <c r="G2" s="141"/>
      <c r="H2" s="141"/>
      <c r="I2" s="141"/>
      <c r="J2" s="141"/>
      <c r="K2" s="141"/>
      <c r="L2" s="141"/>
      <c r="M2" s="141"/>
      <c r="N2" s="142"/>
      <c r="O2" s="161" t="s">
        <v>75</v>
      </c>
      <c r="P2" s="161"/>
      <c r="Q2" s="161"/>
      <c r="R2" s="161"/>
    </row>
    <row r="3" spans="2:18" ht="24.75" customHeight="1" x14ac:dyDescent="0.2">
      <c r="B3" s="180"/>
      <c r="C3" s="181"/>
      <c r="D3" s="182"/>
      <c r="E3" s="143"/>
      <c r="F3" s="144"/>
      <c r="G3" s="144"/>
      <c r="H3" s="144"/>
      <c r="I3" s="144"/>
      <c r="J3" s="144"/>
      <c r="K3" s="144"/>
      <c r="L3" s="144"/>
      <c r="M3" s="144"/>
      <c r="N3" s="145"/>
      <c r="O3" s="161" t="s">
        <v>71</v>
      </c>
      <c r="P3" s="161"/>
      <c r="Q3" s="161"/>
      <c r="R3" s="161"/>
    </row>
    <row r="4" spans="2:18" ht="24.75" customHeight="1" thickBot="1" x14ac:dyDescent="0.25">
      <c r="B4" s="180"/>
      <c r="C4" s="181"/>
      <c r="D4" s="182"/>
      <c r="E4" s="146"/>
      <c r="F4" s="147"/>
      <c r="G4" s="147"/>
      <c r="H4" s="147"/>
      <c r="I4" s="147"/>
      <c r="J4" s="147"/>
      <c r="K4" s="147"/>
      <c r="L4" s="147"/>
      <c r="M4" s="147"/>
      <c r="N4" s="148"/>
      <c r="O4" s="161" t="s">
        <v>72</v>
      </c>
      <c r="P4" s="161"/>
      <c r="Q4" s="161"/>
      <c r="R4" s="161"/>
    </row>
    <row r="5" spans="2:18" ht="13.5" thickBot="1" x14ac:dyDescent="0.25">
      <c r="B5" s="84"/>
      <c r="C5" s="83"/>
      <c r="D5" s="83"/>
      <c r="E5" s="83"/>
      <c r="F5" s="83"/>
      <c r="G5" s="83"/>
      <c r="H5" s="83"/>
      <c r="I5" s="83"/>
      <c r="J5" s="83"/>
      <c r="K5" s="83"/>
      <c r="L5" s="83"/>
      <c r="M5" s="83"/>
      <c r="N5" s="83"/>
      <c r="O5" s="85"/>
      <c r="P5" s="85"/>
      <c r="Q5" s="85"/>
      <c r="R5" s="86"/>
    </row>
    <row r="6" spans="2:18" ht="15" customHeight="1" thickBot="1" x14ac:dyDescent="0.25">
      <c r="B6" s="137" t="s">
        <v>0</v>
      </c>
      <c r="C6" s="138"/>
      <c r="D6" s="138"/>
      <c r="E6" s="138"/>
      <c r="F6" s="138"/>
      <c r="G6" s="138"/>
      <c r="H6" s="138"/>
      <c r="I6" s="138"/>
      <c r="J6" s="138"/>
      <c r="K6" s="138"/>
      <c r="L6" s="138"/>
      <c r="M6" s="138"/>
      <c r="N6" s="138"/>
      <c r="O6" s="138"/>
      <c r="P6" s="138"/>
      <c r="Q6" s="138"/>
      <c r="R6" s="139"/>
    </row>
    <row r="7" spans="2:18" ht="13.5" thickBot="1" x14ac:dyDescent="0.25">
      <c r="B7" s="5"/>
      <c r="C7" s="83"/>
      <c r="D7" s="83"/>
      <c r="E7" s="83"/>
      <c r="F7" s="83"/>
      <c r="G7" s="83"/>
      <c r="H7" s="83"/>
      <c r="I7" s="83"/>
      <c r="J7" s="83"/>
      <c r="K7" s="83"/>
      <c r="L7" s="83"/>
      <c r="M7" s="83"/>
      <c r="N7" s="83"/>
      <c r="O7" s="83"/>
      <c r="P7" s="83"/>
      <c r="Q7" s="83"/>
      <c r="R7" s="6"/>
    </row>
    <row r="8" spans="2:18" ht="23.25" customHeight="1" thickBot="1" x14ac:dyDescent="0.25">
      <c r="B8" s="5"/>
      <c r="C8" s="7" t="s">
        <v>51</v>
      </c>
      <c r="D8" s="183" t="s">
        <v>45</v>
      </c>
      <c r="E8" s="184"/>
      <c r="F8" s="184"/>
      <c r="G8" s="184"/>
      <c r="H8" s="184"/>
      <c r="I8" s="185"/>
      <c r="J8" s="162" t="s">
        <v>47</v>
      </c>
      <c r="K8" s="163"/>
      <c r="L8" s="80" t="s">
        <v>95</v>
      </c>
      <c r="M8" s="81"/>
      <c r="N8" s="81"/>
      <c r="O8" s="81"/>
      <c r="P8" s="81"/>
      <c r="Q8" s="82"/>
      <c r="R8" s="6"/>
    </row>
    <row r="9" spans="2:18" ht="23.25" customHeight="1" thickBot="1" x14ac:dyDescent="0.25">
      <c r="B9" s="5"/>
      <c r="C9" s="7" t="s">
        <v>50</v>
      </c>
      <c r="D9" s="174" t="s">
        <v>79</v>
      </c>
      <c r="E9" s="175"/>
      <c r="F9" s="175"/>
      <c r="G9" s="175"/>
      <c r="H9" s="175"/>
      <c r="I9" s="176"/>
      <c r="J9" s="164" t="s">
        <v>48</v>
      </c>
      <c r="K9" s="165"/>
      <c r="L9" s="168" t="s">
        <v>96</v>
      </c>
      <c r="M9" s="169"/>
      <c r="N9" s="169"/>
      <c r="O9" s="169"/>
      <c r="P9" s="169"/>
      <c r="Q9" s="170"/>
      <c r="R9" s="6"/>
    </row>
    <row r="10" spans="2:18" ht="23.25" customHeight="1" thickBot="1" x14ac:dyDescent="0.25">
      <c r="B10" s="5"/>
      <c r="C10" s="7" t="s">
        <v>49</v>
      </c>
      <c r="D10" s="174" t="s">
        <v>80</v>
      </c>
      <c r="E10" s="175"/>
      <c r="F10" s="175"/>
      <c r="G10" s="175"/>
      <c r="H10" s="175"/>
      <c r="I10" s="176"/>
      <c r="J10" s="166"/>
      <c r="K10" s="167"/>
      <c r="L10" s="171"/>
      <c r="M10" s="172"/>
      <c r="N10" s="172"/>
      <c r="O10" s="172"/>
      <c r="P10" s="172"/>
      <c r="Q10" s="17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1" t="s">
        <v>14</v>
      </c>
      <c r="D12" s="124"/>
      <c r="E12" s="111" t="s">
        <v>52</v>
      </c>
      <c r="F12" s="112"/>
      <c r="G12" s="119" t="s">
        <v>1</v>
      </c>
      <c r="H12" s="120"/>
      <c r="I12" s="111" t="s">
        <v>3</v>
      </c>
      <c r="J12" s="112"/>
      <c r="K12" s="88" t="s">
        <v>6</v>
      </c>
      <c r="L12" s="89"/>
      <c r="M12" s="94" t="s">
        <v>2</v>
      </c>
      <c r="N12" s="149"/>
      <c r="O12" s="150"/>
      <c r="P12" s="157" t="s">
        <v>58</v>
      </c>
      <c r="Q12" s="158"/>
      <c r="R12" s="6"/>
    </row>
    <row r="13" spans="2:18" ht="15" customHeight="1" x14ac:dyDescent="0.2">
      <c r="B13" s="5"/>
      <c r="C13" s="187" t="s">
        <v>92</v>
      </c>
      <c r="D13" s="126"/>
      <c r="E13" s="129">
        <v>0.99329999999999996</v>
      </c>
      <c r="F13" s="130"/>
      <c r="G13" s="99" t="s">
        <v>84</v>
      </c>
      <c r="H13" s="100"/>
      <c r="I13" s="103" t="s">
        <v>4</v>
      </c>
      <c r="J13" s="104"/>
      <c r="K13" s="90" t="s">
        <v>9</v>
      </c>
      <c r="L13" s="91"/>
      <c r="M13" s="151" t="s">
        <v>87</v>
      </c>
      <c r="N13" s="152"/>
      <c r="O13" s="153"/>
      <c r="P13" s="159" t="s">
        <v>61</v>
      </c>
      <c r="Q13" s="104"/>
      <c r="R13" s="6"/>
    </row>
    <row r="14" spans="2:18" ht="29.25" customHeight="1" thickBot="1" x14ac:dyDescent="0.25">
      <c r="B14" s="5"/>
      <c r="C14" s="127"/>
      <c r="D14" s="128"/>
      <c r="E14" s="127"/>
      <c r="F14" s="131"/>
      <c r="G14" s="101"/>
      <c r="H14" s="102"/>
      <c r="I14" s="105"/>
      <c r="J14" s="106"/>
      <c r="K14" s="92"/>
      <c r="L14" s="93"/>
      <c r="M14" s="154"/>
      <c r="N14" s="155"/>
      <c r="O14" s="156"/>
      <c r="P14" s="160"/>
      <c r="Q14" s="10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4" t="s">
        <v>11</v>
      </c>
      <c r="D16" s="107" t="s">
        <v>26</v>
      </c>
      <c r="E16" s="108"/>
      <c r="F16" s="186">
        <v>1</v>
      </c>
      <c r="G16" s="116"/>
      <c r="H16" s="10"/>
      <c r="I16" s="10"/>
      <c r="J16" s="10"/>
      <c r="K16" s="10"/>
      <c r="L16" s="10"/>
      <c r="M16" s="11"/>
      <c r="N16" s="11"/>
      <c r="O16" s="11"/>
      <c r="P16" s="11"/>
      <c r="Q16" s="11"/>
      <c r="R16" s="6"/>
    </row>
    <row r="17" spans="2:20" ht="18.75" customHeight="1" x14ac:dyDescent="0.2">
      <c r="B17" s="5"/>
      <c r="C17" s="95"/>
      <c r="D17" s="109" t="s">
        <v>27</v>
      </c>
      <c r="E17" s="110"/>
      <c r="F17" s="117" t="s">
        <v>93</v>
      </c>
      <c r="G17" s="118"/>
      <c r="H17" s="10"/>
      <c r="I17" s="10"/>
      <c r="J17" s="10"/>
      <c r="K17" s="10"/>
      <c r="L17" s="10"/>
      <c r="M17" s="11"/>
      <c r="N17" s="11"/>
      <c r="O17" s="11"/>
      <c r="P17" s="11"/>
      <c r="Q17" s="11"/>
      <c r="R17" s="6"/>
    </row>
    <row r="18" spans="2:20" ht="18.75" customHeight="1" thickBot="1" x14ac:dyDescent="0.25">
      <c r="B18" s="5"/>
      <c r="C18" s="96"/>
      <c r="D18" s="113" t="s">
        <v>28</v>
      </c>
      <c r="E18" s="114"/>
      <c r="F18" s="97" t="s">
        <v>94</v>
      </c>
      <c r="G18" s="9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1" t="s">
        <v>24</v>
      </c>
      <c r="C20" s="122"/>
      <c r="D20" s="122"/>
      <c r="E20" s="122"/>
      <c r="F20" s="122"/>
      <c r="G20" s="122"/>
      <c r="H20" s="122"/>
      <c r="I20" s="122"/>
      <c r="J20" s="122"/>
      <c r="K20" s="122"/>
      <c r="L20" s="122"/>
      <c r="M20" s="122"/>
      <c r="N20" s="122"/>
      <c r="O20" s="122"/>
      <c r="P20" s="122"/>
      <c r="Q20" s="122"/>
      <c r="R20" s="12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7" t="s">
        <v>12</v>
      </c>
      <c r="D23" s="42"/>
      <c r="E23" s="42"/>
      <c r="F23" s="42"/>
      <c r="G23" s="42"/>
      <c r="H23" s="42"/>
      <c r="I23" s="42"/>
      <c r="J23" s="42"/>
      <c r="K23" s="42"/>
      <c r="L23" s="42"/>
      <c r="M23" s="42"/>
      <c r="N23" s="42"/>
      <c r="O23" s="42"/>
      <c r="P23" s="42"/>
      <c r="Q23" s="43"/>
      <c r="R23" s="6"/>
    </row>
    <row r="24" spans="2:20" ht="27" customHeight="1" thickBot="1" x14ac:dyDescent="0.25">
      <c r="B24" s="5"/>
      <c r="C24" s="34" t="s">
        <v>16</v>
      </c>
      <c r="D24" s="48" t="s">
        <v>81</v>
      </c>
      <c r="E24" s="49"/>
      <c r="F24" s="49"/>
      <c r="G24" s="49"/>
      <c r="H24" s="49"/>
      <c r="I24" s="50"/>
      <c r="J24" s="51" t="s">
        <v>82</v>
      </c>
      <c r="K24" s="49"/>
      <c r="L24" s="49"/>
      <c r="M24" s="49"/>
      <c r="N24" s="49"/>
      <c r="O24" s="50"/>
      <c r="P24" s="42" t="s">
        <v>13</v>
      </c>
      <c r="Q24" s="43"/>
      <c r="R24" s="6"/>
    </row>
    <row r="25" spans="2:20" ht="15" customHeight="1" x14ac:dyDescent="0.2">
      <c r="B25" s="5"/>
      <c r="C25" s="35" t="s">
        <v>17</v>
      </c>
      <c r="D25" s="52">
        <v>1</v>
      </c>
      <c r="E25" s="53"/>
      <c r="F25" s="53"/>
      <c r="G25" s="53"/>
      <c r="H25" s="53"/>
      <c r="I25" s="54"/>
      <c r="J25" s="61">
        <v>1</v>
      </c>
      <c r="K25" s="53"/>
      <c r="L25" s="53"/>
      <c r="M25" s="53"/>
      <c r="N25" s="53"/>
      <c r="O25" s="54"/>
      <c r="P25" s="46"/>
      <c r="Q25" s="47"/>
      <c r="R25" s="6"/>
    </row>
    <row r="26" spans="2:20" x14ac:dyDescent="0.2">
      <c r="B26" s="5"/>
      <c r="C26" s="36" t="s">
        <v>15</v>
      </c>
      <c r="D26" s="55">
        <v>3520</v>
      </c>
      <c r="E26" s="56"/>
      <c r="F26" s="56"/>
      <c r="G26" s="56"/>
      <c r="H26" s="56"/>
      <c r="I26" s="57"/>
      <c r="J26" s="62">
        <v>3434</v>
      </c>
      <c r="K26" s="56"/>
      <c r="L26" s="56"/>
      <c r="M26" s="56"/>
      <c r="N26" s="56"/>
      <c r="O26" s="57"/>
      <c r="P26" s="66"/>
      <c r="Q26" s="67"/>
      <c r="R26" s="6"/>
    </row>
    <row r="27" spans="2:20" ht="15.75" customHeight="1" x14ac:dyDescent="0.2">
      <c r="B27" s="5"/>
      <c r="C27" s="36" t="s">
        <v>31</v>
      </c>
      <c r="D27" s="55">
        <v>3688</v>
      </c>
      <c r="E27" s="56"/>
      <c r="F27" s="56"/>
      <c r="G27" s="56"/>
      <c r="H27" s="56"/>
      <c r="I27" s="57"/>
      <c r="J27" s="62">
        <v>3538</v>
      </c>
      <c r="K27" s="56"/>
      <c r="L27" s="56"/>
      <c r="M27" s="56"/>
      <c r="N27" s="56"/>
      <c r="O27" s="57"/>
      <c r="P27" s="68"/>
      <c r="Q27" s="69"/>
      <c r="R27" s="6"/>
    </row>
    <row r="28" spans="2:20" ht="15.75" customHeight="1" thickBot="1" x14ac:dyDescent="0.25">
      <c r="B28" s="5"/>
      <c r="C28" s="37" t="s">
        <v>29</v>
      </c>
      <c r="D28" s="58">
        <f>+IF(D27&gt;0,D26/D27,"")</f>
        <v>0.95444685466377444</v>
      </c>
      <c r="E28" s="59"/>
      <c r="F28" s="59"/>
      <c r="G28" s="59"/>
      <c r="H28" s="59"/>
      <c r="I28" s="60"/>
      <c r="J28" s="58">
        <f>+IF(J27&gt;0,J26/J27,"")</f>
        <v>0.97060486150367442</v>
      </c>
      <c r="K28" s="59"/>
      <c r="L28" s="59"/>
      <c r="M28" s="59"/>
      <c r="N28" s="59"/>
      <c r="O28" s="60"/>
      <c r="P28" s="70"/>
      <c r="Q28" s="7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5"/>
      <c r="J31" s="65"/>
      <c r="K31" s="65"/>
      <c r="L31" s="65"/>
      <c r="M31" s="65"/>
      <c r="N31" s="65"/>
      <c r="O31" s="65"/>
      <c r="P31" s="65"/>
      <c r="Q31" s="6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5" t="s">
        <v>22</v>
      </c>
      <c r="D42" s="136"/>
      <c r="E42" s="136"/>
      <c r="F42" s="136"/>
      <c r="G42" s="136"/>
      <c r="H42" s="136"/>
      <c r="I42" s="136"/>
      <c r="J42" s="136"/>
      <c r="K42" s="137" t="s">
        <v>66</v>
      </c>
      <c r="L42" s="138"/>
      <c r="M42" s="138"/>
      <c r="N42" s="138"/>
      <c r="O42" s="138"/>
      <c r="P42" s="138"/>
      <c r="Q42" s="139"/>
      <c r="R42" s="6"/>
    </row>
    <row r="43" spans="2:18" ht="28.5" customHeight="1" thickBot="1" x14ac:dyDescent="0.25">
      <c r="B43" s="5"/>
      <c r="C43" s="30"/>
      <c r="D43" s="31" t="s">
        <v>68</v>
      </c>
      <c r="E43" s="72" t="s">
        <v>69</v>
      </c>
      <c r="F43" s="72"/>
      <c r="G43" s="72"/>
      <c r="H43" s="72"/>
      <c r="I43" s="72"/>
      <c r="J43" s="73"/>
      <c r="K43" s="38"/>
      <c r="L43" s="39"/>
      <c r="M43" s="39"/>
      <c r="N43" s="39"/>
      <c r="O43" s="39"/>
      <c r="P43" s="39"/>
      <c r="Q43" s="40"/>
      <c r="R43" s="6"/>
    </row>
    <row r="44" spans="2:18" ht="38.25" customHeight="1" thickBot="1" x14ac:dyDescent="0.25">
      <c r="B44" s="5"/>
      <c r="C44" s="14" t="s">
        <v>18</v>
      </c>
      <c r="D44" s="41">
        <v>43651</v>
      </c>
      <c r="E44" s="74" t="s">
        <v>103</v>
      </c>
      <c r="F44" s="75"/>
      <c r="G44" s="75"/>
      <c r="H44" s="75"/>
      <c r="I44" s="75"/>
      <c r="J44" s="76"/>
      <c r="K44" s="44" t="s">
        <v>107</v>
      </c>
      <c r="L44" s="44"/>
      <c r="M44" s="44"/>
      <c r="N44" s="44"/>
      <c r="O44" s="44"/>
      <c r="P44" s="44"/>
      <c r="Q44" s="45"/>
      <c r="R44" s="6"/>
    </row>
    <row r="45" spans="2:18" ht="38.25" customHeight="1" thickBot="1" x14ac:dyDescent="0.25">
      <c r="B45" s="5"/>
      <c r="C45" s="14" t="s">
        <v>19</v>
      </c>
      <c r="D45" s="41">
        <v>43840</v>
      </c>
      <c r="E45" s="74" t="s">
        <v>110</v>
      </c>
      <c r="F45" s="75"/>
      <c r="G45" s="75"/>
      <c r="H45" s="75"/>
      <c r="I45" s="75"/>
      <c r="J45" s="76"/>
      <c r="K45" s="44" t="s">
        <v>111</v>
      </c>
      <c r="L45" s="44"/>
      <c r="M45" s="44"/>
      <c r="N45" s="44"/>
      <c r="O45" s="44"/>
      <c r="P45" s="44"/>
      <c r="Q45" s="45"/>
      <c r="R45" s="6"/>
    </row>
    <row r="46" spans="2:18" ht="38.25" customHeight="1" thickBot="1" x14ac:dyDescent="0.25">
      <c r="B46" s="5"/>
      <c r="C46" s="14" t="s">
        <v>73</v>
      </c>
      <c r="D46" s="33"/>
      <c r="E46" s="74"/>
      <c r="F46" s="75"/>
      <c r="G46" s="75"/>
      <c r="H46" s="75"/>
      <c r="I46" s="75"/>
      <c r="J46" s="76"/>
      <c r="K46" s="44"/>
      <c r="L46" s="44"/>
      <c r="M46" s="44"/>
      <c r="N46" s="44"/>
      <c r="O46" s="44"/>
      <c r="P46" s="44"/>
      <c r="Q46" s="45"/>
      <c r="R46" s="6"/>
    </row>
    <row r="47" spans="2:18" ht="38.25" customHeight="1" thickBot="1" x14ac:dyDescent="0.25">
      <c r="B47" s="5"/>
      <c r="C47" s="14" t="s">
        <v>20</v>
      </c>
      <c r="D47" s="33"/>
      <c r="E47" s="74"/>
      <c r="F47" s="75"/>
      <c r="G47" s="75"/>
      <c r="H47" s="75"/>
      <c r="I47" s="75"/>
      <c r="J47" s="76"/>
      <c r="K47" s="44"/>
      <c r="L47" s="44"/>
      <c r="M47" s="44"/>
      <c r="N47" s="44"/>
      <c r="O47" s="44"/>
      <c r="P47" s="44"/>
      <c r="Q47" s="45"/>
      <c r="R47" s="6"/>
    </row>
    <row r="48" spans="2:18" ht="38.25" customHeight="1" thickBot="1" x14ac:dyDescent="0.25">
      <c r="B48" s="5"/>
      <c r="C48" s="14" t="s">
        <v>21</v>
      </c>
      <c r="D48" s="33"/>
      <c r="E48" s="74"/>
      <c r="F48" s="75"/>
      <c r="G48" s="75"/>
      <c r="H48" s="75"/>
      <c r="I48" s="75"/>
      <c r="J48" s="76"/>
      <c r="K48" s="44"/>
      <c r="L48" s="44"/>
      <c r="M48" s="44"/>
      <c r="N48" s="44"/>
      <c r="O48" s="44"/>
      <c r="P48" s="44"/>
      <c r="Q48" s="45"/>
      <c r="R48" s="6"/>
    </row>
    <row r="49" spans="2:18" ht="38.25" customHeight="1" thickBot="1" x14ac:dyDescent="0.25">
      <c r="B49" s="5"/>
      <c r="C49" s="14" t="s">
        <v>33</v>
      </c>
      <c r="D49" s="33"/>
      <c r="E49" s="74"/>
      <c r="F49" s="75"/>
      <c r="G49" s="75"/>
      <c r="H49" s="75"/>
      <c r="I49" s="75"/>
      <c r="J49" s="76"/>
      <c r="K49" s="44"/>
      <c r="L49" s="44"/>
      <c r="M49" s="44"/>
      <c r="N49" s="44"/>
      <c r="O49" s="44"/>
      <c r="P49" s="44"/>
      <c r="Q49" s="45"/>
      <c r="R49" s="6"/>
    </row>
    <row r="50" spans="2:18" ht="38.25" customHeight="1" thickBot="1" x14ac:dyDescent="0.25">
      <c r="B50" s="5"/>
      <c r="C50" s="14" t="s">
        <v>53</v>
      </c>
      <c r="D50" s="33"/>
      <c r="E50" s="74"/>
      <c r="F50" s="75"/>
      <c r="G50" s="75"/>
      <c r="H50" s="75"/>
      <c r="I50" s="75"/>
      <c r="J50" s="76"/>
      <c r="K50" s="44"/>
      <c r="L50" s="44"/>
      <c r="M50" s="44"/>
      <c r="N50" s="44"/>
      <c r="O50" s="44"/>
      <c r="P50" s="44"/>
      <c r="Q50" s="45"/>
      <c r="R50" s="6"/>
    </row>
    <row r="51" spans="2:18" ht="38.25" customHeight="1" thickBot="1" x14ac:dyDescent="0.25">
      <c r="B51" s="5"/>
      <c r="C51" s="14" t="s">
        <v>54</v>
      </c>
      <c r="D51" s="33"/>
      <c r="E51" s="74"/>
      <c r="F51" s="75"/>
      <c r="G51" s="75"/>
      <c r="H51" s="75"/>
      <c r="I51" s="75"/>
      <c r="J51" s="76"/>
      <c r="K51" s="44"/>
      <c r="L51" s="44"/>
      <c r="M51" s="44"/>
      <c r="N51" s="44"/>
      <c r="O51" s="44"/>
      <c r="P51" s="44"/>
      <c r="Q51" s="45"/>
      <c r="R51" s="6"/>
    </row>
    <row r="52" spans="2:18" ht="38.25" customHeight="1" thickBot="1" x14ac:dyDescent="0.25">
      <c r="B52" s="5"/>
      <c r="C52" s="14" t="s">
        <v>55</v>
      </c>
      <c r="D52" s="33"/>
      <c r="E52" s="74"/>
      <c r="F52" s="75"/>
      <c r="G52" s="75"/>
      <c r="H52" s="75"/>
      <c r="I52" s="75"/>
      <c r="J52" s="76"/>
      <c r="K52" s="44"/>
      <c r="L52" s="44"/>
      <c r="M52" s="44"/>
      <c r="N52" s="44"/>
      <c r="O52" s="44"/>
      <c r="P52" s="44"/>
      <c r="Q52" s="45"/>
      <c r="R52" s="6"/>
    </row>
    <row r="53" spans="2:18" ht="39" customHeight="1" thickBot="1" x14ac:dyDescent="0.25">
      <c r="B53" s="5"/>
      <c r="C53" s="14" t="s">
        <v>56</v>
      </c>
      <c r="D53" s="32"/>
      <c r="E53" s="74"/>
      <c r="F53" s="75"/>
      <c r="G53" s="75"/>
      <c r="H53" s="75"/>
      <c r="I53" s="75"/>
      <c r="J53" s="76"/>
      <c r="K53" s="44"/>
      <c r="L53" s="44"/>
      <c r="M53" s="44"/>
      <c r="N53" s="44"/>
      <c r="O53" s="44"/>
      <c r="P53" s="44"/>
      <c r="Q53" s="45"/>
      <c r="R53" s="6"/>
    </row>
    <row r="54" spans="2:18" ht="39" customHeight="1" thickBot="1" x14ac:dyDescent="0.25">
      <c r="B54" s="5"/>
      <c r="C54" s="15" t="s">
        <v>74</v>
      </c>
      <c r="D54" s="32"/>
      <c r="E54" s="74"/>
      <c r="F54" s="75"/>
      <c r="G54" s="75"/>
      <c r="H54" s="75"/>
      <c r="I54" s="75"/>
      <c r="J54" s="76"/>
      <c r="K54" s="63"/>
      <c r="L54" s="63"/>
      <c r="M54" s="63"/>
      <c r="N54" s="63"/>
      <c r="O54" s="63"/>
      <c r="P54" s="63"/>
      <c r="Q54" s="64"/>
      <c r="R54" s="6"/>
    </row>
    <row r="55" spans="2:18" ht="40.5" customHeight="1" thickBot="1" x14ac:dyDescent="0.25">
      <c r="B55" s="5"/>
      <c r="C55" s="14" t="s">
        <v>57</v>
      </c>
      <c r="D55" s="32"/>
      <c r="E55" s="77"/>
      <c r="F55" s="78"/>
      <c r="G55" s="78"/>
      <c r="H55" s="78"/>
      <c r="I55" s="78"/>
      <c r="J55" s="79"/>
      <c r="K55" s="44"/>
      <c r="L55" s="44"/>
      <c r="M55" s="44"/>
      <c r="N55" s="44"/>
      <c r="O55" s="44"/>
      <c r="P55" s="44"/>
      <c r="Q55" s="45"/>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34</v>
      </c>
      <c r="D103" s="20"/>
      <c r="H103" s="28" t="s">
        <v>23</v>
      </c>
      <c r="I103" s="28" t="s">
        <v>25</v>
      </c>
      <c r="J103" s="28" t="s">
        <v>59</v>
      </c>
      <c r="U103" s="21" t="s">
        <v>30</v>
      </c>
    </row>
    <row r="104" spans="3:21" ht="25.5" hidden="1" x14ac:dyDescent="0.2">
      <c r="C104" s="22" t="s">
        <v>37</v>
      </c>
      <c r="D104" s="23"/>
      <c r="H104" s="29" t="s">
        <v>4</v>
      </c>
      <c r="I104" s="29" t="s">
        <v>7</v>
      </c>
      <c r="J104" s="29" t="s">
        <v>60</v>
      </c>
      <c r="M104" s="134"/>
      <c r="N104" s="134"/>
    </row>
    <row r="105" spans="3:21" ht="25.5" hidden="1" x14ac:dyDescent="0.2">
      <c r="C105" s="22" t="s">
        <v>38</v>
      </c>
      <c r="D105" s="23"/>
      <c r="H105" s="29" t="s">
        <v>65</v>
      </c>
      <c r="I105" s="29" t="s">
        <v>70</v>
      </c>
      <c r="J105" s="29" t="s">
        <v>61</v>
      </c>
      <c r="M105" s="133"/>
      <c r="N105" s="133"/>
    </row>
    <row r="106" spans="3:21" ht="38.25" hidden="1" x14ac:dyDescent="0.2">
      <c r="C106" s="22" t="s">
        <v>39</v>
      </c>
      <c r="D106" s="23"/>
      <c r="H106" s="29" t="s">
        <v>5</v>
      </c>
      <c r="I106" s="29" t="s">
        <v>8</v>
      </c>
      <c r="J106" s="29" t="s">
        <v>62</v>
      </c>
      <c r="M106" s="133"/>
      <c r="N106" s="133"/>
    </row>
    <row r="107" spans="3:21" hidden="1" x14ac:dyDescent="0.2">
      <c r="C107" s="22" t="s">
        <v>40</v>
      </c>
      <c r="D107" s="23"/>
      <c r="H107" s="29"/>
      <c r="I107" s="29" t="s">
        <v>64</v>
      </c>
      <c r="J107" s="29" t="s">
        <v>63</v>
      </c>
      <c r="M107" s="133"/>
      <c r="N107" s="133"/>
    </row>
    <row r="108" spans="3:21" ht="25.5" hidden="1" x14ac:dyDescent="0.2">
      <c r="C108" s="22" t="s">
        <v>77</v>
      </c>
      <c r="D108" s="23"/>
      <c r="H108" s="29"/>
      <c r="I108" s="29" t="s">
        <v>9</v>
      </c>
      <c r="J108" s="29" t="s">
        <v>67</v>
      </c>
      <c r="M108" s="133"/>
      <c r="N108" s="133"/>
    </row>
    <row r="109" spans="3:21" hidden="1" x14ac:dyDescent="0.2">
      <c r="C109" s="22" t="s">
        <v>78</v>
      </c>
      <c r="D109" s="23"/>
      <c r="H109" s="29"/>
      <c r="I109" s="29" t="s">
        <v>10</v>
      </c>
      <c r="J109" s="29"/>
      <c r="M109" s="133"/>
      <c r="N109" s="133"/>
    </row>
    <row r="110" spans="3:21" hidden="1" x14ac:dyDescent="0.2">
      <c r="C110" s="22" t="s">
        <v>41</v>
      </c>
      <c r="D110" s="23"/>
      <c r="M110" s="134"/>
      <c r="N110" s="134"/>
    </row>
    <row r="111" spans="3:21" ht="66" hidden="1" customHeight="1" x14ac:dyDescent="0.2">
      <c r="C111" s="22" t="s">
        <v>42</v>
      </c>
      <c r="D111" s="23"/>
      <c r="M111" s="132"/>
      <c r="N111" s="132"/>
    </row>
    <row r="112" spans="3:21" hidden="1" x14ac:dyDescent="0.2">
      <c r="C112" s="22" t="s">
        <v>32</v>
      </c>
      <c r="D112" s="23"/>
    </row>
    <row r="113" spans="3:4" ht="25.5" hidden="1" x14ac:dyDescent="0.2">
      <c r="C113" s="22" t="s">
        <v>43</v>
      </c>
      <c r="D113" s="23"/>
    </row>
    <row r="114" spans="3:4" ht="25.5" hidden="1" x14ac:dyDescent="0.2">
      <c r="C114" s="22" t="s">
        <v>44</v>
      </c>
      <c r="D114" s="23"/>
    </row>
    <row r="115" spans="3:4" ht="25.5" hidden="1" x14ac:dyDescent="0.2">
      <c r="C115" s="22" t="s">
        <v>45</v>
      </c>
      <c r="D115" s="23"/>
    </row>
    <row r="116" spans="3:4" hidden="1" x14ac:dyDescent="0.2">
      <c r="C116" s="22" t="s">
        <v>36</v>
      </c>
      <c r="D116" s="24"/>
    </row>
    <row r="117" spans="3:4" hidden="1" x14ac:dyDescent="0.2">
      <c r="C117" s="22" t="s">
        <v>35</v>
      </c>
      <c r="D117" s="25"/>
    </row>
    <row r="118" spans="3:4" hidden="1" x14ac:dyDescent="0.2">
      <c r="C118" s="22" t="s">
        <v>46</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8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P27:Q27"/>
    <mergeCell ref="P28:Q28"/>
    <mergeCell ref="P25:Q25"/>
    <mergeCell ref="P26:Q26"/>
    <mergeCell ref="B20:R20"/>
    <mergeCell ref="C23:Q23"/>
    <mergeCell ref="P24:Q24"/>
    <mergeCell ref="D24:I24"/>
    <mergeCell ref="J24:O24"/>
    <mergeCell ref="D25:I25"/>
    <mergeCell ref="D26:I26"/>
    <mergeCell ref="D27:I27"/>
    <mergeCell ref="D28:I28"/>
    <mergeCell ref="J25:O25"/>
    <mergeCell ref="J26:O26"/>
    <mergeCell ref="J27:O27"/>
    <mergeCell ref="I31:Q31"/>
    <mergeCell ref="C42:J42"/>
    <mergeCell ref="K42:Q42"/>
    <mergeCell ref="E43:J43"/>
    <mergeCell ref="E44:J44"/>
    <mergeCell ref="K44:Q44"/>
    <mergeCell ref="E45:J45"/>
    <mergeCell ref="K45:Q45"/>
    <mergeCell ref="E46:J46"/>
    <mergeCell ref="K46:Q46"/>
    <mergeCell ref="E47:J47"/>
    <mergeCell ref="K47:Q47"/>
    <mergeCell ref="K52:Q52"/>
    <mergeCell ref="E53:J53"/>
    <mergeCell ref="K53:Q53"/>
    <mergeCell ref="E48:J48"/>
    <mergeCell ref="K48:Q48"/>
    <mergeCell ref="E49:J49"/>
    <mergeCell ref="K49:Q49"/>
    <mergeCell ref="E50:J50"/>
    <mergeCell ref="K50:Q50"/>
    <mergeCell ref="J28:O28"/>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D27 J27"/>
    <dataValidation allowBlank="1" showInputMessage="1" showErrorMessage="1" prompt="Identifique el valor registrado en el numerador de la fórmula de cálculo" sqref="D26 P26 J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30"/>
  <sheetViews>
    <sheetView showGridLines="0" view="pageBreakPreview" topLeftCell="A19" zoomScaleNormal="100" zoomScaleSheetLayoutView="100" workbookViewId="0">
      <selection activeCell="K45" sqref="K45:Q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77"/>
      <c r="C2" s="178"/>
      <c r="D2" s="179"/>
      <c r="E2" s="140" t="s">
        <v>76</v>
      </c>
      <c r="F2" s="141"/>
      <c r="G2" s="141"/>
      <c r="H2" s="141"/>
      <c r="I2" s="141"/>
      <c r="J2" s="141"/>
      <c r="K2" s="141"/>
      <c r="L2" s="141"/>
      <c r="M2" s="141"/>
      <c r="N2" s="142"/>
      <c r="O2" s="161" t="s">
        <v>75</v>
      </c>
      <c r="P2" s="161"/>
      <c r="Q2" s="161"/>
      <c r="R2" s="161"/>
    </row>
    <row r="3" spans="2:18" ht="24.75" customHeight="1" x14ac:dyDescent="0.2">
      <c r="B3" s="180"/>
      <c r="C3" s="181"/>
      <c r="D3" s="182"/>
      <c r="E3" s="143"/>
      <c r="F3" s="144"/>
      <c r="G3" s="144"/>
      <c r="H3" s="144"/>
      <c r="I3" s="144"/>
      <c r="J3" s="144"/>
      <c r="K3" s="144"/>
      <c r="L3" s="144"/>
      <c r="M3" s="144"/>
      <c r="N3" s="145"/>
      <c r="O3" s="161" t="s">
        <v>71</v>
      </c>
      <c r="P3" s="161"/>
      <c r="Q3" s="161"/>
      <c r="R3" s="161"/>
    </row>
    <row r="4" spans="2:18" ht="24.75" customHeight="1" thickBot="1" x14ac:dyDescent="0.25">
      <c r="B4" s="180"/>
      <c r="C4" s="181"/>
      <c r="D4" s="182"/>
      <c r="E4" s="146"/>
      <c r="F4" s="147"/>
      <c r="G4" s="147"/>
      <c r="H4" s="147"/>
      <c r="I4" s="147"/>
      <c r="J4" s="147"/>
      <c r="K4" s="147"/>
      <c r="L4" s="147"/>
      <c r="M4" s="147"/>
      <c r="N4" s="148"/>
      <c r="O4" s="161" t="s">
        <v>72</v>
      </c>
      <c r="P4" s="161"/>
      <c r="Q4" s="161"/>
      <c r="R4" s="161"/>
    </row>
    <row r="5" spans="2:18" ht="13.5" thickBot="1" x14ac:dyDescent="0.25">
      <c r="B5" s="84"/>
      <c r="C5" s="83"/>
      <c r="D5" s="83"/>
      <c r="E5" s="83"/>
      <c r="F5" s="83"/>
      <c r="G5" s="83"/>
      <c r="H5" s="83"/>
      <c r="I5" s="83"/>
      <c r="J5" s="83"/>
      <c r="K5" s="83"/>
      <c r="L5" s="83"/>
      <c r="M5" s="83"/>
      <c r="N5" s="83"/>
      <c r="O5" s="85"/>
      <c r="P5" s="85"/>
      <c r="Q5" s="85"/>
      <c r="R5" s="86"/>
    </row>
    <row r="6" spans="2:18" ht="15" customHeight="1" thickBot="1" x14ac:dyDescent="0.25">
      <c r="B6" s="137" t="s">
        <v>0</v>
      </c>
      <c r="C6" s="138"/>
      <c r="D6" s="138"/>
      <c r="E6" s="138"/>
      <c r="F6" s="138"/>
      <c r="G6" s="138"/>
      <c r="H6" s="138"/>
      <c r="I6" s="138"/>
      <c r="J6" s="138"/>
      <c r="K6" s="138"/>
      <c r="L6" s="138"/>
      <c r="M6" s="138"/>
      <c r="N6" s="138"/>
      <c r="O6" s="138"/>
      <c r="P6" s="138"/>
      <c r="Q6" s="138"/>
      <c r="R6" s="139"/>
    </row>
    <row r="7" spans="2:18" ht="13.5" thickBot="1" x14ac:dyDescent="0.25">
      <c r="B7" s="5"/>
      <c r="C7" s="83"/>
      <c r="D7" s="83"/>
      <c r="E7" s="83"/>
      <c r="F7" s="83"/>
      <c r="G7" s="83"/>
      <c r="H7" s="83"/>
      <c r="I7" s="83"/>
      <c r="J7" s="83"/>
      <c r="K7" s="83"/>
      <c r="L7" s="83"/>
      <c r="M7" s="83"/>
      <c r="N7" s="83"/>
      <c r="O7" s="83"/>
      <c r="P7" s="83"/>
      <c r="Q7" s="83"/>
      <c r="R7" s="6"/>
    </row>
    <row r="8" spans="2:18" ht="23.25" customHeight="1" thickBot="1" x14ac:dyDescent="0.25">
      <c r="B8" s="5"/>
      <c r="C8" s="7" t="s">
        <v>51</v>
      </c>
      <c r="D8" s="183" t="s">
        <v>45</v>
      </c>
      <c r="E8" s="184"/>
      <c r="F8" s="184"/>
      <c r="G8" s="184"/>
      <c r="H8" s="184"/>
      <c r="I8" s="185"/>
      <c r="J8" s="162" t="s">
        <v>47</v>
      </c>
      <c r="K8" s="163"/>
      <c r="L8" s="80" t="s">
        <v>100</v>
      </c>
      <c r="M8" s="81"/>
      <c r="N8" s="81"/>
      <c r="O8" s="81"/>
      <c r="P8" s="81"/>
      <c r="Q8" s="82"/>
      <c r="R8" s="6"/>
    </row>
    <row r="9" spans="2:18" ht="23.25" customHeight="1" thickBot="1" x14ac:dyDescent="0.25">
      <c r="B9" s="5"/>
      <c r="C9" s="7" t="s">
        <v>50</v>
      </c>
      <c r="D9" s="174" t="s">
        <v>79</v>
      </c>
      <c r="E9" s="175"/>
      <c r="F9" s="175"/>
      <c r="G9" s="175"/>
      <c r="H9" s="175"/>
      <c r="I9" s="176"/>
      <c r="J9" s="164" t="s">
        <v>48</v>
      </c>
      <c r="K9" s="165"/>
      <c r="L9" s="168" t="s">
        <v>102</v>
      </c>
      <c r="M9" s="169"/>
      <c r="N9" s="169"/>
      <c r="O9" s="169"/>
      <c r="P9" s="169"/>
      <c r="Q9" s="170"/>
      <c r="R9" s="6"/>
    </row>
    <row r="10" spans="2:18" ht="23.25" customHeight="1" thickBot="1" x14ac:dyDescent="0.25">
      <c r="B10" s="5"/>
      <c r="C10" s="7" t="s">
        <v>49</v>
      </c>
      <c r="D10" s="174" t="s">
        <v>80</v>
      </c>
      <c r="E10" s="175"/>
      <c r="F10" s="175"/>
      <c r="G10" s="175"/>
      <c r="H10" s="175"/>
      <c r="I10" s="176"/>
      <c r="J10" s="166"/>
      <c r="K10" s="167"/>
      <c r="L10" s="171"/>
      <c r="M10" s="172"/>
      <c r="N10" s="172"/>
      <c r="O10" s="172"/>
      <c r="P10" s="172"/>
      <c r="Q10" s="17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1" t="s">
        <v>14</v>
      </c>
      <c r="D12" s="124"/>
      <c r="E12" s="111" t="s">
        <v>52</v>
      </c>
      <c r="F12" s="112"/>
      <c r="G12" s="119" t="s">
        <v>1</v>
      </c>
      <c r="H12" s="120"/>
      <c r="I12" s="111" t="s">
        <v>3</v>
      </c>
      <c r="J12" s="112"/>
      <c r="K12" s="88" t="s">
        <v>6</v>
      </c>
      <c r="L12" s="89"/>
      <c r="M12" s="94" t="s">
        <v>2</v>
      </c>
      <c r="N12" s="149"/>
      <c r="O12" s="150"/>
      <c r="P12" s="157" t="s">
        <v>58</v>
      </c>
      <c r="Q12" s="158"/>
      <c r="R12" s="6"/>
    </row>
    <row r="13" spans="2:18" ht="15" customHeight="1" x14ac:dyDescent="0.2">
      <c r="B13" s="5"/>
      <c r="C13" s="187" t="s">
        <v>91</v>
      </c>
      <c r="D13" s="126"/>
      <c r="E13" s="129">
        <v>0.85850000000000004</v>
      </c>
      <c r="F13" s="130"/>
      <c r="G13" s="99" t="s">
        <v>84</v>
      </c>
      <c r="H13" s="100"/>
      <c r="I13" s="103" t="s">
        <v>4</v>
      </c>
      <c r="J13" s="104"/>
      <c r="K13" s="90" t="s">
        <v>9</v>
      </c>
      <c r="L13" s="91"/>
      <c r="M13" s="151" t="s">
        <v>101</v>
      </c>
      <c r="N13" s="152"/>
      <c r="O13" s="153"/>
      <c r="P13" s="159" t="s">
        <v>61</v>
      </c>
      <c r="Q13" s="104"/>
      <c r="R13" s="6"/>
    </row>
    <row r="14" spans="2:18" ht="29.25" customHeight="1" thickBot="1" x14ac:dyDescent="0.25">
      <c r="B14" s="5"/>
      <c r="C14" s="127"/>
      <c r="D14" s="128"/>
      <c r="E14" s="127"/>
      <c r="F14" s="131"/>
      <c r="G14" s="101"/>
      <c r="H14" s="102"/>
      <c r="I14" s="105"/>
      <c r="J14" s="106"/>
      <c r="K14" s="92"/>
      <c r="L14" s="93"/>
      <c r="M14" s="154"/>
      <c r="N14" s="155"/>
      <c r="O14" s="156"/>
      <c r="P14" s="160"/>
      <c r="Q14" s="106"/>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94" t="s">
        <v>11</v>
      </c>
      <c r="D16" s="107" t="s">
        <v>26</v>
      </c>
      <c r="E16" s="108"/>
      <c r="F16" s="115" t="s">
        <v>97</v>
      </c>
      <c r="G16" s="116"/>
      <c r="H16" s="10"/>
      <c r="I16" s="10"/>
      <c r="J16" s="10"/>
      <c r="K16" s="10"/>
      <c r="L16" s="10"/>
      <c r="M16" s="11"/>
      <c r="N16" s="11"/>
      <c r="O16" s="11"/>
      <c r="P16" s="11"/>
      <c r="Q16" s="11"/>
      <c r="R16" s="6"/>
    </row>
    <row r="17" spans="2:20" ht="18.75" customHeight="1" x14ac:dyDescent="0.2">
      <c r="B17" s="5"/>
      <c r="C17" s="95"/>
      <c r="D17" s="109" t="s">
        <v>27</v>
      </c>
      <c r="E17" s="110"/>
      <c r="F17" s="117" t="s">
        <v>98</v>
      </c>
      <c r="G17" s="118"/>
      <c r="H17" s="10"/>
      <c r="I17" s="10"/>
      <c r="J17" s="10"/>
      <c r="K17" s="10"/>
      <c r="L17" s="10"/>
      <c r="M17" s="11"/>
      <c r="N17" s="11"/>
      <c r="O17" s="11"/>
      <c r="P17" s="11"/>
      <c r="Q17" s="11"/>
      <c r="R17" s="6"/>
    </row>
    <row r="18" spans="2:20" ht="18.75" customHeight="1" thickBot="1" x14ac:dyDescent="0.25">
      <c r="B18" s="5"/>
      <c r="C18" s="96"/>
      <c r="D18" s="113" t="s">
        <v>28</v>
      </c>
      <c r="E18" s="114"/>
      <c r="F18" s="97" t="s">
        <v>99</v>
      </c>
      <c r="G18" s="98"/>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1" t="s">
        <v>24</v>
      </c>
      <c r="C20" s="122"/>
      <c r="D20" s="122"/>
      <c r="E20" s="122"/>
      <c r="F20" s="122"/>
      <c r="G20" s="122"/>
      <c r="H20" s="122"/>
      <c r="I20" s="122"/>
      <c r="J20" s="122"/>
      <c r="K20" s="122"/>
      <c r="L20" s="122"/>
      <c r="M20" s="122"/>
      <c r="N20" s="122"/>
      <c r="O20" s="122"/>
      <c r="P20" s="122"/>
      <c r="Q20" s="122"/>
      <c r="R20" s="12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87" t="s">
        <v>12</v>
      </c>
      <c r="D23" s="42"/>
      <c r="E23" s="42"/>
      <c r="F23" s="42"/>
      <c r="G23" s="42"/>
      <c r="H23" s="42"/>
      <c r="I23" s="42"/>
      <c r="J23" s="42"/>
      <c r="K23" s="42"/>
      <c r="L23" s="42"/>
      <c r="M23" s="42"/>
      <c r="N23" s="42"/>
      <c r="O23" s="42"/>
      <c r="P23" s="42"/>
      <c r="Q23" s="43"/>
      <c r="R23" s="6"/>
    </row>
    <row r="24" spans="2:20" ht="27" customHeight="1" thickBot="1" x14ac:dyDescent="0.25">
      <c r="B24" s="5"/>
      <c r="C24" s="34" t="s">
        <v>16</v>
      </c>
      <c r="D24" s="48" t="s">
        <v>81</v>
      </c>
      <c r="E24" s="49"/>
      <c r="F24" s="49"/>
      <c r="G24" s="49"/>
      <c r="H24" s="49"/>
      <c r="I24" s="50"/>
      <c r="J24" s="51" t="s">
        <v>82</v>
      </c>
      <c r="K24" s="49"/>
      <c r="L24" s="49"/>
      <c r="M24" s="49"/>
      <c r="N24" s="49"/>
      <c r="O24" s="50"/>
      <c r="P24" s="42" t="s">
        <v>13</v>
      </c>
      <c r="Q24" s="43"/>
      <c r="R24" s="6"/>
    </row>
    <row r="25" spans="2:20" ht="15" customHeight="1" x14ac:dyDescent="0.2">
      <c r="B25" s="5"/>
      <c r="C25" s="35" t="s">
        <v>17</v>
      </c>
      <c r="D25" s="52">
        <v>0.9</v>
      </c>
      <c r="E25" s="53"/>
      <c r="F25" s="53"/>
      <c r="G25" s="53"/>
      <c r="H25" s="53"/>
      <c r="I25" s="54"/>
      <c r="J25" s="61">
        <v>0.9</v>
      </c>
      <c r="K25" s="53"/>
      <c r="L25" s="53"/>
      <c r="M25" s="53"/>
      <c r="N25" s="53"/>
      <c r="O25" s="54"/>
      <c r="P25" s="46"/>
      <c r="Q25" s="47"/>
      <c r="R25" s="6"/>
    </row>
    <row r="26" spans="2:20" x14ac:dyDescent="0.2">
      <c r="B26" s="5"/>
      <c r="C26" s="36" t="s">
        <v>15</v>
      </c>
      <c r="D26" s="55">
        <v>1442</v>
      </c>
      <c r="E26" s="56"/>
      <c r="F26" s="56"/>
      <c r="G26" s="56"/>
      <c r="H26" s="56"/>
      <c r="I26" s="57"/>
      <c r="J26" s="62">
        <v>1444</v>
      </c>
      <c r="K26" s="56"/>
      <c r="L26" s="56"/>
      <c r="M26" s="56"/>
      <c r="N26" s="56"/>
      <c r="O26" s="57"/>
      <c r="P26" s="66"/>
      <c r="Q26" s="67"/>
      <c r="R26" s="6"/>
    </row>
    <row r="27" spans="2:20" ht="15.75" customHeight="1" x14ac:dyDescent="0.2">
      <c r="B27" s="5"/>
      <c r="C27" s="36" t="s">
        <v>31</v>
      </c>
      <c r="D27" s="55">
        <v>1583</v>
      </c>
      <c r="E27" s="56"/>
      <c r="F27" s="56"/>
      <c r="G27" s="56"/>
      <c r="H27" s="56"/>
      <c r="I27" s="57"/>
      <c r="J27" s="62">
        <v>1535</v>
      </c>
      <c r="K27" s="56"/>
      <c r="L27" s="56"/>
      <c r="M27" s="56"/>
      <c r="N27" s="56"/>
      <c r="O27" s="57"/>
      <c r="P27" s="68"/>
      <c r="Q27" s="69"/>
      <c r="R27" s="6"/>
    </row>
    <row r="28" spans="2:20" ht="15.75" customHeight="1" thickBot="1" x14ac:dyDescent="0.25">
      <c r="B28" s="5"/>
      <c r="C28" s="37" t="s">
        <v>29</v>
      </c>
      <c r="D28" s="58">
        <f>+IF(D27&gt;0,D26/D27,"")</f>
        <v>0.91092861655085278</v>
      </c>
      <c r="E28" s="59"/>
      <c r="F28" s="59"/>
      <c r="G28" s="59"/>
      <c r="H28" s="59"/>
      <c r="I28" s="60"/>
      <c r="J28" s="58">
        <f>+IF(J27&gt;0,J26/J27,"")</f>
        <v>0.9407166123778502</v>
      </c>
      <c r="K28" s="59"/>
      <c r="L28" s="59"/>
      <c r="M28" s="59"/>
      <c r="N28" s="59"/>
      <c r="O28" s="60"/>
      <c r="P28" s="70"/>
      <c r="Q28" s="71"/>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65"/>
      <c r="J31" s="65"/>
      <c r="K31" s="65"/>
      <c r="L31" s="65"/>
      <c r="M31" s="65"/>
      <c r="N31" s="65"/>
      <c r="O31" s="65"/>
      <c r="P31" s="65"/>
      <c r="Q31" s="6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5" t="s">
        <v>22</v>
      </c>
      <c r="D42" s="136"/>
      <c r="E42" s="136"/>
      <c r="F42" s="136"/>
      <c r="G42" s="136"/>
      <c r="H42" s="136"/>
      <c r="I42" s="136"/>
      <c r="J42" s="136"/>
      <c r="K42" s="137" t="s">
        <v>66</v>
      </c>
      <c r="L42" s="138"/>
      <c r="M42" s="138"/>
      <c r="N42" s="138"/>
      <c r="O42" s="138"/>
      <c r="P42" s="138"/>
      <c r="Q42" s="139"/>
      <c r="R42" s="6"/>
    </row>
    <row r="43" spans="2:18" ht="28.5" customHeight="1" thickBot="1" x14ac:dyDescent="0.25">
      <c r="B43" s="5"/>
      <c r="C43" s="30"/>
      <c r="D43" s="31" t="s">
        <v>68</v>
      </c>
      <c r="E43" s="72" t="s">
        <v>69</v>
      </c>
      <c r="F43" s="72"/>
      <c r="G43" s="72"/>
      <c r="H43" s="72"/>
      <c r="I43" s="72"/>
      <c r="J43" s="73"/>
      <c r="K43" s="38"/>
      <c r="L43" s="39"/>
      <c r="M43" s="39"/>
      <c r="N43" s="39"/>
      <c r="O43" s="39"/>
      <c r="P43" s="39"/>
      <c r="Q43" s="40"/>
      <c r="R43" s="6"/>
    </row>
    <row r="44" spans="2:18" ht="38.25" customHeight="1" thickBot="1" x14ac:dyDescent="0.25">
      <c r="B44" s="5"/>
      <c r="C44" s="14" t="s">
        <v>18</v>
      </c>
      <c r="D44" s="41">
        <v>43651</v>
      </c>
      <c r="E44" s="74" t="s">
        <v>106</v>
      </c>
      <c r="F44" s="75"/>
      <c r="G44" s="75"/>
      <c r="H44" s="75"/>
      <c r="I44" s="75"/>
      <c r="J44" s="76"/>
      <c r="K44" s="44"/>
      <c r="L44" s="44"/>
      <c r="M44" s="44"/>
      <c r="N44" s="44"/>
      <c r="O44" s="44"/>
      <c r="P44" s="44"/>
      <c r="Q44" s="45"/>
      <c r="R44" s="6"/>
    </row>
    <row r="45" spans="2:18" ht="38.25" customHeight="1" thickBot="1" x14ac:dyDescent="0.25">
      <c r="B45" s="5"/>
      <c r="C45" s="14" t="s">
        <v>19</v>
      </c>
      <c r="D45" s="33"/>
      <c r="E45" s="74" t="s">
        <v>112</v>
      </c>
      <c r="F45" s="75"/>
      <c r="G45" s="75"/>
      <c r="H45" s="75"/>
      <c r="I45" s="75"/>
      <c r="J45" s="76"/>
      <c r="K45" s="44"/>
      <c r="L45" s="44"/>
      <c r="M45" s="44"/>
      <c r="N45" s="44"/>
      <c r="O45" s="44"/>
      <c r="P45" s="44"/>
      <c r="Q45" s="45"/>
      <c r="R45" s="6"/>
    </row>
    <row r="46" spans="2:18" ht="38.25" customHeight="1" thickBot="1" x14ac:dyDescent="0.25">
      <c r="B46" s="5"/>
      <c r="C46" s="14" t="s">
        <v>73</v>
      </c>
      <c r="D46" s="33"/>
      <c r="E46" s="74"/>
      <c r="F46" s="75"/>
      <c r="G46" s="75"/>
      <c r="H46" s="75"/>
      <c r="I46" s="75"/>
      <c r="J46" s="76"/>
      <c r="K46" s="44"/>
      <c r="L46" s="44"/>
      <c r="M46" s="44"/>
      <c r="N46" s="44"/>
      <c r="O46" s="44"/>
      <c r="P46" s="44"/>
      <c r="Q46" s="45"/>
      <c r="R46" s="6"/>
    </row>
    <row r="47" spans="2:18" ht="38.25" customHeight="1" thickBot="1" x14ac:dyDescent="0.25">
      <c r="B47" s="5"/>
      <c r="C47" s="14" t="s">
        <v>20</v>
      </c>
      <c r="D47" s="33"/>
      <c r="E47" s="74"/>
      <c r="F47" s="75"/>
      <c r="G47" s="75"/>
      <c r="H47" s="75"/>
      <c r="I47" s="75"/>
      <c r="J47" s="76"/>
      <c r="K47" s="44"/>
      <c r="L47" s="44"/>
      <c r="M47" s="44"/>
      <c r="N47" s="44"/>
      <c r="O47" s="44"/>
      <c r="P47" s="44"/>
      <c r="Q47" s="45"/>
      <c r="R47" s="6"/>
    </row>
    <row r="48" spans="2:18" ht="38.25" customHeight="1" thickBot="1" x14ac:dyDescent="0.25">
      <c r="B48" s="5"/>
      <c r="C48" s="14" t="s">
        <v>21</v>
      </c>
      <c r="D48" s="33"/>
      <c r="E48" s="74"/>
      <c r="F48" s="75"/>
      <c r="G48" s="75"/>
      <c r="H48" s="75"/>
      <c r="I48" s="75"/>
      <c r="J48" s="76"/>
      <c r="K48" s="44"/>
      <c r="L48" s="44"/>
      <c r="M48" s="44"/>
      <c r="N48" s="44"/>
      <c r="O48" s="44"/>
      <c r="P48" s="44"/>
      <c r="Q48" s="45"/>
      <c r="R48" s="6"/>
    </row>
    <row r="49" spans="2:18" ht="38.25" customHeight="1" thickBot="1" x14ac:dyDescent="0.25">
      <c r="B49" s="5"/>
      <c r="C49" s="14" t="s">
        <v>33</v>
      </c>
      <c r="D49" s="33"/>
      <c r="E49" s="74"/>
      <c r="F49" s="75"/>
      <c r="G49" s="75"/>
      <c r="H49" s="75"/>
      <c r="I49" s="75"/>
      <c r="J49" s="76"/>
      <c r="K49" s="44"/>
      <c r="L49" s="44"/>
      <c r="M49" s="44"/>
      <c r="N49" s="44"/>
      <c r="O49" s="44"/>
      <c r="P49" s="44"/>
      <c r="Q49" s="45"/>
      <c r="R49" s="6"/>
    </row>
    <row r="50" spans="2:18" ht="38.25" customHeight="1" thickBot="1" x14ac:dyDescent="0.25">
      <c r="B50" s="5"/>
      <c r="C50" s="14" t="s">
        <v>53</v>
      </c>
      <c r="D50" s="33"/>
      <c r="E50" s="74"/>
      <c r="F50" s="75"/>
      <c r="G50" s="75"/>
      <c r="H50" s="75"/>
      <c r="I50" s="75"/>
      <c r="J50" s="76"/>
      <c r="K50" s="44"/>
      <c r="L50" s="44"/>
      <c r="M50" s="44"/>
      <c r="N50" s="44"/>
      <c r="O50" s="44"/>
      <c r="P50" s="44"/>
      <c r="Q50" s="45"/>
      <c r="R50" s="6"/>
    </row>
    <row r="51" spans="2:18" ht="38.25" customHeight="1" thickBot="1" x14ac:dyDescent="0.25">
      <c r="B51" s="5"/>
      <c r="C51" s="14" t="s">
        <v>54</v>
      </c>
      <c r="D51" s="33"/>
      <c r="E51" s="74"/>
      <c r="F51" s="75"/>
      <c r="G51" s="75"/>
      <c r="H51" s="75"/>
      <c r="I51" s="75"/>
      <c r="J51" s="76"/>
      <c r="K51" s="44"/>
      <c r="L51" s="44"/>
      <c r="M51" s="44"/>
      <c r="N51" s="44"/>
      <c r="O51" s="44"/>
      <c r="P51" s="44"/>
      <c r="Q51" s="45"/>
      <c r="R51" s="6"/>
    </row>
    <row r="52" spans="2:18" ht="38.25" customHeight="1" thickBot="1" x14ac:dyDescent="0.25">
      <c r="B52" s="5"/>
      <c r="C52" s="14" t="s">
        <v>55</v>
      </c>
      <c r="D52" s="33"/>
      <c r="E52" s="74"/>
      <c r="F52" s="75"/>
      <c r="G52" s="75"/>
      <c r="H52" s="75"/>
      <c r="I52" s="75"/>
      <c r="J52" s="76"/>
      <c r="K52" s="44"/>
      <c r="L52" s="44"/>
      <c r="M52" s="44"/>
      <c r="N52" s="44"/>
      <c r="O52" s="44"/>
      <c r="P52" s="44"/>
      <c r="Q52" s="45"/>
      <c r="R52" s="6"/>
    </row>
    <row r="53" spans="2:18" ht="39" customHeight="1" thickBot="1" x14ac:dyDescent="0.25">
      <c r="B53" s="5"/>
      <c r="C53" s="14" t="s">
        <v>56</v>
      </c>
      <c r="D53" s="32"/>
      <c r="E53" s="74"/>
      <c r="F53" s="75"/>
      <c r="G53" s="75"/>
      <c r="H53" s="75"/>
      <c r="I53" s="75"/>
      <c r="J53" s="76"/>
      <c r="K53" s="44"/>
      <c r="L53" s="44"/>
      <c r="M53" s="44"/>
      <c r="N53" s="44"/>
      <c r="O53" s="44"/>
      <c r="P53" s="44"/>
      <c r="Q53" s="45"/>
      <c r="R53" s="6"/>
    </row>
    <row r="54" spans="2:18" ht="39" customHeight="1" thickBot="1" x14ac:dyDescent="0.25">
      <c r="B54" s="5"/>
      <c r="C54" s="15" t="s">
        <v>74</v>
      </c>
      <c r="D54" s="32"/>
      <c r="E54" s="74"/>
      <c r="F54" s="75"/>
      <c r="G54" s="75"/>
      <c r="H54" s="75"/>
      <c r="I54" s="75"/>
      <c r="J54" s="76"/>
      <c r="K54" s="63"/>
      <c r="L54" s="63"/>
      <c r="M54" s="63"/>
      <c r="N54" s="63"/>
      <c r="O54" s="63"/>
      <c r="P54" s="63"/>
      <c r="Q54" s="64"/>
      <c r="R54" s="6"/>
    </row>
    <row r="55" spans="2:18" ht="40.5" customHeight="1" thickBot="1" x14ac:dyDescent="0.25">
      <c r="B55" s="5"/>
      <c r="C55" s="14" t="s">
        <v>57</v>
      </c>
      <c r="D55" s="32"/>
      <c r="E55" s="77"/>
      <c r="F55" s="78"/>
      <c r="G55" s="78"/>
      <c r="H55" s="78"/>
      <c r="I55" s="78"/>
      <c r="J55" s="79"/>
      <c r="K55" s="44"/>
      <c r="L55" s="44"/>
      <c r="M55" s="44"/>
      <c r="N55" s="44"/>
      <c r="O55" s="44"/>
      <c r="P55" s="44"/>
      <c r="Q55" s="45"/>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21" ht="28.5" customHeight="1" x14ac:dyDescent="0.2"/>
    <row r="100" spans="3:21" x14ac:dyDescent="0.2">
      <c r="C100" s="8"/>
      <c r="D100" s="8"/>
    </row>
    <row r="101" spans="3:21" x14ac:dyDescent="0.2">
      <c r="C101" s="8"/>
      <c r="D101" s="8"/>
    </row>
    <row r="102" spans="3:21" x14ac:dyDescent="0.2">
      <c r="C102" s="8"/>
      <c r="D102" s="8"/>
    </row>
    <row r="103" spans="3:21" ht="13.5" hidden="1" thickBot="1" x14ac:dyDescent="0.25">
      <c r="C103" s="19" t="s">
        <v>34</v>
      </c>
      <c r="D103" s="20"/>
      <c r="H103" s="28" t="s">
        <v>23</v>
      </c>
      <c r="I103" s="28" t="s">
        <v>25</v>
      </c>
      <c r="J103" s="28" t="s">
        <v>59</v>
      </c>
      <c r="U103" s="21" t="s">
        <v>30</v>
      </c>
    </row>
    <row r="104" spans="3:21" ht="25.5" hidden="1" x14ac:dyDescent="0.2">
      <c r="C104" s="22" t="s">
        <v>37</v>
      </c>
      <c r="D104" s="23"/>
      <c r="H104" s="29" t="s">
        <v>4</v>
      </c>
      <c r="I104" s="29" t="s">
        <v>7</v>
      </c>
      <c r="J104" s="29" t="s">
        <v>60</v>
      </c>
      <c r="M104" s="134"/>
      <c r="N104" s="134"/>
    </row>
    <row r="105" spans="3:21" ht="25.5" hidden="1" x14ac:dyDescent="0.2">
      <c r="C105" s="22" t="s">
        <v>38</v>
      </c>
      <c r="D105" s="23"/>
      <c r="H105" s="29" t="s">
        <v>65</v>
      </c>
      <c r="I105" s="29" t="s">
        <v>70</v>
      </c>
      <c r="J105" s="29" t="s">
        <v>61</v>
      </c>
      <c r="M105" s="133"/>
      <c r="N105" s="133"/>
    </row>
    <row r="106" spans="3:21" ht="38.25" hidden="1" x14ac:dyDescent="0.2">
      <c r="C106" s="22" t="s">
        <v>39</v>
      </c>
      <c r="D106" s="23"/>
      <c r="H106" s="29" t="s">
        <v>5</v>
      </c>
      <c r="I106" s="29" t="s">
        <v>8</v>
      </c>
      <c r="J106" s="29" t="s">
        <v>62</v>
      </c>
      <c r="M106" s="133"/>
      <c r="N106" s="133"/>
    </row>
    <row r="107" spans="3:21" hidden="1" x14ac:dyDescent="0.2">
      <c r="C107" s="22" t="s">
        <v>40</v>
      </c>
      <c r="D107" s="23"/>
      <c r="H107" s="29"/>
      <c r="I107" s="29" t="s">
        <v>64</v>
      </c>
      <c r="J107" s="29" t="s">
        <v>63</v>
      </c>
      <c r="M107" s="133"/>
      <c r="N107" s="133"/>
    </row>
    <row r="108" spans="3:21" ht="25.5" hidden="1" x14ac:dyDescent="0.2">
      <c r="C108" s="22" t="s">
        <v>77</v>
      </c>
      <c r="D108" s="23"/>
      <c r="H108" s="29"/>
      <c r="I108" s="29" t="s">
        <v>9</v>
      </c>
      <c r="J108" s="29" t="s">
        <v>67</v>
      </c>
      <c r="M108" s="133"/>
      <c r="N108" s="133"/>
    </row>
    <row r="109" spans="3:21" hidden="1" x14ac:dyDescent="0.2">
      <c r="C109" s="22" t="s">
        <v>78</v>
      </c>
      <c r="D109" s="23"/>
      <c r="H109" s="29"/>
      <c r="I109" s="29" t="s">
        <v>10</v>
      </c>
      <c r="J109" s="29"/>
      <c r="M109" s="133"/>
      <c r="N109" s="133"/>
    </row>
    <row r="110" spans="3:21" hidden="1" x14ac:dyDescent="0.2">
      <c r="C110" s="22" t="s">
        <v>41</v>
      </c>
      <c r="D110" s="23"/>
      <c r="M110" s="134"/>
      <c r="N110" s="134"/>
    </row>
    <row r="111" spans="3:21" ht="66" hidden="1" customHeight="1" x14ac:dyDescent="0.2">
      <c r="C111" s="22" t="s">
        <v>42</v>
      </c>
      <c r="D111" s="23"/>
      <c r="M111" s="132"/>
      <c r="N111" s="132"/>
    </row>
    <row r="112" spans="3:21" hidden="1" x14ac:dyDescent="0.2">
      <c r="C112" s="22" t="s">
        <v>32</v>
      </c>
      <c r="D112" s="23"/>
    </row>
    <row r="113" spans="3:4" ht="25.5" hidden="1" x14ac:dyDescent="0.2">
      <c r="C113" s="22" t="s">
        <v>43</v>
      </c>
      <c r="D113" s="23"/>
    </row>
    <row r="114" spans="3:4" ht="25.5" hidden="1" x14ac:dyDescent="0.2">
      <c r="C114" s="22" t="s">
        <v>44</v>
      </c>
      <c r="D114" s="23"/>
    </row>
    <row r="115" spans="3:4" ht="25.5" hidden="1" x14ac:dyDescent="0.2">
      <c r="C115" s="22" t="s">
        <v>45</v>
      </c>
      <c r="D115" s="23"/>
    </row>
    <row r="116" spans="3:4" hidden="1" x14ac:dyDescent="0.2">
      <c r="C116" s="22" t="s">
        <v>36</v>
      </c>
      <c r="D116" s="24"/>
    </row>
    <row r="117" spans="3:4" hidden="1" x14ac:dyDescent="0.2">
      <c r="C117" s="22" t="s">
        <v>35</v>
      </c>
      <c r="D117" s="25"/>
    </row>
    <row r="118" spans="3:4" hidden="1" x14ac:dyDescent="0.2">
      <c r="C118" s="22" t="s">
        <v>46</v>
      </c>
      <c r="D118" s="24"/>
    </row>
    <row r="120" spans="3:4" ht="6.75" customHeight="1" x14ac:dyDescent="0.2"/>
    <row r="121" spans="3:4" ht="15" customHeight="1" x14ac:dyDescent="0.2">
      <c r="C121" s="26"/>
    </row>
    <row r="122" spans="3:4" ht="18.75" customHeight="1" x14ac:dyDescent="0.2">
      <c r="C122" s="26"/>
    </row>
    <row r="123" spans="3:4" ht="15" customHeight="1" x14ac:dyDescent="0.2">
      <c r="C123" s="26"/>
    </row>
    <row r="124" spans="3:4" ht="11.25" customHeight="1" x14ac:dyDescent="0.2">
      <c r="C124" s="26"/>
    </row>
    <row r="125" spans="3:4" ht="16.5" customHeight="1" x14ac:dyDescent="0.2">
      <c r="C125" s="26"/>
    </row>
    <row r="126" spans="3:4" ht="12" customHeight="1" x14ac:dyDescent="0.2">
      <c r="C126" s="26"/>
    </row>
    <row r="127" spans="3:4" ht="25.5" customHeight="1" x14ac:dyDescent="0.2">
      <c r="C127" s="26"/>
    </row>
    <row r="128" spans="3:4" ht="27.75" customHeight="1" x14ac:dyDescent="0.2">
      <c r="C128" s="26"/>
    </row>
    <row r="129" spans="3:3" ht="36.75" customHeight="1" x14ac:dyDescent="0.2">
      <c r="C129" s="27"/>
    </row>
    <row r="130" spans="3:3" x14ac:dyDescent="0.2">
      <c r="C130" s="26"/>
    </row>
  </sheetData>
  <mergeCells count="8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P27:Q27"/>
    <mergeCell ref="P28:Q28"/>
    <mergeCell ref="P25:Q25"/>
    <mergeCell ref="P26:Q26"/>
    <mergeCell ref="B20:R20"/>
    <mergeCell ref="C23:Q23"/>
    <mergeCell ref="P24:Q24"/>
    <mergeCell ref="D24:I24"/>
    <mergeCell ref="J24:O24"/>
    <mergeCell ref="D25:I25"/>
    <mergeCell ref="D26:I26"/>
    <mergeCell ref="D27:I27"/>
    <mergeCell ref="D28:I28"/>
    <mergeCell ref="J25:O25"/>
    <mergeCell ref="J26:O26"/>
    <mergeCell ref="J27:O27"/>
    <mergeCell ref="I31:Q31"/>
    <mergeCell ref="C42:J42"/>
    <mergeCell ref="K42:Q42"/>
    <mergeCell ref="E43:J43"/>
    <mergeCell ref="E44:J44"/>
    <mergeCell ref="K44:Q44"/>
    <mergeCell ref="E45:J45"/>
    <mergeCell ref="K45:Q45"/>
    <mergeCell ref="E46:J46"/>
    <mergeCell ref="K46:Q46"/>
    <mergeCell ref="E47:J47"/>
    <mergeCell ref="K47:Q47"/>
    <mergeCell ref="K52:Q52"/>
    <mergeCell ref="E53:J53"/>
    <mergeCell ref="K53:Q53"/>
    <mergeCell ref="E48:J48"/>
    <mergeCell ref="K48:Q48"/>
    <mergeCell ref="E49:J49"/>
    <mergeCell ref="K49:Q49"/>
    <mergeCell ref="E50:J50"/>
    <mergeCell ref="K50:Q50"/>
    <mergeCell ref="J28:O28"/>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J25"/>
    <dataValidation allowBlank="1" showInputMessage="1" showErrorMessage="1" prompt="Identifique el valor registrado en el numerador de la fórmula de cálculo" sqref="D26 P26 J26"/>
    <dataValidation allowBlank="1" showInputMessage="1" showErrorMessage="1" prompt="Identifique el valor registrado en el denominador de la fórmula de cálculo" sqref="D27 J27"/>
    <dataValidation allowBlank="1" showInputMessage="1" showErrorMessage="1" prompt="Identifique el resultado del indicador en la medición desarrollada" sqref="D28 P28 J28"/>
    <dataValidation allowBlank="1" showInputMessage="1" showErrorMessage="1" prompt="Realice un pequeño análisis, acerca del cumplimiento o incumplimiento del indicador, identificando los factores que fueron relevantes en el resultado del indicador." sqref="D53:D55 C44:C55 E44:J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12</vt:i4>
      </vt:variant>
    </vt:vector>
  </HeadingPairs>
  <TitlesOfParts>
    <vt:vector size="15" baseType="lpstr">
      <vt:lpstr>Encuesta</vt:lpstr>
      <vt:lpstr>Soportes</vt:lpstr>
      <vt:lpstr>Back Up</vt:lpstr>
      <vt:lpstr>'Back Up'!Área_de_impresión</vt:lpstr>
      <vt:lpstr>Encuesta!Área_de_impresión</vt:lpstr>
      <vt:lpstr>Soportes!Área_de_impresión</vt:lpstr>
      <vt:lpstr>'Back Up'!Fuente_indicador</vt:lpstr>
      <vt:lpstr>Soportes!Fuente_indicador</vt:lpstr>
      <vt:lpstr>Fuente_indicador</vt:lpstr>
      <vt:lpstr>'Back Up'!Periodicidad</vt:lpstr>
      <vt:lpstr>Soportes!Periodicidad</vt:lpstr>
      <vt:lpstr>Periodicidad</vt:lpstr>
      <vt:lpstr>'Back Up'!Tipo_indicador</vt:lpstr>
      <vt:lpstr>Encuesta!Tipo_indicador</vt:lpstr>
      <vt:lpstr>Soportes!Tipo_indicador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LISBETH AGUIRRE CARRANZA</cp:lastModifiedBy>
  <cp:lastPrinted>2019-06-25T21:29:55Z</cp:lastPrinted>
  <dcterms:created xsi:type="dcterms:W3CDTF">2013-03-27T13:59:56Z</dcterms:created>
  <dcterms:modified xsi:type="dcterms:W3CDTF">2020-01-31T21:05:58Z</dcterms:modified>
</cp:coreProperties>
</file>