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codeName="ThisWorkbook" defaultThemeVersion="124226"/>
  <mc:AlternateContent xmlns:mc="http://schemas.openxmlformats.org/markup-compatibility/2006">
    <mc:Choice Requires="x15">
      <x15ac:absPath xmlns:x15ac="http://schemas.microsoft.com/office/spreadsheetml/2010/11/ac" url="D:\Users\Home\Desktop\CB\Boris Jose R_G\2020\2. Indicadores\reporte Indicadores\Publicar Indicadores\Publicar indicadores 4 Tr\"/>
    </mc:Choice>
  </mc:AlternateContent>
  <xr:revisionPtr revIDLastSave="0" documentId="13_ncr:1_{742C3F1A-6F8A-46BF-A94E-4E984908A759}" xr6:coauthVersionLast="46" xr6:coauthVersionMax="46" xr10:uidLastSave="{00000000-0000-0000-0000-000000000000}"/>
  <bookViews>
    <workbookView xWindow="-120" yWindow="-120" windowWidth="20730" windowHeight="11160" tabRatio="808" xr2:uid="{00000000-000D-0000-FFFF-FFFF00000000}"/>
  </bookViews>
  <sheets>
    <sheet name="PQRS" sheetId="9" r:id="rId1"/>
    <sheet name="% Respuestas en terminos" sheetId="10" r:id="rId2"/>
  </sheets>
  <definedNames>
    <definedName name="_xlnm.Print_Area" localSheetId="1">'% Respuestas en terminos'!$B$2:$R$57</definedName>
    <definedName name="_xlnm.Print_Area" localSheetId="0">PQRS!$B$2:$R$57</definedName>
    <definedName name="Fuente_indicador" localSheetId="1">'% Respuestas en terminos'!$M$104:$M$110</definedName>
    <definedName name="Fuente_indicador">PQRS!$M$104:$M$110</definedName>
    <definedName name="GESTIÓN_ADMINISTRATIVA_Y_FINANCIERA" localSheetId="1">#REF!</definedName>
    <definedName name="GESTIÓN_ADMINISTRATIVA_Y_FINANCIERA">#REF!</definedName>
    <definedName name="GESTIÓN_CONTRACTUAL" localSheetId="1">#REF!</definedName>
    <definedName name="GESTIÓN_CONTRACTUAL">#REF!</definedName>
    <definedName name="GESTIÓN_DE_EVALUACIÓN_Y_MEJORA" localSheetId="1">#REF!</definedName>
    <definedName name="GESTIÓN_DE_EVALUACIÓN_Y_MEJORA">#REF!</definedName>
    <definedName name="GESTIÓN_DE_LA_INFORMACIÓN_Y_LAS_COMUNICACIONES" localSheetId="1">#REF!</definedName>
    <definedName name="GESTIÓN_DE_LA_INFORMACIÓN_Y_LAS_COMUNICACIONES">#REF!</definedName>
    <definedName name="GESTIÓN_DE_LA_INFRAESTRUCTURA" localSheetId="1">#REF!</definedName>
    <definedName name="GESTIÓN_DE_LA_INFRAESTRUCTURA">#REF!</definedName>
    <definedName name="GESTIÓN_DE_RECURSOS" localSheetId="1">#REF!</definedName>
    <definedName name="GESTIÓN_DE_RECURSOS">#REF!</definedName>
    <definedName name="GESTIÓN_DE_SUMINISTRO_DE_BIENES_Y_SERVICIOS" localSheetId="1">#REF!</definedName>
    <definedName name="GESTIÓN_DE_SUMINISTRO_DE_BIENES_Y_SERVICIOS">#REF!</definedName>
    <definedName name="GESTIÓN_JURÍDICA" localSheetId="1">#REF!</definedName>
    <definedName name="GESTIÓN_JURÍDICA">#REF!</definedName>
    <definedName name="INVESTIGACIÓN_Y_DESARROLLO_DE_LA_GESTIÓN_PENITENCIARIA_Y_CARCELARIA" localSheetId="1">#REF!</definedName>
    <definedName name="INVESTIGACIÓN_Y_DESARROLLO_DE_LA_GESTIÓN_PENITENCIARIA_Y_CARCELARIA">#REF!</definedName>
    <definedName name="Periodicidad" localSheetId="1">'% Respuestas en terminos'!$I$104:$I$109</definedName>
    <definedName name="Periodicidad">PQRS!$I$104:$I$109</definedName>
    <definedName name="PLANEACIÓN_ESTRATÉGICA_Y_GESTIÓN_ORGANIZACIONAL" localSheetId="1">#REF!</definedName>
    <definedName name="PLANEACIÓN_ESTRATÉGICA_Y_GESTIÓN_ORGANIZACIONAL">#REF!</definedName>
    <definedName name="Procesos" localSheetId="1">#REF!</definedName>
    <definedName name="Procesos">#REF!</definedName>
    <definedName name="Tipo_indicador" localSheetId="1">'% Respuestas en terminos'!$H$104:$H$106</definedName>
    <definedName name="Tipo_indicador" localSheetId="0">PQRS!$H$104:$H$106</definedName>
  </definedNames>
  <calcPr calcId="191029"/>
</workbook>
</file>

<file path=xl/calcChain.xml><?xml version="1.0" encoding="utf-8"?>
<calcChain xmlns="http://schemas.openxmlformats.org/spreadsheetml/2006/main">
  <c r="P28" i="10" l="1"/>
  <c r="M28" i="10"/>
  <c r="P27" i="10"/>
  <c r="P26" i="10"/>
  <c r="J28" i="10" l="1"/>
  <c r="G28" i="10"/>
  <c r="D28" i="10"/>
  <c r="J28" i="9" l="1"/>
  <c r="M28" i="9"/>
  <c r="P27" i="9"/>
  <c r="P26" i="9"/>
  <c r="P28" i="9" s="1"/>
  <c r="G28" i="9"/>
  <c r="D28" i="9"/>
</calcChain>
</file>

<file path=xl/sharedStrings.xml><?xml version="1.0" encoding="utf-8"?>
<sst xmlns="http://schemas.openxmlformats.org/spreadsheetml/2006/main" count="208" uniqueCount="108">
  <si>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</si>
  <si>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</si>
  <si>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</si>
  <si>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</si>
  <si>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</si>
  <si>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</si>
  <si>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</si>
  <si>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</si>
  <si>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</si>
  <si>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</si>
  <si>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</si>
  <si>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</si>
  <si>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</si>
  <si>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</si>
  <si>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</si>
  <si>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</si>
  <si>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</si>
  <si>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</si>
  <si>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</si>
  <si>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</si>
  <si>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</si>
  <si>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</si>
  <si>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</si>
  <si>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</si>
  <si>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</si>
  <si>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</si>
  <si>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</si>
  <si>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</si>
  <si>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</si>
  <si>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</si>
  <si>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Variable 2</t>
  </si>
  <si>
    <t>Gestión Jurídica</t>
  </si>
  <si>
    <t>ANALISIS DE RESULTADOS 6:</t>
  </si>
  <si>
    <t>PROCESO</t>
  </si>
  <si>
    <t>Gestión Financiera</t>
  </si>
  <si>
    <t>Gestión Documental</t>
  </si>
  <si>
    <t>Gestión Direccionamiento Estratégico</t>
  </si>
  <si>
    <t>Comunicaciones e Información</t>
  </si>
  <si>
    <t>Gestión Mejora Continua Sistema Integrado de Gestión</t>
  </si>
  <si>
    <t>Gestión Normativa</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</si>
  <si>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</si>
  <si>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</si>
  <si>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</si>
  <si>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</si>
  <si>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</si>
  <si>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</si>
  <si>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</si>
  <si>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</si>
  <si>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</si>
  <si>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</si>
  <si>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</si>
  <si>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</si>
  <si>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</si>
  <si>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</si>
  <si>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</si>
  <si>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</si>
  <si>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</si>
  <si>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</si>
  <si>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</si>
  <si>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</si>
  <si>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</si>
  <si>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</si>
  <si>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</si>
  <si>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</si>
  <si>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</si>
  <si>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</si>
  <si>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</si>
  <si>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</si>
  <si>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</si>
  <si>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Bimestral</t>
  </si>
  <si>
    <t>VERSIÓN: 03</t>
  </si>
  <si>
    <t>FECHA: 15-Mar-2019</t>
  </si>
  <si>
    <t>ANALISIS DE RESULTADOS 3:</t>
  </si>
  <si>
    <r>
      <rPr>
        <b/>
        <sz val="10"/>
        <rFont val="Arial"/>
        <family val="2"/>
      </rPr>
      <t>ANALISIS DE RESULTADOS 11</t>
    </r>
    <r>
      <rPr>
        <sz val="10"/>
        <rFont val="Arial"/>
        <family val="2"/>
      </rPr>
      <t>:</t>
    </r>
  </si>
  <si>
    <t>CÓDIGO: GMC-FO-005</t>
  </si>
  <si>
    <t>HOJA DE VIDA DE INDICADOR DE GESTIÓN</t>
  </si>
  <si>
    <t>Trimestre I</t>
  </si>
  <si>
    <t>Trimestre II</t>
  </si>
  <si>
    <t>Trimestre III</t>
  </si>
  <si>
    <t>Trimestre IV</t>
  </si>
  <si>
    <t xml:space="preserve">Elecciones de Servidores Públicos Distritales </t>
  </si>
  <si>
    <t>Control Político</t>
  </si>
  <si>
    <t>Registro de P.Q.R.S</t>
  </si>
  <si>
    <t>(Número de P.Q.R.S  direccionadas  y registradas  / Número total de P.Q.R.S recibidas) * 100</t>
  </si>
  <si>
    <t>Porcentaje</t>
  </si>
  <si>
    <t>N/A</t>
  </si>
  <si>
    <t>&gt;80%</t>
  </si>
  <si>
    <t>60% - 79%</t>
  </si>
  <si>
    <t>&lt;60</t>
  </si>
  <si>
    <t>Canal telefonico, virtual, presencial, Sistema distrital de quejas y soluciones.</t>
  </si>
  <si>
    <t xml:space="preserve">Profesional Universitario </t>
  </si>
  <si>
    <t>Director Técnico de la Dirección Jurídica</t>
  </si>
  <si>
    <t>Este indicador mide las P.Q.R.S. que son recibidas en la Corporacion y fueron direccionadas para su correspondiente tramite y/o respuesta.</t>
  </si>
  <si>
    <t>Para el mes de Enero se cumplió el indicador con 86  Peticiones Recibidas y radicadas; así mismo, teniendo en cuenta que el sistema SDQS  de la Alcaldía  Mayor presentó dificultades, nos llevó a que  algunas  peticiones quedaran pendientes de ser radicada, las cuales ingresaron en el mes de febrero.  sinembargo lo ingresado y registrado, nos hace cumplir al 100% con la meta presupuestada.
En el mes de Febrero se cumplió el indicador con 352 Peticiones Recibidas y en su totalidad  Registradas y Direccionadas.  Es de anotar que, como se advirtió anteriormente iniciando  el mes de enero, el SDQS de la Alcaldía Mayor presentó dificultades, por lo que nos quedaron algunos solicitudes por registar en el sistema.  esto se lleva a cabo en el presente mes, lo que nos hace cumplir al 100% con la meta presupuestada.
En el mes de Marzo se cumplió el indicador con 247 Peticiones Recibidas y en su totalidad fueron Registradas y Direccionadas. Lo que nos hace cumplir al 100% con la meta presupuestada.</t>
  </si>
  <si>
    <t xml:space="preserve">En el mes de Enero se cumplió el indicador con 86 Peticiones Recibidas la cuales fueron  en su totalidad  Registradas y Direccionadas. Lo que nos hace cumplir al 100% con la meta presupuestada.
Para el mes de febrero Y teniendo en cuenta que estaban pendientes  peticiones por ser radicadas en el SDQS, se procedio a la vinculación en el sistema de forma inmediata, con la dificultad que continuaba el SDQS con intermitencias prolongadas de uso; no obstante se cumplió con el 100% de la radicación.
En este mes de marzo continuan las dificultades con el sistema SDQS, lo que ha hecho se represen peticiones, pero que han sido radicadas y respondidas dentro de los términos exigidos por la ley.  Por otro lado inica la cuarentena el 19 de marzo, situación esta que conlleva dificultades operacionales y de logistica, superadas con el apoyo de Sistemas, cumpliendo con el 100% de la meta	</t>
  </si>
  <si>
    <t xml:space="preserve">Durante el seguimiento que se realizó en el mes de abril de 2020, se evidenció que los requerimientos con un total de 126 han disminuido considerablemente, comparado con los registros del mes inmediatamente anterior, que ascendieron a de 247 y más aún con el mes de febrero el cual tuvo 352 solicitudes.
El total de requerimientos recibidos durante el mes de mayo, ascendió a ciento setenta y dos (172), los cuales se encuentran registrados en el SDQS, cumpliéndose en un 100% de lo preceptuado en el numeral 3, artículo 3 del Decreto 371 de 2010, con un incremento del  46  de registros para este mes, con respecto  con respecto al mes de abril que fue de 126.
Para el mes de junio de 2020, ingresaron 165 solicitudes por parte de los ciudadanos, continuando con la tendencia de ingreso por el correo institucional en forma masiva, toda vez que por el E-mail del Concejo de Bogotá ingresaron 139 peticiones y por la web de la Alcaldía Mayor, ingresaron  26 requerimientos, cumpliendo con el 100% de las solicitudes recibidas y registradas en el sistema.								</t>
  </si>
  <si>
    <t xml:space="preserve">el mes de abril de 2020, en relación con lo señalado anteriormente, se analiza que esto se debe a la situación de confinamiento que este mes se vivió en su totalidad en la ciudad, trayendo como consecuencia que el cierre físico de las instalaciones y la interrupción en las actividades normales  de visitas y atención que se registraban por lo que de manera virtual, se incrementó la atención.	
Mayo: Podemos analizar que las acciones tomadas en el mes anterior han cumplido con la expectativa ya que  los diferentes canales de interacción de las peticiones registradas en la Plataforma del SDQS,  ha sido por el   E-MAIL correo electrónico, con 114 peticiones que corresponden al 66% y WEB de la Alcaldía Bogotá te Escucha, con 58 peticiones que corresponden al 34%,.						
Junio: Se cumplió el 100%.   No fueron notificados  NO PQRS			</t>
  </si>
  <si>
    <t>% Respuesta P.Q.R.S en terminos de ley</t>
  </si>
  <si>
    <t>Establece el porcentaje de las respuestas que se emitieron en los términos de Ley de las PQRS ingresadasa la Corporación.</t>
  </si>
  <si>
    <t>(No respuestas y/o requerimientos resueltos dentro de los terminos establecidos por ley en el periodo / total de P.Q.R.S recibidas en el periodo )*100</t>
  </si>
  <si>
    <t>Sistema distrital de quejas y soluciones (SDQS).
Formato Atencion al Ciudadano</t>
  </si>
  <si>
    <t>INICIA SU MEDICION EN IV TRIMESTRE</t>
  </si>
  <si>
    <t>Durante el mes de Julio: A pesar de los efectos de la medida de aislamiento preventivo obligatorio decretada por los Gobiernos Nacional y Distrital, el total de requerimientos recibidos durante el mes de julio de 2020, ascendió a doscientos siete  (207), incrementandose con respecto al mes de junio (165) los cuales se encuentran registrados en el SDQS, cumpliéndose en un 100%  la atención a los usuarios. 
Los diferentes canales de interacción de las peticiones registradas en la Plataforma del SDQS,  ha sido por el   E-MAIL correo electrónico, con 177 peticiones que corresponden al 86% y WEB de la Alcaldía Bogotá te Escucha, con 30 peticiones que corresponden al 14%,.
Durane el mes de Agosto de 2020 se recibieron 172 solicitudes.  Continua siendo el medio más utilizado por los ciudadanos el canal vía E-MAIL correo electrónico, con 145 peticiones que corresponden al 84% y WEB de la Alcaldía Bogotá te Escucha, con 25 peticiones que corresponden al 15%, de las solicitudes de los ciudadanos, este fenómeno se presenta por las medidas de cuarentena establecidas por el Gobierno Nacional para enfrentar la pandemia de COVID 19.  Así mismo, se presentaron dos (2) solicitudes por las redes sociales.
El porcentaje de utilización de cada medio de entrada de las peticiones y su participación por parte de los ciudadanos, se ve reflejado, teniendo en cuenta que en esta oportunidad se utilizaron tres medios : Correo electrónico EMAIL, en mayor porcentaje, el Aplicativo WEB y las redes sociales
Durante el  mes de septiembre, se recibieron ciento noventa y cinco (195) peticiones, aumentando ligeramente con respecto al mes de agosto (172), los cuales se encuentran registrados en el SDQS,   podemos determinar que el medio más utilizado por los ciudadanos, sigue siendo el canal vía E-MAIL correo electrónico 168 peticiones que corresponden al 86% y WEB de la Alcaldía Bogotá te Escucha, con 28 peticiones que corresponden al 14%, de las solicitudes de los ciudadanos, manteniéndose estable con respecto al mes anterior, este fenómeno se presenta por las medidas de cuarentena establecidas por el Gobierno Nacional para enfrentar la pandemia de COVID 19.
Se notificaron 15 NO PQRS</t>
  </si>
  <si>
    <t>Indicador revisado y/o actualizado y aprobado por el lider del proceso 07/10/2020</t>
  </si>
  <si>
    <t>En el mes de octubre se recibieron 174 peticiones ciudadanas, así mismo el canal más utilizado es el correo electronico del Proceso y la Página Web de la Alcaldía mayor.  Continua la tendencia de no identificar la georreferenciacion de las peticiones.   Es de destacar que del total de la peticiones, el 67% fueron atendidas dirctamente por la Corporación.  
Durante el mes de  diciembre se reciben 114 solicitudes, bajando notablemente el número de requeerimientos recibidos;  no bostante, podemos veirifricar que el 58% de estas solicitudes han sido tramitadas por la Corporación.
En el mes de noviembre fueron radicadas 177 requerimientos,  todas quedaron en el sistema asignadas y trasladadas tanto a las Dependencias como a las entidades correspondientes;   en este mes el 85% de las peticiones fueron atendidas por la Corporación.</t>
  </si>
  <si>
    <t>Durante el mes de octubre, Se cumplio el 100%.   No fueron notificados  NO PQRS
En el mes de noviembre  Se mantiene la tendencia de numero de requerimientos
Al 31 de diciembre, se recibieron 2187 solicitudes ciudadanas, todas tramitadas    Se cumple con el 100%  por parte del Proceso de Atención al Ciudadano.</t>
  </si>
  <si>
    <t>En el mes de octubre se recibieron 174 peticiones ciudadanas, así mismo el canal más utilizado es el correo electronico del Proceso y la Página Web de la Alcaldía mayor.  Continua la tendencia de no identificar la georreferenciacion de las peticiones.   Es de destacar que del total de la peticiones, el 67% fueron atendidas dirctamente por la Corporación.  
En el mes de noviembre fueron radicadas 177 requerimientos,  todas quedaron en el sistema asignadas y trasladadas tanto a las Dependencias como a las entidades correspondientes;   en este mes el 85% de las peticiones fueron atendidas por la Corporación.
Durante el mes de  diciembre se reciben 114 solicitudes, bajando notablemente el número de requeerimientos recibidos;  no bostante, podemos veirifricar que el 58% de estas solicitudes han sido tramitadas por la Corporación.</t>
  </si>
  <si>
    <t>SE MANTIENE LA TENDENCIA DE NUMERO DE REQUERIMIENTOS RECIBIDOS POR EL PROCESO.
AL 31 DE DICIEMBRE, SE RECIBIERON 2187 SOLICITUDES CIUDADANAS, TODAS TRAMITADAS    SE CUMPLE CON EL 100% POR PARTE DE ATENCIÓN AL CIUDADANO 
AL 90 % DE REQUERIMIENTOS, SE EL DIO RESPUESTA DENTRO DEL PERIODO ACTUAL;  EL RESTANTE 10%  DE REQUERIMIENTOS, INGRESARON EN LOS ULTIMOS DIAS DEL MES DE DICI8EMBRE, POR LO QUE AUN SE ENCUENTRAN EN TIEMPOS DE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</si>
</sst>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u/>
      <sz val="10"/>
      <name val="Arial"/>
      <family val="2"/>
    </font>
    <font>
      <sz val="11"/>
      <color theme="1"/>
      <name val="Calibri"/>
      <family val="2"/>
      <scheme val="minor"/>
    </font>
    <font>
      <u/>
      <sz val="11"/>
      <color theme="10"/>
      <name val="Calibri"/>
      <family val="2"/>
      <scheme val="minor"/>
    </font>
    <font>
      <b/>
      <sz val="10"/>
      <color theme="0"/>
      <name val="Arial"/>
      <family val="2"/>
    </font>
    <font>
      <b/>
      <sz val="10"/>
      <color rgb="FF000000"/>
      <name val="Arial"/>
      <family val="2"/>
    </font>
    <font>
      <sz val="10"/>
      <color theme="1"/>
      <name val="Arial"/>
      <family val="2"/>
    </font>
    <font>
      <sz val="10"/>
      <color rgb="FF000000"/>
      <name val="Arial"/>
      <family val="2"/>
    </font>
    <font>
      <sz val="10"/>
      <color rgb="FF222222"/>
      <name val="Arial"/>
      <family val="2"/>
    </font>
    <font>
      <sz val="10"/>
      <color rgb="FFFF000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medium">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24" fillId="0" borderId="0" applyNumberForma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0" borderId="0"/>
    <xf numFmtId="0" fontId="2" fillId="0" borderId="0"/>
    <xf numFmtId="0" fontId="2" fillId="0" borderId="0">
      <alignment horizontal="left" wrapText="1"/>
    </xf>
    <xf numFmtId="0" fontId="23" fillId="0" borderId="0"/>
    <xf numFmtId="0" fontId="2" fillId="23" borderId="5" applyNumberFormat="0" applyFont="0" applyAlignment="0" applyProtection="0"/>
    <xf numFmtId="9" fontId="23" fillId="0" borderId="0" applyFont="0" applyFill="0" applyBorder="0" applyAlignment="0" applyProtection="0"/>
    <xf numFmtId="9" fontId="2" fillId="0" borderId="0" applyFont="0" applyFill="0" applyBorder="0" applyAlignment="0" applyProtection="0"/>
    <xf numFmtId="0" fontId="13" fillId="16"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4"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cellStyleXfs>
  <cellXfs count="272">
    <xf numFmtId="0" fontId="0" fillId="0" borderId="0" xfId="0"/>
    <xf numFmtId="0" fontId="2" fillId="0" borderId="0" xfId="0" applyFont="1" applyProtection="1"/>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0" borderId="13" xfId="0" applyFont="1" applyBorder="1" applyProtection="1"/>
    <xf numFmtId="0" fontId="2" fillId="0" borderId="14" xfId="0" applyFont="1" applyBorder="1" applyProtection="1"/>
    <xf numFmtId="9" fontId="21" fillId="28" borderId="15" xfId="39" applyFont="1" applyFill="1" applyBorder="1" applyAlignment="1" applyProtection="1">
      <alignment horizontal="left" vertical="center" wrapText="1"/>
      <protection locked="0"/>
    </xf>
    <xf numFmtId="0" fontId="2" fillId="0" borderId="0" xfId="0" applyFont="1" applyBorder="1" applyProtection="1"/>
    <xf numFmtId="0" fontId="20" fillId="0" borderId="0" xfId="31" applyFont="1" applyFill="1" applyBorder="1" applyAlignment="1" applyProtection="1">
      <alignment vertical="center"/>
    </xf>
    <xf numFmtId="0" fontId="20" fillId="0" borderId="0" xfId="31" applyFont="1" applyBorder="1" applyAlignment="1" applyProtection="1">
      <alignment vertical="center" wrapText="1"/>
    </xf>
    <xf numFmtId="0" fontId="2" fillId="0" borderId="0" xfId="0" applyFont="1" applyBorder="1" applyAlignment="1" applyProtection="1">
      <alignment vertical="center" wrapText="1"/>
    </xf>
    <xf numFmtId="0" fontId="21" fillId="0" borderId="0" xfId="0" applyFont="1" applyBorder="1" applyProtection="1"/>
    <xf numFmtId="0" fontId="2" fillId="0" borderId="0" xfId="0" applyFont="1" applyAlignment="1" applyProtection="1">
      <alignment horizontal="left"/>
    </xf>
    <xf numFmtId="0" fontId="21" fillId="0" borderId="1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6" xfId="0" applyFont="1" applyBorder="1" applyProtection="1"/>
    <xf numFmtId="0" fontId="2" fillId="0" borderId="17" xfId="0" applyFont="1" applyBorder="1" applyProtection="1"/>
    <xf numFmtId="0" fontId="2" fillId="0" borderId="18" xfId="0" applyFont="1" applyBorder="1" applyProtection="1"/>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27" fillId="0" borderId="21" xfId="0" applyFont="1" applyBorder="1" applyAlignment="1">
      <alignment vertical="center" wrapText="1"/>
    </xf>
    <xf numFmtId="0" fontId="28" fillId="0" borderId="21" xfId="0" applyFont="1" applyBorder="1" applyAlignment="1">
      <alignment vertical="center" wrapText="1"/>
    </xf>
    <xf numFmtId="0" fontId="27" fillId="0" borderId="21" xfId="0" applyFont="1" applyBorder="1"/>
    <xf numFmtId="0" fontId="27" fillId="0" borderId="0" xfId="0" applyFont="1"/>
    <xf numFmtId="0" fontId="27" fillId="0" borderId="0" xfId="0" applyFont="1" applyAlignment="1">
      <alignment vertical="center"/>
    </xf>
    <xf numFmtId="0" fontId="29" fillId="0" borderId="0" xfId="0" applyFont="1" applyAlignment="1">
      <alignment vertical="center"/>
    </xf>
    <xf numFmtId="0" fontId="21" fillId="0" borderId="21" xfId="0" applyFont="1" applyBorder="1" applyProtection="1"/>
    <xf numFmtId="0" fontId="2" fillId="0" borderId="21" xfId="0" applyFont="1" applyBorder="1" applyProtection="1"/>
    <xf numFmtId="0" fontId="21" fillId="29" borderId="22" xfId="0" applyFont="1" applyFill="1" applyBorder="1" applyAlignment="1" applyProtection="1">
      <alignment horizontal="center"/>
    </xf>
    <xf numFmtId="0" fontId="21" fillId="29" borderId="23" xfId="0" applyFont="1" applyFill="1" applyBorder="1" applyAlignment="1" applyProtection="1">
      <alignment horizontal="center"/>
    </xf>
    <xf numFmtId="0" fontId="21" fillId="29" borderId="23" xfId="0" applyFont="1" applyFill="1" applyBorder="1" applyAlignment="1" applyProtection="1">
      <alignment horizontal="center" vertical="center" wrapText="1"/>
    </xf>
    <xf numFmtId="0" fontId="21" fillId="29" borderId="24" xfId="0" applyFont="1" applyFill="1" applyBorder="1" applyAlignment="1" applyProtection="1">
      <alignment horizontal="center" vertical="center" wrapText="1"/>
    </xf>
    <xf numFmtId="15" fontId="21" fillId="0" borderId="19" xfId="0" applyNumberFormat="1" applyFont="1" applyBorder="1" applyAlignment="1" applyProtection="1">
      <alignment horizontal="center" vertical="center" wrapText="1"/>
      <protection locked="0"/>
    </xf>
    <xf numFmtId="0" fontId="25" fillId="27" borderId="16" xfId="0" applyFont="1" applyFill="1" applyBorder="1" applyAlignment="1" applyProtection="1">
      <alignment horizontal="center"/>
    </xf>
    <xf numFmtId="0" fontId="25" fillId="27" borderId="25" xfId="0" applyFont="1" applyFill="1" applyBorder="1" applyAlignment="1" applyProtection="1">
      <alignment horizontal="center" wrapText="1"/>
    </xf>
    <xf numFmtId="0" fontId="21" fillId="0" borderId="10" xfId="0" applyFont="1" applyBorder="1" applyAlignment="1" applyProtection="1">
      <alignment wrapText="1"/>
      <protection locked="0"/>
    </xf>
    <xf numFmtId="15" fontId="21" fillId="0" borderId="26" xfId="0" applyNumberFormat="1" applyFont="1" applyBorder="1" applyAlignment="1" applyProtection="1">
      <alignment horizontal="center" vertical="center" wrapText="1"/>
      <protection locked="0"/>
    </xf>
    <xf numFmtId="0" fontId="2" fillId="0" borderId="0" xfId="0" applyFont="1"/>
    <xf numFmtId="0" fontId="2" fillId="0" borderId="13" xfId="0" applyFont="1" applyBorder="1"/>
    <xf numFmtId="0" fontId="2" fillId="0" borderId="14" xfId="0" applyFont="1" applyBorder="1"/>
    <xf numFmtId="0" fontId="2" fillId="0" borderId="0" xfId="0" applyFont="1" applyAlignment="1">
      <alignment vertical="center" wrapText="1"/>
    </xf>
    <xf numFmtId="0" fontId="21" fillId="0" borderId="0" xfId="0" applyFont="1"/>
    <xf numFmtId="0" fontId="21" fillId="29" borderId="22" xfId="0" applyFont="1" applyFill="1" applyBorder="1" applyAlignment="1">
      <alignment horizontal="center"/>
    </xf>
    <xf numFmtId="0" fontId="21" fillId="29" borderId="23" xfId="0" applyFont="1" applyFill="1" applyBorder="1" applyAlignment="1">
      <alignment horizontal="center"/>
    </xf>
    <xf numFmtId="0" fontId="21" fillId="29" borderId="23" xfId="0" applyFont="1" applyFill="1" applyBorder="1" applyAlignment="1">
      <alignment horizontal="center" vertical="center" wrapText="1"/>
    </xf>
    <xf numFmtId="0" fontId="21" fillId="29" borderId="24" xfId="0" applyFont="1" applyFill="1" applyBorder="1" applyAlignment="1">
      <alignment horizontal="center" vertical="center" wrapText="1"/>
    </xf>
    <xf numFmtId="0" fontId="2" fillId="0" borderId="0" xfId="0" applyFont="1" applyAlignment="1">
      <alignment horizontal="left"/>
    </xf>
    <xf numFmtId="0" fontId="25" fillId="27" borderId="16" xfId="0" applyFont="1" applyFill="1" applyBorder="1" applyAlignment="1">
      <alignment horizontal="center"/>
    </xf>
    <xf numFmtId="0" fontId="25" fillId="27" borderId="25" xfId="0" applyFont="1" applyFill="1" applyBorder="1" applyAlignment="1">
      <alignment horizontal="center" wrapText="1"/>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16" xfId="0" applyFont="1" applyBorder="1"/>
    <xf numFmtId="0" fontId="2" fillId="0" borderId="17" xfId="0" applyFont="1" applyBorder="1"/>
    <xf numFmtId="0" fontId="2" fillId="0" borderId="18" xfId="0" applyFont="1" applyBorder="1"/>
    <xf numFmtId="0" fontId="21" fillId="0" borderId="21" xfId="0" applyFont="1" applyBorder="1"/>
    <xf numFmtId="0" fontId="2" fillId="0" borderId="21" xfId="0" applyFont="1" applyBorder="1"/>
    <xf numFmtId="0" fontId="2" fillId="0" borderId="10" xfId="0" applyFont="1" applyBorder="1" applyAlignment="1">
      <alignment horizontal="left"/>
    </xf>
    <xf numFmtId="0" fontId="2" fillId="0" borderId="11"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1" fillId="29" borderId="59" xfId="0" applyFont="1" applyFill="1" applyBorder="1" applyAlignment="1" applyProtection="1">
      <alignment horizontal="center" vertical="center" wrapText="1"/>
    </xf>
    <xf numFmtId="0" fontId="21" fillId="29" borderId="60" xfId="0" applyFont="1" applyFill="1" applyBorder="1" applyAlignment="1" applyProtection="1">
      <alignment horizontal="center" vertical="center" wrapText="1"/>
    </xf>
    <xf numFmtId="0" fontId="21" fillId="29" borderId="61" xfId="0" applyFont="1" applyFill="1" applyBorder="1" applyAlignment="1" applyProtection="1">
      <alignment horizontal="center" vertical="center" wrapText="1"/>
    </xf>
    <xf numFmtId="0" fontId="22" fillId="28" borderId="15" xfId="31" applyFont="1" applyFill="1" applyBorder="1" applyAlignment="1" applyProtection="1">
      <alignment horizontal="center"/>
    </xf>
    <xf numFmtId="0" fontId="22" fillId="28" borderId="52" xfId="31" applyFont="1" applyFill="1" applyBorder="1" applyAlignment="1" applyProtection="1">
      <alignment horizontal="center"/>
    </xf>
    <xf numFmtId="1" fontId="21" fillId="0" borderId="21" xfId="39" applyNumberFormat="1" applyFont="1" applyBorder="1" applyAlignment="1" applyProtection="1">
      <alignment horizontal="center" vertical="center" wrapText="1"/>
      <protection locked="0"/>
    </xf>
    <xf numFmtId="1" fontId="21" fillId="0" borderId="54" xfId="39" applyNumberFormat="1" applyFont="1" applyBorder="1" applyAlignment="1" applyProtection="1">
      <alignment horizontal="center" vertical="center" wrapText="1"/>
      <protection locked="0"/>
    </xf>
    <xf numFmtId="0" fontId="25" fillId="27" borderId="10" xfId="0" applyFont="1" applyFill="1" applyBorder="1" applyAlignment="1" applyProtection="1">
      <alignment horizontal="center"/>
    </xf>
    <xf numFmtId="0" fontId="25" fillId="27" borderId="11" xfId="0" applyFont="1" applyFill="1" applyBorder="1" applyAlignment="1" applyProtection="1">
      <alignment horizontal="center"/>
    </xf>
    <xf numFmtId="0" fontId="25" fillId="27" borderId="12" xfId="0" applyFont="1" applyFill="1" applyBorder="1" applyAlignment="1" applyProtection="1">
      <alignment horizontal="center"/>
    </xf>
    <xf numFmtId="0" fontId="22" fillId="28" borderId="39" xfId="31" applyFont="1" applyFill="1" applyBorder="1" applyAlignment="1" applyProtection="1">
      <alignment horizontal="center"/>
    </xf>
    <xf numFmtId="0" fontId="22" fillId="28" borderId="28" xfId="31" applyFont="1" applyFill="1" applyBorder="1" applyAlignment="1" applyProtection="1">
      <alignment horizontal="center"/>
    </xf>
    <xf numFmtId="0" fontId="21" fillId="24" borderId="15" xfId="34" applyFont="1" applyFill="1" applyBorder="1" applyAlignment="1" applyProtection="1">
      <alignment horizontal="center" vertical="center" wrapText="1"/>
    </xf>
    <xf numFmtId="0" fontId="21" fillId="24" borderId="52" xfId="34" applyFont="1" applyFill="1" applyBorder="1" applyAlignment="1" applyProtection="1">
      <alignment horizontal="center" vertical="center" wrapText="1"/>
    </xf>
    <xf numFmtId="0" fontId="21" fillId="25" borderId="53" xfId="34" applyFont="1" applyFill="1" applyBorder="1" applyAlignment="1" applyProtection="1">
      <alignment horizontal="center" vertical="center" wrapText="1"/>
    </xf>
    <xf numFmtId="0" fontId="21" fillId="25" borderId="54" xfId="34" applyFont="1" applyFill="1" applyBorder="1" applyAlignment="1" applyProtection="1">
      <alignment horizontal="center" vertical="center" wrapText="1"/>
    </xf>
    <xf numFmtId="0" fontId="21" fillId="26" borderId="55" xfId="34" applyFont="1" applyFill="1" applyBorder="1" applyAlignment="1" applyProtection="1">
      <alignment horizontal="center" vertical="center" wrapText="1"/>
    </xf>
    <xf numFmtId="0" fontId="21" fillId="26" borderId="56" xfId="34" applyFont="1" applyFill="1" applyBorder="1" applyAlignment="1" applyProtection="1">
      <alignment horizontal="center" vertical="center" wrapText="1"/>
    </xf>
    <xf numFmtId="0" fontId="2" fillId="0" borderId="39" xfId="31" applyFont="1" applyBorder="1" applyAlignment="1" applyProtection="1">
      <alignment horizontal="center" vertical="center" wrapText="1"/>
      <protection locked="0"/>
    </xf>
    <xf numFmtId="0" fontId="2" fillId="0" borderId="40" xfId="31" applyFont="1" applyBorder="1" applyAlignment="1" applyProtection="1">
      <alignment horizontal="center" vertical="center" wrapText="1"/>
      <protection locked="0"/>
    </xf>
    <xf numFmtId="9" fontId="2" fillId="0" borderId="57" xfId="0" applyNumberFormat="1"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2" fillId="28" borderId="15" xfId="31" applyFont="1" applyFill="1" applyBorder="1" applyAlignment="1" applyProtection="1">
      <alignment horizontal="center" vertical="center" wrapText="1"/>
    </xf>
    <xf numFmtId="0" fontId="22" fillId="28" borderId="52" xfId="31" applyFont="1" applyFill="1" applyBorder="1" applyAlignment="1" applyProtection="1">
      <alignment horizontal="center" vertical="center" wrapText="1"/>
    </xf>
    <xf numFmtId="0" fontId="22" fillId="28" borderId="39" xfId="31" applyFont="1" applyFill="1" applyBorder="1" applyAlignment="1" applyProtection="1">
      <alignment horizontal="center" vertical="center" wrapText="1"/>
    </xf>
    <xf numFmtId="0" fontId="22" fillId="28" borderId="57" xfId="31" applyFont="1" applyFill="1" applyBorder="1" applyAlignment="1" applyProtection="1">
      <alignment horizontal="center" vertical="center" wrapText="1"/>
    </xf>
    <xf numFmtId="0" fontId="22" fillId="28" borderId="33" xfId="31" applyFont="1" applyFill="1" applyBorder="1" applyAlignment="1" applyProtection="1">
      <alignment horizontal="center" vertical="center" wrapText="1"/>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43" xfId="0" applyFont="1" applyBorder="1" applyAlignment="1" applyProtection="1">
      <alignment horizontal="center" vertical="center" wrapText="1"/>
      <protection locked="0"/>
    </xf>
    <xf numFmtId="0" fontId="2" fillId="0" borderId="44"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1" fillId="0" borderId="11" xfId="0" applyFont="1" applyBorder="1" applyAlignment="1" applyProtection="1">
      <alignment horizontal="center" vertical="top" wrapText="1"/>
      <protection locked="0"/>
    </xf>
    <xf numFmtId="0" fontId="21" fillId="0" borderId="12" xfId="0" applyFont="1" applyBorder="1" applyAlignment="1" applyProtection="1">
      <alignment horizontal="center" vertical="top" wrapText="1"/>
      <protection locked="0"/>
    </xf>
    <xf numFmtId="0" fontId="2" fillId="0" borderId="41" xfId="0" quotePrefix="1"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0" fontId="2" fillId="0" borderId="42"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2" fillId="28" borderId="40" xfId="31" applyFont="1" applyFill="1" applyBorder="1" applyAlignment="1" applyProtection="1">
      <alignment horizontal="center"/>
    </xf>
    <xf numFmtId="0" fontId="2" fillId="0" borderId="36" xfId="0" applyFont="1" applyBorder="1" applyAlignment="1" applyProtection="1">
      <alignment horizontal="left" vertical="center" wrapText="1"/>
      <protection locked="0"/>
    </xf>
    <xf numFmtId="0" fontId="2" fillId="0" borderId="2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1" fillId="0" borderId="27" xfId="39" applyNumberFormat="1" applyFont="1" applyBorder="1" applyAlignment="1" applyProtection="1">
      <alignment horizontal="center"/>
      <protection locked="0"/>
    </xf>
    <xf numFmtId="0" fontId="21" fillId="0" borderId="28" xfId="39" applyNumberFormat="1" applyFont="1" applyBorder="1" applyAlignment="1" applyProtection="1">
      <alignment horizontal="center"/>
      <protection locked="0"/>
    </xf>
    <xf numFmtId="0" fontId="21" fillId="0" borderId="29" xfId="39" applyNumberFormat="1" applyFont="1" applyBorder="1" applyAlignment="1" applyProtection="1">
      <alignment horizontal="center"/>
      <protection locked="0"/>
    </xf>
    <xf numFmtId="0" fontId="2" fillId="0" borderId="30" xfId="0" applyNumberFormat="1" applyFont="1" applyBorder="1" applyAlignment="1" applyProtection="1">
      <alignment horizontal="center" vertical="center" wrapText="1"/>
      <protection locked="0"/>
    </xf>
    <xf numFmtId="0" fontId="2" fillId="0" borderId="31" xfId="0" applyNumberFormat="1" applyFont="1" applyBorder="1" applyAlignment="1" applyProtection="1">
      <alignment horizontal="center" vertical="center" wrapText="1"/>
      <protection locked="0"/>
    </xf>
    <xf numFmtId="0" fontId="2" fillId="0" borderId="32" xfId="0" applyNumberFormat="1" applyFont="1" applyBorder="1" applyAlignment="1" applyProtection="1">
      <alignment horizontal="center" vertical="center" wrapText="1"/>
      <protection locked="0"/>
    </xf>
    <xf numFmtId="0" fontId="21" fillId="0" borderId="33" xfId="0" applyNumberFormat="1" applyFont="1" applyBorder="1" applyAlignment="1" applyProtection="1">
      <alignment horizontal="center"/>
    </xf>
    <xf numFmtId="0" fontId="21" fillId="0" borderId="34" xfId="0" applyNumberFormat="1" applyFont="1" applyBorder="1" applyAlignment="1" applyProtection="1">
      <alignment horizontal="center"/>
    </xf>
    <xf numFmtId="0" fontId="21" fillId="0" borderId="35" xfId="0" applyNumberFormat="1" applyFont="1" applyBorder="1" applyAlignment="1" applyProtection="1">
      <alignment horizontal="center"/>
    </xf>
    <xf numFmtId="0" fontId="22" fillId="28" borderId="27" xfId="31" applyFont="1" applyFill="1" applyBorder="1" applyAlignment="1" applyProtection="1">
      <alignment horizontal="center" vertical="center" wrapText="1"/>
    </xf>
    <xf numFmtId="0" fontId="22" fillId="28" borderId="40" xfId="31"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protection locked="0"/>
    </xf>
    <xf numFmtId="0" fontId="2" fillId="0" borderId="42" xfId="0" applyFont="1" applyFill="1" applyBorder="1" applyAlignment="1" applyProtection="1">
      <alignment horizontal="center" vertical="center" wrapText="1"/>
      <protection locked="0"/>
    </xf>
    <xf numFmtId="0" fontId="2" fillId="0" borderId="51"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21" xfId="0" applyNumberFormat="1" applyFont="1" applyBorder="1" applyAlignment="1" applyProtection="1">
      <alignment horizontal="center"/>
      <protection locked="0"/>
    </xf>
    <xf numFmtId="0" fontId="2" fillId="0" borderId="54" xfId="0" applyNumberFormat="1" applyFont="1" applyBorder="1" applyAlignment="1" applyProtection="1">
      <alignment horizontal="center"/>
      <protection locked="0"/>
    </xf>
    <xf numFmtId="0" fontId="2" fillId="0" borderId="41" xfId="0"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wrapText="1"/>
      <protection locked="0"/>
    </xf>
    <xf numFmtId="0" fontId="21" fillId="0" borderId="36" xfId="0" quotePrefix="1" applyFont="1" applyBorder="1" applyAlignment="1" applyProtection="1">
      <alignment horizontal="center" vertical="center"/>
    </xf>
    <xf numFmtId="0" fontId="21" fillId="0" borderId="25" xfId="0" quotePrefix="1" applyFont="1" applyBorder="1" applyAlignment="1" applyProtection="1">
      <alignment horizontal="center" vertical="center"/>
    </xf>
    <xf numFmtId="0" fontId="21" fillId="0" borderId="43" xfId="0" quotePrefix="1" applyFont="1" applyBorder="1" applyAlignment="1" applyProtection="1">
      <alignment horizontal="center" vertical="center"/>
    </xf>
    <xf numFmtId="0" fontId="21" fillId="0" borderId="13" xfId="0" quotePrefix="1" applyFont="1" applyBorder="1" applyAlignment="1" applyProtection="1">
      <alignment horizontal="center" vertical="center"/>
    </xf>
    <xf numFmtId="0" fontId="21" fillId="0" borderId="0" xfId="0" quotePrefix="1" applyFont="1" applyBorder="1" applyAlignment="1" applyProtection="1">
      <alignment horizontal="center" vertical="center"/>
    </xf>
    <xf numFmtId="0" fontId="21" fillId="0" borderId="47" xfId="0" quotePrefix="1" applyFont="1" applyBorder="1" applyAlignment="1" applyProtection="1">
      <alignment horizontal="center" vertical="center"/>
    </xf>
    <xf numFmtId="0" fontId="21" fillId="0" borderId="16" xfId="0" quotePrefix="1" applyFont="1" applyBorder="1" applyAlignment="1" applyProtection="1">
      <alignment horizontal="center" vertical="center"/>
    </xf>
    <xf numFmtId="0" fontId="21" fillId="0" borderId="17" xfId="0" quotePrefix="1" applyFont="1" applyBorder="1" applyAlignment="1" applyProtection="1">
      <alignment horizontal="center" vertical="center"/>
    </xf>
    <xf numFmtId="0" fontId="21" fillId="0" borderId="48" xfId="0" quotePrefix="1" applyFont="1" applyBorder="1" applyAlignment="1" applyProtection="1">
      <alignment horizontal="center" vertical="center"/>
    </xf>
    <xf numFmtId="0" fontId="22" fillId="28" borderId="28" xfId="31" applyFont="1" applyFill="1" applyBorder="1" applyAlignment="1" applyProtection="1">
      <alignment horizontal="center" vertical="center" wrapText="1"/>
    </xf>
    <xf numFmtId="0" fontId="22" fillId="28" borderId="29" xfId="31"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48" xfId="0" applyFont="1" applyFill="1" applyBorder="1" applyAlignment="1" applyProtection="1">
      <alignment horizontal="center" vertical="center" wrapText="1"/>
      <protection locked="0"/>
    </xf>
    <xf numFmtId="0" fontId="2" fillId="0" borderId="10" xfId="31" applyFont="1" applyFill="1" applyBorder="1" applyAlignment="1" applyProtection="1">
      <alignment horizontal="left"/>
      <protection locked="0"/>
    </xf>
    <xf numFmtId="0" fontId="2" fillId="0" borderId="11" xfId="31" applyFont="1" applyFill="1" applyBorder="1" applyAlignment="1" applyProtection="1">
      <alignment horizontal="left"/>
      <protection locked="0"/>
    </xf>
    <xf numFmtId="0" fontId="2" fillId="0" borderId="12" xfId="31" applyFont="1" applyFill="1" applyBorder="1" applyAlignment="1" applyProtection="1">
      <alignment horizontal="left"/>
      <protection locked="0"/>
    </xf>
    <xf numFmtId="0" fontId="2" fillId="0" borderId="36" xfId="0" applyFont="1" applyBorder="1" applyAlignment="1" applyProtection="1">
      <alignment horizontal="center"/>
    </xf>
    <xf numFmtId="0" fontId="2" fillId="0" borderId="25" xfId="0" applyFont="1" applyBorder="1" applyAlignment="1" applyProtection="1">
      <alignment horizontal="center"/>
    </xf>
    <xf numFmtId="0" fontId="2" fillId="0" borderId="20" xfId="0" applyFont="1" applyBorder="1" applyAlignment="1" applyProtection="1">
      <alignment horizontal="center"/>
    </xf>
    <xf numFmtId="0" fontId="2" fillId="0" borderId="13" xfId="0" applyFont="1" applyBorder="1" applyAlignment="1" applyProtection="1">
      <alignment horizontal="center"/>
    </xf>
    <xf numFmtId="0" fontId="2" fillId="0" borderId="0" xfId="0" applyFont="1" applyBorder="1" applyAlignment="1" applyProtection="1">
      <alignment horizontal="center"/>
    </xf>
    <xf numFmtId="0" fontId="2" fillId="0" borderId="14" xfId="0" applyFont="1" applyBorder="1" applyAlignment="1" applyProtection="1">
      <alignment horizontal="center"/>
    </xf>
    <xf numFmtId="0" fontId="25" fillId="27" borderId="10" xfId="0" applyFont="1" applyFill="1" applyBorder="1" applyAlignment="1" applyProtection="1">
      <alignment horizontal="center" vertical="center" wrapText="1"/>
    </xf>
    <xf numFmtId="0" fontId="25" fillId="27" borderId="11"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 fillId="30" borderId="21" xfId="35" quotePrefix="1" applyFont="1" applyFill="1" applyBorder="1" applyAlignment="1">
      <alignment horizontal="left" vertical="center"/>
    </xf>
    <xf numFmtId="9" fontId="21" fillId="28" borderId="10" xfId="39" applyFont="1" applyFill="1" applyBorder="1" applyAlignment="1" applyProtection="1">
      <alignment horizontal="left" vertical="center" wrapText="1"/>
      <protection locked="0"/>
    </xf>
    <xf numFmtId="9" fontId="21" fillId="28" borderId="12" xfId="39" applyFont="1" applyFill="1" applyBorder="1" applyAlignment="1" applyProtection="1">
      <alignment horizontal="left" vertical="center" wrapText="1"/>
      <protection locked="0"/>
    </xf>
    <xf numFmtId="9" fontId="21" fillId="28" borderId="36" xfId="39" applyFont="1" applyFill="1" applyBorder="1" applyAlignment="1" applyProtection="1">
      <alignment horizontal="left" vertical="center" wrapText="1"/>
      <protection locked="0"/>
    </xf>
    <xf numFmtId="9" fontId="21" fillId="28" borderId="20" xfId="39" applyFont="1" applyFill="1" applyBorder="1" applyAlignment="1" applyProtection="1">
      <alignment horizontal="left" vertical="center" wrapText="1"/>
      <protection locked="0"/>
    </xf>
    <xf numFmtId="9" fontId="21" fillId="28" borderId="37" xfId="39" applyFont="1" applyFill="1" applyBorder="1" applyAlignment="1" applyProtection="1">
      <alignment horizontal="left" vertical="center" wrapText="1"/>
      <protection locked="0"/>
    </xf>
    <xf numFmtId="9" fontId="21" fillId="28" borderId="38" xfId="39" applyFont="1" applyFill="1" applyBorder="1" applyAlignment="1" applyProtection="1">
      <alignment horizontal="left" vertical="center" wrapText="1"/>
      <protection locked="0"/>
    </xf>
    <xf numFmtId="0" fontId="2" fillId="0" borderId="36" xfId="31" applyFont="1" applyFill="1" applyBorder="1" applyAlignment="1" applyProtection="1">
      <alignment horizontal="left" vertical="center" wrapText="1"/>
      <protection locked="0"/>
    </xf>
    <xf numFmtId="0" fontId="2" fillId="0" borderId="25" xfId="31" applyFont="1" applyFill="1" applyBorder="1" applyAlignment="1" applyProtection="1">
      <alignment horizontal="left" vertical="center" wrapText="1"/>
      <protection locked="0"/>
    </xf>
    <xf numFmtId="0" fontId="2" fillId="0" borderId="20" xfId="31" applyFont="1" applyFill="1" applyBorder="1" applyAlignment="1" applyProtection="1">
      <alignment horizontal="left" vertical="center" wrapText="1"/>
      <protection locked="0"/>
    </xf>
    <xf numFmtId="0" fontId="2" fillId="0" borderId="16" xfId="31" applyFont="1" applyFill="1" applyBorder="1" applyAlignment="1" applyProtection="1">
      <alignment horizontal="left" vertical="center" wrapText="1"/>
      <protection locked="0"/>
    </xf>
    <xf numFmtId="0" fontId="2" fillId="0" borderId="17" xfId="31" applyFont="1" applyFill="1" applyBorder="1" applyAlignment="1" applyProtection="1">
      <alignment horizontal="left" vertical="center" wrapText="1"/>
      <protection locked="0"/>
    </xf>
    <xf numFmtId="0" fontId="2" fillId="0" borderId="18" xfId="31" applyFont="1" applyFill="1" applyBorder="1" applyAlignment="1" applyProtection="1">
      <alignment horizontal="left" vertical="center" wrapText="1"/>
      <protection locked="0"/>
    </xf>
    <xf numFmtId="0" fontId="2" fillId="0" borderId="53" xfId="0" applyFont="1" applyFill="1" applyBorder="1" applyAlignment="1" applyProtection="1">
      <alignment horizontal="center" vertical="center" wrapText="1"/>
      <protection locked="0"/>
    </xf>
    <xf numFmtId="0" fontId="2" fillId="0" borderId="54" xfId="0" applyFont="1" applyFill="1" applyBorder="1" applyAlignment="1" applyProtection="1">
      <alignment horizontal="center" vertical="center" wrapText="1"/>
      <protection locked="0"/>
    </xf>
    <xf numFmtId="0" fontId="2" fillId="0" borderId="55" xfId="0" applyFont="1" applyFill="1" applyBorder="1" applyAlignment="1" applyProtection="1">
      <alignment horizontal="center" vertical="center" wrapText="1"/>
      <protection locked="0"/>
    </xf>
    <xf numFmtId="0" fontId="2" fillId="0" borderId="56" xfId="0" applyFont="1" applyFill="1" applyBorder="1" applyAlignment="1" applyProtection="1">
      <alignment horizontal="center" vertical="center" wrapText="1"/>
      <protection locked="0"/>
    </xf>
    <xf numFmtId="0" fontId="2" fillId="0" borderId="11" xfId="0" applyFont="1" applyBorder="1" applyAlignment="1" applyProtection="1">
      <alignment horizontal="center"/>
    </xf>
    <xf numFmtId="0" fontId="2" fillId="0" borderId="0" xfId="0" applyFont="1" applyAlignment="1" applyProtection="1">
      <alignment horizontal="center" wrapText="1"/>
    </xf>
    <xf numFmtId="0" fontId="2" fillId="0" borderId="0" xfId="0" applyFont="1" applyAlignment="1" applyProtection="1">
      <alignment horizontal="center"/>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5" fillId="27" borderId="10" xfId="0" applyFont="1" applyFill="1" applyBorder="1" applyAlignment="1" applyProtection="1">
      <alignment horizontal="center" vertical="center"/>
    </xf>
    <xf numFmtId="0" fontId="25" fillId="27" borderId="11" xfId="0" applyFont="1" applyFill="1" applyBorder="1" applyAlignment="1" applyProtection="1">
      <alignment horizontal="center" vertical="center"/>
    </xf>
    <xf numFmtId="0" fontId="2" fillId="0" borderId="43"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2" fillId="0" borderId="45" xfId="0" applyFont="1" applyBorder="1" applyAlignment="1" applyProtection="1">
      <alignment horizontal="justify" vertical="center" wrapText="1"/>
      <protection locked="0"/>
    </xf>
    <xf numFmtId="0" fontId="25" fillId="27" borderId="25" xfId="0" applyFont="1" applyFill="1" applyBorder="1" applyAlignment="1" applyProtection="1">
      <alignment horizontal="center"/>
    </xf>
    <xf numFmtId="0" fontId="25" fillId="27" borderId="20" xfId="0" applyFont="1" applyFill="1" applyBorder="1" applyAlignment="1" applyProtection="1">
      <alignment horizontal="center"/>
    </xf>
    <xf numFmtId="0" fontId="21" fillId="0" borderId="44" xfId="0" applyFont="1" applyBorder="1" applyAlignment="1" applyProtection="1">
      <alignment horizontal="center" vertical="center" wrapText="1"/>
      <protection locked="0"/>
    </xf>
    <xf numFmtId="0" fontId="21" fillId="0" borderId="45" xfId="0" applyFont="1" applyBorder="1" applyAlignment="1" applyProtection="1">
      <alignment horizontal="center" vertical="center" wrapText="1"/>
      <protection locked="0"/>
    </xf>
    <xf numFmtId="0" fontId="29" fillId="0" borderId="0" xfId="0" applyFont="1" applyAlignment="1">
      <alignment horizontal="center" wrapText="1"/>
    </xf>
    <xf numFmtId="9" fontId="2" fillId="0" borderId="33" xfId="0" applyNumberFormat="1" applyFont="1" applyBorder="1" applyAlignment="1" applyProtection="1">
      <alignment horizontal="center" vertical="center" wrapText="1"/>
      <protection locked="0"/>
    </xf>
    <xf numFmtId="0" fontId="2" fillId="0" borderId="6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2" fillId="0" borderId="57" xfId="0" applyNumberFormat="1"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xf>
    <xf numFmtId="0" fontId="21" fillId="0" borderId="63" xfId="39" applyNumberFormat="1" applyFont="1" applyBorder="1" applyAlignment="1" applyProtection="1">
      <alignment horizontal="center"/>
      <protection locked="0"/>
    </xf>
    <xf numFmtId="0" fontId="21" fillId="0" borderId="64" xfId="39" applyNumberFormat="1" applyFont="1" applyBorder="1" applyAlignment="1" applyProtection="1">
      <alignment horizontal="center"/>
      <protection locked="0"/>
    </xf>
    <xf numFmtId="0" fontId="21" fillId="29" borderId="10" xfId="0" applyFont="1" applyFill="1" applyBorder="1" applyAlignment="1" applyProtection="1">
      <alignment horizontal="center" vertical="center"/>
      <protection locked="0"/>
    </xf>
    <xf numFmtId="0" fontId="21" fillId="29" borderId="11" xfId="0" applyFont="1" applyFill="1" applyBorder="1" applyAlignment="1" applyProtection="1">
      <alignment horizontal="center" vertical="center"/>
      <protection locked="0"/>
    </xf>
    <xf numFmtId="0" fontId="21" fillId="29" borderId="65" xfId="0" applyFont="1" applyFill="1" applyBorder="1" applyAlignment="1" applyProtection="1">
      <alignment horizontal="center" vertical="center"/>
      <protection locked="0"/>
    </xf>
    <xf numFmtId="0" fontId="21" fillId="29" borderId="66" xfId="0" applyFont="1" applyFill="1" applyBorder="1" applyAlignment="1" applyProtection="1">
      <alignment horizontal="center" vertical="center"/>
      <protection locked="0"/>
    </xf>
    <xf numFmtId="0" fontId="21" fillId="0" borderId="39" xfId="39" applyNumberFormat="1" applyFont="1" applyBorder="1" applyAlignment="1" applyProtection="1">
      <alignment horizontal="center"/>
      <protection locked="0"/>
    </xf>
    <xf numFmtId="0" fontId="2" fillId="0" borderId="36" xfId="0" applyFont="1" applyBorder="1" applyAlignment="1">
      <alignment horizontal="center"/>
    </xf>
    <xf numFmtId="0" fontId="2" fillId="0" borderId="25"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0" xfId="0" applyFont="1" applyAlignment="1">
      <alignment horizontal="center"/>
    </xf>
    <xf numFmtId="0" fontId="2" fillId="0" borderId="14" xfId="0" applyFont="1" applyBorder="1" applyAlignment="1">
      <alignment horizontal="center"/>
    </xf>
    <xf numFmtId="0" fontId="21" fillId="0" borderId="36" xfId="0" quotePrefix="1" applyFont="1" applyBorder="1" applyAlignment="1">
      <alignment horizontal="center" vertical="center"/>
    </xf>
    <xf numFmtId="0" fontId="21" fillId="0" borderId="25" xfId="0" quotePrefix="1" applyFont="1" applyBorder="1" applyAlignment="1">
      <alignment horizontal="center" vertical="center"/>
    </xf>
    <xf numFmtId="0" fontId="21" fillId="0" borderId="43" xfId="0" quotePrefix="1" applyFont="1" applyBorder="1" applyAlignment="1">
      <alignment horizontal="center" vertical="center"/>
    </xf>
    <xf numFmtId="0" fontId="21" fillId="0" borderId="13" xfId="0" quotePrefix="1" applyFont="1" applyBorder="1" applyAlignment="1">
      <alignment horizontal="center" vertical="center"/>
    </xf>
    <xf numFmtId="0" fontId="21" fillId="0" borderId="0" xfId="0" quotePrefix="1" applyFont="1" applyAlignment="1">
      <alignment horizontal="center" vertical="center"/>
    </xf>
    <xf numFmtId="0" fontId="21" fillId="0" borderId="47" xfId="0" quotePrefix="1" applyFont="1" applyBorder="1" applyAlignment="1">
      <alignment horizontal="center" vertical="center"/>
    </xf>
    <xf numFmtId="0" fontId="21" fillId="0" borderId="16" xfId="0" quotePrefix="1" applyFont="1" applyBorder="1" applyAlignment="1">
      <alignment horizontal="center" vertical="center"/>
    </xf>
    <xf numFmtId="0" fontId="21" fillId="0" borderId="17" xfId="0" quotePrefix="1" applyFont="1" applyBorder="1" applyAlignment="1">
      <alignment horizontal="center" vertical="center"/>
    </xf>
    <xf numFmtId="0" fontId="21" fillId="0" borderId="48" xfId="0" quotePrefix="1" applyFont="1" applyBorder="1" applyAlignment="1">
      <alignment horizontal="center" vertical="center"/>
    </xf>
    <xf numFmtId="0" fontId="2" fillId="30" borderId="21" xfId="35" quotePrefix="1" applyFill="1" applyBorder="1" applyAlignment="1">
      <alignment horizontal="left" vertical="center"/>
    </xf>
    <xf numFmtId="0" fontId="25" fillId="27" borderId="10" xfId="0" applyFont="1" applyFill="1" applyBorder="1" applyAlignment="1">
      <alignment horizontal="center" vertical="center" wrapText="1"/>
    </xf>
    <xf numFmtId="0" fontId="25" fillId="27" borderId="11" xfId="0" applyFont="1" applyFill="1" applyBorder="1" applyAlignment="1">
      <alignment horizontal="center" vertical="center" wrapText="1"/>
    </xf>
    <xf numFmtId="0" fontId="25" fillId="27" borderId="12" xfId="0" applyFont="1" applyFill="1" applyBorder="1" applyAlignment="1">
      <alignment horizontal="center" vertical="center" wrapText="1"/>
    </xf>
    <xf numFmtId="0" fontId="2" fillId="0" borderId="11" xfId="0" applyFont="1" applyBorder="1" applyAlignment="1">
      <alignment horizontal="center"/>
    </xf>
    <xf numFmtId="0" fontId="2" fillId="0" borderId="49"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1" fillId="24" borderId="15" xfId="35" applyFont="1" applyFill="1" applyBorder="1" applyAlignment="1">
      <alignment horizontal="center" vertical="center" wrapText="1"/>
    </xf>
    <xf numFmtId="0" fontId="21" fillId="24" borderId="52" xfId="35" applyFont="1" applyFill="1" applyBorder="1" applyAlignment="1">
      <alignment horizontal="center" vertical="center" wrapText="1"/>
    </xf>
    <xf numFmtId="0" fontId="21" fillId="25" borderId="53" xfId="35" applyFont="1" applyFill="1" applyBorder="1" applyAlignment="1">
      <alignment horizontal="center" vertical="center" wrapText="1"/>
    </xf>
    <xf numFmtId="0" fontId="21" fillId="25" borderId="54" xfId="35" applyFont="1" applyFill="1" applyBorder="1" applyAlignment="1">
      <alignment horizontal="center" vertical="center" wrapText="1"/>
    </xf>
    <xf numFmtId="0" fontId="21" fillId="26" borderId="55" xfId="35" applyFont="1" applyFill="1" applyBorder="1" applyAlignment="1">
      <alignment horizontal="center" vertical="center" wrapText="1"/>
    </xf>
    <xf numFmtId="0" fontId="21" fillId="26" borderId="56" xfId="35" applyFont="1" applyFill="1" applyBorder="1" applyAlignment="1">
      <alignment horizontal="center" vertical="center" wrapText="1"/>
    </xf>
    <xf numFmtId="0" fontId="25" fillId="27" borderId="10" xfId="0" applyFont="1" applyFill="1" applyBorder="1" applyAlignment="1">
      <alignment horizontal="center"/>
    </xf>
    <xf numFmtId="0" fontId="25" fillId="27" borderId="11" xfId="0" applyFont="1" applyFill="1" applyBorder="1" applyAlignment="1">
      <alignment horizontal="center"/>
    </xf>
    <xf numFmtId="0" fontId="25" fillId="27" borderId="12" xfId="0" applyFont="1" applyFill="1" applyBorder="1" applyAlignment="1">
      <alignment horizontal="center"/>
    </xf>
    <xf numFmtId="0" fontId="21" fillId="29" borderId="59" xfId="0" applyFont="1" applyFill="1" applyBorder="1" applyAlignment="1">
      <alignment horizontal="center" vertical="center" wrapText="1"/>
    </xf>
    <xf numFmtId="0" fontId="21" fillId="29" borderId="60" xfId="0" applyFont="1" applyFill="1" applyBorder="1" applyAlignment="1">
      <alignment horizontal="center" vertical="center" wrapText="1"/>
    </xf>
    <xf numFmtId="0" fontId="21" fillId="29" borderId="61" xfId="0" applyFont="1" applyFill="1" applyBorder="1" applyAlignment="1">
      <alignment horizontal="center" vertical="center" wrapText="1"/>
    </xf>
    <xf numFmtId="0" fontId="30" fillId="30" borderId="71" xfId="0" applyFont="1" applyFill="1" applyBorder="1" applyAlignment="1" applyProtection="1">
      <alignment horizontal="center" vertical="center" wrapText="1"/>
      <protection locked="0"/>
    </xf>
    <xf numFmtId="0" fontId="30" fillId="30" borderId="72" xfId="0" applyFont="1" applyFill="1" applyBorder="1" applyAlignment="1" applyProtection="1">
      <alignment horizontal="center" vertical="center" wrapText="1"/>
      <protection locked="0"/>
    </xf>
    <xf numFmtId="0" fontId="30" fillId="30" borderId="73" xfId="0" applyFont="1" applyFill="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2" fillId="0" borderId="21" xfId="0" applyFont="1" applyBorder="1" applyAlignment="1" applyProtection="1">
      <alignment horizontal="center"/>
      <protection locked="0"/>
    </xf>
    <xf numFmtId="0" fontId="2" fillId="0" borderId="54" xfId="0" applyFont="1" applyBorder="1" applyAlignment="1" applyProtection="1">
      <alignment horizontal="center"/>
      <protection locked="0"/>
    </xf>
    <xf numFmtId="0" fontId="21" fillId="0" borderId="67" xfId="39" applyNumberFormat="1" applyFont="1" applyBorder="1" applyAlignment="1" applyProtection="1">
      <alignment horizontal="center"/>
      <protection locked="0"/>
    </xf>
    <xf numFmtId="0" fontId="21" fillId="0" borderId="68" xfId="39" applyNumberFormat="1" applyFont="1" applyBorder="1" applyAlignment="1" applyProtection="1">
      <alignment horizontal="center"/>
      <protection locked="0"/>
    </xf>
    <xf numFmtId="0" fontId="21" fillId="0" borderId="69" xfId="39" applyNumberFormat="1" applyFont="1" applyBorder="1" applyAlignment="1" applyProtection="1">
      <alignment horizontal="center"/>
      <protection locked="0"/>
    </xf>
    <xf numFmtId="0" fontId="21" fillId="0" borderId="70" xfId="39" applyNumberFormat="1" applyFont="1" applyBorder="1" applyAlignment="1" applyProtection="1">
      <alignment horizontal="center"/>
      <protection locked="0"/>
    </xf>
    <xf numFmtId="2" fontId="21" fillId="0" borderId="75" xfId="0" applyNumberFormat="1" applyFont="1" applyBorder="1" applyAlignment="1">
      <alignment horizontal="center"/>
    </xf>
    <xf numFmtId="2" fontId="21" fillId="0" borderId="76" xfId="0" applyNumberFormat="1" applyFont="1" applyBorder="1" applyAlignment="1">
      <alignment horizontal="center"/>
    </xf>
    <xf numFmtId="2" fontId="21" fillId="0" borderId="77" xfId="0" applyNumberFormat="1" applyFont="1" applyBorder="1" applyAlignment="1">
      <alignment horizontal="center"/>
    </xf>
    <xf numFmtId="1" fontId="21" fillId="0" borderId="33" xfId="0" applyNumberFormat="1" applyFont="1" applyBorder="1" applyAlignment="1">
      <alignment horizontal="center"/>
    </xf>
    <xf numFmtId="1" fontId="21" fillId="0" borderId="34" xfId="0" applyNumberFormat="1" applyFont="1" applyBorder="1" applyAlignment="1">
      <alignment horizontal="center"/>
    </xf>
    <xf numFmtId="1" fontId="21" fillId="0" borderId="35" xfId="0" applyNumberFormat="1" applyFont="1" applyBorder="1" applyAlignment="1">
      <alignment horizontal="center"/>
    </xf>
    <xf numFmtId="0" fontId="30" fillId="30" borderId="74" xfId="0"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25" fillId="27" borderId="10" xfId="0" applyFont="1" applyFill="1" applyBorder="1" applyAlignment="1">
      <alignment horizontal="center" vertical="center"/>
    </xf>
    <xf numFmtId="0" fontId="25" fillId="27" borderId="11" xfId="0" applyFont="1" applyFill="1" applyBorder="1" applyAlignment="1">
      <alignment horizontal="center" vertical="center"/>
    </xf>
    <xf numFmtId="0" fontId="25" fillId="27" borderId="25" xfId="0" applyFont="1" applyFill="1" applyBorder="1" applyAlignment="1">
      <alignment horizontal="center"/>
    </xf>
    <xf numFmtId="0" fontId="25" fillId="27" borderId="20" xfId="0" applyFont="1" applyFill="1" applyBorder="1" applyAlignment="1">
      <alignment horizontal="center"/>
    </xf>
    <xf numFmtId="0" fontId="2" fillId="30" borderId="11" xfId="0" applyFont="1" applyFill="1" applyBorder="1" applyAlignment="1" applyProtection="1">
      <alignment horizontal="center" vertical="center" wrapText="1"/>
      <protection locked="0"/>
    </xf>
    <xf numFmtId="0" fontId="2" fillId="30" borderId="12" xfId="0" applyFont="1" applyFill="1" applyBorder="1" applyAlignment="1" applyProtection="1">
      <alignment horizontal="center" vertical="center" wrapText="1"/>
      <protection locked="0"/>
    </xf>
    <xf numFmtId="0" fontId="2" fillId="0" borderId="0" xfId="0" applyFont="1" applyAlignment="1">
      <alignment horizontal="center" wrapText="1"/>
    </xf>
  </cellXfs>
  <cellStyles count="49">
    <cellStyle name="20% - Énfasis1 2" xfId="1" xr:uid="{00000000-0005-0000-0000-000000000000}"/>
    <cellStyle name="20% - Énfasis2 2" xfId="2" xr:uid="{00000000-0005-0000-0000-000001000000}"/>
    <cellStyle name="20% - Énfasis3 2" xfId="3" xr:uid="{00000000-0005-0000-0000-000002000000}"/>
    <cellStyle name="20% - Énfasis4 2" xfId="4" xr:uid="{00000000-0005-0000-0000-000003000000}"/>
    <cellStyle name="20% - Énfasis5 2" xfId="5" xr:uid="{00000000-0005-0000-0000-000004000000}"/>
    <cellStyle name="20% - Énfasis6 2" xfId="6" xr:uid="{00000000-0005-0000-0000-000005000000}"/>
    <cellStyle name="40% - Énfasis1 2" xfId="7" xr:uid="{00000000-0005-0000-0000-000006000000}"/>
    <cellStyle name="40% - Énfasis2 2" xfId="8" xr:uid="{00000000-0005-0000-0000-000007000000}"/>
    <cellStyle name="40% - Énfasis3 2" xfId="9" xr:uid="{00000000-0005-0000-0000-000008000000}"/>
    <cellStyle name="40% - Énfasis4 2" xfId="10" xr:uid="{00000000-0005-0000-0000-000009000000}"/>
    <cellStyle name="40% - Énfasis5 2" xfId="11" xr:uid="{00000000-0005-0000-0000-00000A000000}"/>
    <cellStyle name="40% - Énfasis6 2" xfId="12" xr:uid="{00000000-0005-0000-0000-00000B000000}"/>
    <cellStyle name="60% - Énfasis1 2" xfId="13" xr:uid="{00000000-0005-0000-0000-00000C000000}"/>
    <cellStyle name="60% - Énfasis2 2" xfId="14" xr:uid="{00000000-0005-0000-0000-00000D000000}"/>
    <cellStyle name="60% - Énfasis3 2" xfId="15" xr:uid="{00000000-0005-0000-0000-00000E000000}"/>
    <cellStyle name="60% - Énfasis4 2" xfId="16" xr:uid="{00000000-0005-0000-0000-00000F000000}"/>
    <cellStyle name="60% - Énfasis5 2" xfId="17" xr:uid="{00000000-0005-0000-0000-000010000000}"/>
    <cellStyle name="60% - Énfasis6 2" xfId="18" xr:uid="{00000000-0005-0000-0000-000011000000}"/>
    <cellStyle name="Buena 2" xfId="19" xr:uid="{00000000-0005-0000-0000-000012000000}"/>
    <cellStyle name="Cálculo 2" xfId="20" xr:uid="{00000000-0005-0000-0000-000013000000}"/>
    <cellStyle name="Celda de comprobación 2" xfId="21" xr:uid="{00000000-0005-0000-0000-000014000000}"/>
    <cellStyle name="Celda vinculada 2" xfId="22" xr:uid="{00000000-0005-0000-0000-000015000000}"/>
    <cellStyle name="Encabezado 4 2" xfId="23" xr:uid="{00000000-0005-0000-0000-000016000000}"/>
    <cellStyle name="Énfasis1 2" xfId="24" xr:uid="{00000000-0005-0000-0000-000017000000}"/>
    <cellStyle name="Énfasis2 2" xfId="25" xr:uid="{00000000-0005-0000-0000-000018000000}"/>
    <cellStyle name="Énfasis3 2" xfId="26" xr:uid="{00000000-0005-0000-0000-000019000000}"/>
    <cellStyle name="Énfasis4 2" xfId="27" xr:uid="{00000000-0005-0000-0000-00001A000000}"/>
    <cellStyle name="Énfasis5 2" xfId="28" xr:uid="{00000000-0005-0000-0000-00001B000000}"/>
    <cellStyle name="Énfasis6 2" xfId="29" xr:uid="{00000000-0005-0000-0000-00001C000000}"/>
    <cellStyle name="Entrada 2" xfId="30" xr:uid="{00000000-0005-0000-0000-00001D000000}"/>
    <cellStyle name="Hipervínculo" xfId="31" builtinId="8"/>
    <cellStyle name="Incorrecto 2" xfId="32" xr:uid="{00000000-0005-0000-0000-00001F000000}"/>
    <cellStyle name="Neutral 2" xfId="33" xr:uid="{00000000-0005-0000-0000-000020000000}"/>
    <cellStyle name="Normal" xfId="0" builtinId="0"/>
    <cellStyle name="Normal 2" xfId="34" xr:uid="{00000000-0005-0000-0000-000022000000}"/>
    <cellStyle name="Normal 2 2 3" xfId="35" xr:uid="{00000000-0005-0000-0000-000023000000}"/>
    <cellStyle name="Normal 3" xfId="36" xr:uid="{00000000-0005-0000-0000-000024000000}"/>
    <cellStyle name="Normal 5" xfId="37" xr:uid="{00000000-0005-0000-0000-000025000000}"/>
    <cellStyle name="Notas 2" xfId="38" xr:uid="{00000000-0005-0000-0000-000026000000}"/>
    <cellStyle name="Porcentaje" xfId="39" builtinId="5"/>
    <cellStyle name="Porcentaje 2" xfId="40" xr:uid="{00000000-0005-0000-0000-000028000000}"/>
    <cellStyle name="Salida 2" xfId="41" xr:uid="{00000000-0005-0000-0000-000029000000}"/>
    <cellStyle name="Texto de advertencia 2" xfId="42" xr:uid="{00000000-0005-0000-0000-00002A000000}"/>
    <cellStyle name="Texto explicativo 2" xfId="43" xr:uid="{00000000-0005-0000-0000-00002B000000}"/>
    <cellStyle name="Título 1 2" xfId="44" xr:uid="{00000000-0005-0000-0000-00002C000000}"/>
    <cellStyle name="Título 2 2" xfId="45" xr:uid="{00000000-0005-0000-0000-00002D000000}"/>
    <cellStyle name="Título 3 2" xfId="46" xr:uid="{00000000-0005-0000-0000-00002E000000}"/>
    <cellStyle name="Título 4" xfId="47" xr:uid="{00000000-0005-0000-0000-00002F000000}"/>
    <cellStyle name="Total 2" xfId="48"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PQRS!$C$28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885C-4448-8716-4B3479173308}"/>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PQRS!$D$28:$Q$28</c:f>
              <c:numCache>
                <c:formatCode>General</c:formatCode>
                <c:ptCount val="14"/>
                <c:pt idx="0">
                  <c:v>100</c:v>
                </c:pt>
                <c:pt idx="3">
                  <c:v>100</c:v>
                </c:pt>
                <c:pt idx="6">
                  <c:v>100</c:v>
                </c:pt>
                <c:pt idx="9">
                  <c:v>100</c:v>
                </c:pt>
                <c:pt idx="12" formatCode="0">
                  <c:v>100</c:v>
                </c:pt>
              </c:numCache>
            </c:numRef>
          </c:val>
          <c:extLst>
            <c:ext xmlns:c16="http://schemas.microsoft.com/office/drawing/2014/chart" uri="{C3380CC4-5D6E-409C-BE32-E72D297353CC}">
              <c16:uniqueId val="{00000001-885C-4448-8716-4B3479173308}"/>
            </c:ext>
          </c:extLst>
        </c:ser>
        <c:ser>
          <c:idx val="1"/>
          <c:order val="1"/>
          <c:tx>
            <c:strRef>
              <c:f>PQRS!$C$25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PQRS!$D$24:$Q$24</c:f>
              <c:strCache>
                <c:ptCount val="13"/>
                <c:pt idx="0">
                  <c:v>Trimestre I</c:v>
                </c:pt>
                <c:pt idx="3">
                  <c:v>Trimestre II</c:v>
                </c:pt>
                <c:pt idx="6">
                  <c:v>Trimestre III</c:v>
                </c:pt>
                <c:pt idx="9">
                  <c:v>Trimestre IV</c:v>
                </c:pt>
                <c:pt idx="12">
                  <c:v>TOTAL PERIODO</c:v>
                </c:pt>
              </c:strCache>
            </c:strRef>
          </c:cat>
          <c:val>
            <c:numRef>
              <c:f>PQRS!$D$25:$Q$25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885C-4448-8716-4B3479173308}"/>
            </c:ext>
          </c:extLst>
        </c:ser>
        <c:dLbls>
          <c:showLegendKey val="0"/>
          <c:showVal val="0"/>
          <c:showCatName val="0"/>
          <c:showSerName val="0"/>
          <c:showPercent val="0"/>
          <c:showBubbleSize val="0"/>
        </c:dLbls>
        <c:gapWidth val="150"/>
        <c:axId val="37633536"/>
        <c:axId val="37635168"/>
      </c:barChart>
      <c:catAx>
        <c:axId val="37633536"/>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7635168"/>
        <c:crosses val="autoZero"/>
        <c:auto val="1"/>
        <c:lblAlgn val="ctr"/>
        <c:lblOffset val="100"/>
        <c:noMultiLvlLbl val="0"/>
      </c:catAx>
      <c:valAx>
        <c:axId val="376351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out"/>
        <c:minorTickMark val="none"/>
        <c:tickLblPos val="nextTo"/>
        <c:crossAx val="37633536"/>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Respuestas en terminos'!$C$28</c:f>
              <c:strCache>
                <c:ptCount val="1"/>
                <c:pt idx="0">
                  <c:v>Resultados </c:v>
                </c:pt>
              </c:strCache>
            </c:strRef>
          </c:tx>
          <c:spPr>
            <a:ln w="31750" cap="rnd">
              <a:solidFill>
                <a:schemeClr val="accent1"/>
              </a:solidFill>
              <a:round/>
            </a:ln>
            <a:effectLst/>
          </c:spPr>
          <c:invertIfNegative val="0"/>
          <c:dPt>
            <c:idx val="0"/>
            <c:invertIfNegative val="0"/>
            <c:bubble3D val="0"/>
            <c:extLst>
              <c:ext xmlns:c16="http://schemas.microsoft.com/office/drawing/2014/chart" uri="{C3380CC4-5D6E-409C-BE32-E72D297353CC}">
                <c16:uniqueId val="{00000000-BC61-4F99-ABB3-D42BE1938B2E}"/>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terminos'!$D$28:$Q$28</c:f>
              <c:numCache>
                <c:formatCode>0.00</c:formatCode>
                <c:ptCount val="14"/>
                <c:pt idx="0">
                  <c:v>0</c:v>
                </c:pt>
                <c:pt idx="3">
                  <c:v>0</c:v>
                </c:pt>
                <c:pt idx="6">
                  <c:v>0</c:v>
                </c:pt>
                <c:pt idx="9" formatCode="0">
                  <c:v>89.892473118279568</c:v>
                </c:pt>
                <c:pt idx="12" formatCode="0">
                  <c:v>89.892473118279568</c:v>
                </c:pt>
              </c:numCache>
            </c:numRef>
          </c:val>
          <c:extLst>
            <c:ext xmlns:c16="http://schemas.microsoft.com/office/drawing/2014/chart" uri="{C3380CC4-5D6E-409C-BE32-E72D297353CC}">
              <c16:uniqueId val="{00000001-BC61-4F99-ABB3-D42BE1938B2E}"/>
            </c:ext>
          </c:extLst>
        </c:ser>
        <c:ser>
          <c:idx val="1"/>
          <c:order val="1"/>
          <c:tx>
            <c:strRef>
              <c:f>'% Respuestas en terminos'!$C$25</c:f>
              <c:strCache>
                <c:ptCount val="1"/>
                <c:pt idx="0">
                  <c:v>Meta</c:v>
                </c:pt>
              </c:strCache>
            </c:strRef>
          </c:tx>
          <c:spPr>
            <a:ln w="31750" cap="rnd">
              <a:solidFill>
                <a:schemeClr val="accent2"/>
              </a:solidFill>
              <a:round/>
            </a:ln>
            <a:effectLst/>
          </c:spPr>
          <c:invertIfNegative val="0"/>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Respuestas en terminos'!$D$24:$Q$24</c:f>
              <c:strCache>
                <c:ptCount val="13"/>
                <c:pt idx="0">
                  <c:v>Trimestre I</c:v>
                </c:pt>
                <c:pt idx="3">
                  <c:v>Trimestre II</c:v>
                </c:pt>
                <c:pt idx="6">
                  <c:v>Trimestre III</c:v>
                </c:pt>
                <c:pt idx="9">
                  <c:v>Trimestre IV</c:v>
                </c:pt>
                <c:pt idx="12">
                  <c:v>TOTAL PERIODO</c:v>
                </c:pt>
              </c:strCache>
            </c:strRef>
          </c:cat>
          <c:val>
            <c:numRef>
              <c:f>'% Respuestas en terminos'!$D$25:$Q$25</c:f>
              <c:numCache>
                <c:formatCode>General</c:formatCode>
                <c:ptCount val="14"/>
                <c:pt idx="0">
                  <c:v>100</c:v>
                </c:pt>
                <c:pt idx="3">
                  <c:v>100</c:v>
                </c:pt>
                <c:pt idx="6">
                  <c:v>100</c:v>
                </c:pt>
                <c:pt idx="9">
                  <c:v>100</c:v>
                </c:pt>
                <c:pt idx="12">
                  <c:v>100</c:v>
                </c:pt>
              </c:numCache>
            </c:numRef>
          </c:val>
          <c:extLst>
            <c:ext xmlns:c16="http://schemas.microsoft.com/office/drawing/2014/chart" uri="{C3380CC4-5D6E-409C-BE32-E72D297353CC}">
              <c16:uniqueId val="{00000002-BC61-4F99-ABB3-D42BE1938B2E}"/>
            </c:ext>
          </c:extLst>
        </c:ser>
        <c:dLbls>
          <c:showLegendKey val="0"/>
          <c:showVal val="0"/>
          <c:showCatName val="0"/>
          <c:showSerName val="0"/>
          <c:showPercent val="0"/>
          <c:showBubbleSize val="0"/>
        </c:dLbls>
        <c:gapWidth val="150"/>
        <c:axId val="333294848"/>
        <c:axId val="333283424"/>
      </c:barChart>
      <c:catAx>
        <c:axId val="333294848"/>
        <c:scaling>
          <c:orientation val="minMax"/>
        </c:scaling>
        <c:delete val="0"/>
        <c:axPos val="b"/>
        <c:title>
          <c:overlay val="0"/>
          <c:spPr>
            <a:noFill/>
            <a:ln w="25400">
              <a:noFill/>
            </a:ln>
          </c:spPr>
          <c:txPr>
            <a:bodyPr/>
            <a:lstStyle/>
            <a:p>
              <a:pPr>
                <a:defRPr sz="900" b="1" i="0" u="none" strike="noStrike" baseline="0">
                  <a:solidFill>
                    <a:srgbClr val="333333"/>
                  </a:solidFill>
                  <a:latin typeface="Calibri"/>
                  <a:ea typeface="Calibri"/>
                  <a:cs typeface="Calibri"/>
                </a:defRPr>
              </a:pPr>
              <a:endParaRPr lang="es-CO"/>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333283424"/>
        <c:crosses val="autoZero"/>
        <c:auto val="1"/>
        <c:lblAlgn val="ctr"/>
        <c:lblOffset val="100"/>
        <c:noMultiLvlLbl val="0"/>
      </c:catAx>
      <c:valAx>
        <c:axId val="33328342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00" sourceLinked="1"/>
        <c:majorTickMark val="out"/>
        <c:minorTickMark val="none"/>
        <c:tickLblPos val="nextTo"/>
        <c:crossAx val="333294848"/>
        <c:crosses val="autoZero"/>
        <c:crossBetween val="between"/>
      </c:valAx>
      <c:spPr>
        <a:noFill/>
        <a:ln w="25400">
          <a:noFill/>
        </a:ln>
      </c:spPr>
    </c:plotArea>
    <c:legend>
      <c:legendPos val="b"/>
      <c:layout>
        <c:manualLayout>
          <c:xMode val="edge"/>
          <c:yMode val="edge"/>
          <c:x val="0.43625880219518015"/>
          <c:y val="0.88126533921479711"/>
          <c:w val="8.6736645192078299E-2"/>
          <c:h val="0.11114647318299875"/>
        </c:manualLayout>
      </c:layout>
      <c:overlay val="0"/>
      <c:spPr>
        <a:solidFill>
          <a:schemeClr val="lt1">
            <a:lumMod val="95000"/>
            <a:alpha val="39000"/>
          </a:schemeClr>
        </a:solidFill>
        <a:ln>
          <a:noFill/>
        </a:ln>
        <a:effectLst/>
      </c:spPr>
      <c:txPr>
        <a:bodyPr/>
        <a:lstStyle/>
        <a:p>
          <a:pPr>
            <a:defRPr sz="825" b="0" i="0" u="none" strike="noStrike" baseline="0">
              <a:solidFill>
                <a:srgbClr val="333333"/>
              </a:solidFill>
              <a:latin typeface="Calibri"/>
              <a:ea typeface="Calibri"/>
              <a:cs typeface="Calibri"/>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1068" name="1 Gráfico">
          <a:extLst>
            <a:ext uri="{FF2B5EF4-FFF2-40B4-BE49-F238E27FC236}">
              <a16:creationId xmlns:a16="http://schemas.microsoft.com/office/drawing/2014/main" id="{A762C7A2-E899-4681-B4A4-4F13AD55D5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1069" name="Imagen 3">
          <a:extLst>
            <a:ext uri="{FF2B5EF4-FFF2-40B4-BE49-F238E27FC236}">
              <a16:creationId xmlns:a16="http://schemas.microsoft.com/office/drawing/2014/main" id="{716A84CC-292E-4058-8DA6-A7F6F7DB17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428625</xdr:colOff>
      <xdr:row>28</xdr:row>
      <xdr:rowOff>104775</xdr:rowOff>
    </xdr:from>
    <xdr:to>
      <xdr:col>16</xdr:col>
      <xdr:colOff>561975</xdr:colOff>
      <xdr:row>39</xdr:row>
      <xdr:rowOff>133350</xdr:rowOff>
    </xdr:to>
    <xdr:graphicFrame macro="">
      <xdr:nvGraphicFramePr>
        <xdr:cNvPr id="2" name="1 Gráfico">
          <a:extLst>
            <a:ext uri="{FF2B5EF4-FFF2-40B4-BE49-F238E27FC236}">
              <a16:creationId xmlns:a16="http://schemas.microsoft.com/office/drawing/2014/main" id="{E3006E34-7E56-401D-8CF9-4B4A297443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866775</xdr:colOff>
      <xdr:row>1</xdr:row>
      <xdr:rowOff>28575</xdr:rowOff>
    </xdr:from>
    <xdr:to>
      <xdr:col>2</xdr:col>
      <xdr:colOff>1619250</xdr:colOff>
      <xdr:row>3</xdr:row>
      <xdr:rowOff>285750</xdr:rowOff>
    </xdr:to>
    <xdr:pic>
      <xdr:nvPicPr>
        <xdr:cNvPr id="3" name="Imagen 3">
          <a:extLst>
            <a:ext uri="{FF2B5EF4-FFF2-40B4-BE49-F238E27FC236}">
              <a16:creationId xmlns:a16="http://schemas.microsoft.com/office/drawing/2014/main" id="{34404F5F-4FF6-4D80-B227-19BA989C1E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9725" y="200025"/>
          <a:ext cx="75247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tabColor rgb="FF00B050"/>
    <pageSetUpPr fitToPage="1"/>
  </sheetPr>
  <dimension ref="B1:T130"/>
  <sheetViews>
    <sheetView showGridLines="0" tabSelected="1" zoomScale="70" zoomScaleNormal="70" zoomScaleSheetLayoutView="100" workbookViewId="0">
      <selection activeCell="K45" sqref="K45:Q45"/>
    </sheetView>
  </sheetViews>
  <sheetFormatPr baseColWidth="10"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145"/>
      <c r="C2" s="146"/>
      <c r="D2" s="147"/>
      <c r="E2" s="127" t="s">
        <v>75</v>
      </c>
      <c r="F2" s="128"/>
      <c r="G2" s="128"/>
      <c r="H2" s="128"/>
      <c r="I2" s="128"/>
      <c r="J2" s="128"/>
      <c r="K2" s="128"/>
      <c r="L2" s="128"/>
      <c r="M2" s="128"/>
      <c r="N2" s="129"/>
      <c r="O2" s="154" t="s">
        <v>74</v>
      </c>
      <c r="P2" s="154"/>
      <c r="Q2" s="154"/>
      <c r="R2" s="154"/>
    </row>
    <row r="3" spans="2:18" ht="24.75" customHeight="1" x14ac:dyDescent="0.2">
      <c r="B3" s="148"/>
      <c r="C3" s="149"/>
      <c r="D3" s="150"/>
      <c r="E3" s="130"/>
      <c r="F3" s="131"/>
      <c r="G3" s="131"/>
      <c r="H3" s="131"/>
      <c r="I3" s="131"/>
      <c r="J3" s="131"/>
      <c r="K3" s="131"/>
      <c r="L3" s="131"/>
      <c r="M3" s="131"/>
      <c r="N3" s="132"/>
      <c r="O3" s="154" t="s">
        <v>70</v>
      </c>
      <c r="P3" s="154"/>
      <c r="Q3" s="154"/>
      <c r="R3" s="154"/>
    </row>
    <row r="4" spans="2:18" ht="24.75" customHeight="1" thickBot="1" x14ac:dyDescent="0.25">
      <c r="B4" s="148"/>
      <c r="C4" s="149"/>
      <c r="D4" s="150"/>
      <c r="E4" s="133"/>
      <c r="F4" s="134"/>
      <c r="G4" s="134"/>
      <c r="H4" s="134"/>
      <c r="I4" s="134"/>
      <c r="J4" s="134"/>
      <c r="K4" s="134"/>
      <c r="L4" s="134"/>
      <c r="M4" s="134"/>
      <c r="N4" s="135"/>
      <c r="O4" s="154" t="s">
        <v>71</v>
      </c>
      <c r="P4" s="154"/>
      <c r="Q4" s="154"/>
      <c r="R4" s="154"/>
    </row>
    <row r="5" spans="2:18" ht="13.5" thickBot="1" x14ac:dyDescent="0.25">
      <c r="B5" s="58" t="s">
        <v>103</v>
      </c>
      <c r="C5" s="59"/>
      <c r="D5" s="59"/>
      <c r="E5" s="59"/>
      <c r="F5" s="59"/>
      <c r="G5" s="59"/>
      <c r="H5" s="59"/>
      <c r="I5" s="59"/>
      <c r="J5" s="59"/>
      <c r="K5" s="59"/>
      <c r="L5" s="59"/>
      <c r="M5" s="59"/>
      <c r="N5" s="59"/>
      <c r="O5" s="60"/>
      <c r="P5" s="60"/>
      <c r="Q5" s="60"/>
      <c r="R5" s="61"/>
    </row>
    <row r="6" spans="2:18" ht="15" customHeight="1" thickBot="1" x14ac:dyDescent="0.25">
      <c r="B6" s="151" t="s">
        <v>0</v>
      </c>
      <c r="C6" s="152"/>
      <c r="D6" s="152"/>
      <c r="E6" s="152"/>
      <c r="F6" s="152"/>
      <c r="G6" s="152"/>
      <c r="H6" s="152"/>
      <c r="I6" s="152"/>
      <c r="J6" s="152"/>
      <c r="K6" s="152"/>
      <c r="L6" s="152"/>
      <c r="M6" s="152"/>
      <c r="N6" s="152"/>
      <c r="O6" s="152"/>
      <c r="P6" s="152"/>
      <c r="Q6" s="152"/>
      <c r="R6" s="153"/>
    </row>
    <row r="7" spans="2:18" ht="13.5" thickBot="1" x14ac:dyDescent="0.25">
      <c r="B7" s="5"/>
      <c r="C7" s="171"/>
      <c r="D7" s="171"/>
      <c r="E7" s="171"/>
      <c r="F7" s="171"/>
      <c r="G7" s="171"/>
      <c r="H7" s="171"/>
      <c r="I7" s="171"/>
      <c r="J7" s="171"/>
      <c r="K7" s="171"/>
      <c r="L7" s="171"/>
      <c r="M7" s="171"/>
      <c r="N7" s="171"/>
      <c r="O7" s="171"/>
      <c r="P7" s="171"/>
      <c r="Q7" s="171"/>
      <c r="R7" s="6"/>
    </row>
    <row r="8" spans="2:18" ht="23.25" customHeight="1" thickBot="1" x14ac:dyDescent="0.25">
      <c r="B8" s="5"/>
      <c r="C8" s="7" t="s">
        <v>50</v>
      </c>
      <c r="D8" s="89" t="s">
        <v>40</v>
      </c>
      <c r="E8" s="90"/>
      <c r="F8" s="90"/>
      <c r="G8" s="90"/>
      <c r="H8" s="90"/>
      <c r="I8" s="91"/>
      <c r="J8" s="155" t="s">
        <v>46</v>
      </c>
      <c r="K8" s="156"/>
      <c r="L8" s="105" t="s">
        <v>82</v>
      </c>
      <c r="M8" s="106"/>
      <c r="N8" s="106"/>
      <c r="O8" s="106"/>
      <c r="P8" s="106"/>
      <c r="Q8" s="107"/>
      <c r="R8" s="6"/>
    </row>
    <row r="9" spans="2:18" ht="23.25" customHeight="1" thickBot="1" x14ac:dyDescent="0.25">
      <c r="B9" s="5"/>
      <c r="C9" s="7" t="s">
        <v>49</v>
      </c>
      <c r="D9" s="142" t="s">
        <v>91</v>
      </c>
      <c r="E9" s="143"/>
      <c r="F9" s="143"/>
      <c r="G9" s="143"/>
      <c r="H9" s="143"/>
      <c r="I9" s="144"/>
      <c r="J9" s="157" t="s">
        <v>47</v>
      </c>
      <c r="K9" s="158"/>
      <c r="L9" s="161" t="s">
        <v>92</v>
      </c>
      <c r="M9" s="162"/>
      <c r="N9" s="162"/>
      <c r="O9" s="162"/>
      <c r="P9" s="162"/>
      <c r="Q9" s="163"/>
      <c r="R9" s="6"/>
    </row>
    <row r="10" spans="2:18" ht="23.25" customHeight="1" thickBot="1" x14ac:dyDescent="0.25">
      <c r="B10" s="5"/>
      <c r="C10" s="7" t="s">
        <v>48</v>
      </c>
      <c r="D10" s="142" t="s">
        <v>90</v>
      </c>
      <c r="E10" s="143"/>
      <c r="F10" s="143"/>
      <c r="G10" s="143"/>
      <c r="H10" s="143"/>
      <c r="I10" s="144"/>
      <c r="J10" s="159"/>
      <c r="K10" s="160"/>
      <c r="L10" s="164"/>
      <c r="M10" s="165"/>
      <c r="N10" s="165"/>
      <c r="O10" s="165"/>
      <c r="P10" s="165"/>
      <c r="Q10" s="166"/>
      <c r="R10" s="6"/>
    </row>
    <row r="11" spans="2:18" ht="6" customHeight="1" thickBot="1" x14ac:dyDescent="0.25">
      <c r="B11" s="5"/>
      <c r="C11" s="8"/>
      <c r="D11" s="8"/>
      <c r="E11" s="8"/>
      <c r="F11" s="8"/>
      <c r="G11" s="8"/>
      <c r="H11" s="8"/>
      <c r="I11" s="9"/>
      <c r="J11" s="8"/>
      <c r="K11" s="8"/>
      <c r="L11" s="8"/>
      <c r="M11" s="8"/>
      <c r="N11" s="8"/>
      <c r="O11" s="8"/>
      <c r="P11" s="8"/>
      <c r="Q11" s="8"/>
      <c r="R11" s="6"/>
    </row>
    <row r="12" spans="2:18" ht="15" customHeight="1" x14ac:dyDescent="0.2">
      <c r="B12" s="5"/>
      <c r="C12" s="72" t="s">
        <v>14</v>
      </c>
      <c r="D12" s="73"/>
      <c r="E12" s="72" t="s">
        <v>51</v>
      </c>
      <c r="F12" s="104"/>
      <c r="G12" s="84" t="s">
        <v>1</v>
      </c>
      <c r="H12" s="85"/>
      <c r="I12" s="72" t="s">
        <v>3</v>
      </c>
      <c r="J12" s="104"/>
      <c r="K12" s="65" t="s">
        <v>6</v>
      </c>
      <c r="L12" s="66"/>
      <c r="M12" s="86" t="s">
        <v>2</v>
      </c>
      <c r="N12" s="136"/>
      <c r="O12" s="137"/>
      <c r="P12" s="117" t="s">
        <v>57</v>
      </c>
      <c r="Q12" s="118"/>
      <c r="R12" s="6"/>
    </row>
    <row r="13" spans="2:18" ht="15" customHeight="1" x14ac:dyDescent="0.2">
      <c r="B13" s="5"/>
      <c r="C13" s="97" t="s">
        <v>83</v>
      </c>
      <c r="D13" s="98"/>
      <c r="E13" s="101" t="s">
        <v>85</v>
      </c>
      <c r="F13" s="102"/>
      <c r="G13" s="191" t="s">
        <v>84</v>
      </c>
      <c r="H13" s="192"/>
      <c r="I13" s="125" t="s">
        <v>4</v>
      </c>
      <c r="J13" s="120"/>
      <c r="K13" s="167" t="s">
        <v>8</v>
      </c>
      <c r="L13" s="168"/>
      <c r="M13" s="125" t="s">
        <v>89</v>
      </c>
      <c r="N13" s="138"/>
      <c r="O13" s="139"/>
      <c r="P13" s="119" t="s">
        <v>60</v>
      </c>
      <c r="Q13" s="120"/>
      <c r="R13" s="6"/>
    </row>
    <row r="14" spans="2:18" ht="29.25" customHeight="1" thickBot="1" x14ac:dyDescent="0.25">
      <c r="B14" s="5"/>
      <c r="C14" s="99"/>
      <c r="D14" s="100"/>
      <c r="E14" s="99"/>
      <c r="F14" s="103"/>
      <c r="G14" s="193"/>
      <c r="H14" s="194"/>
      <c r="I14" s="126"/>
      <c r="J14" s="122"/>
      <c r="K14" s="169"/>
      <c r="L14" s="170"/>
      <c r="M14" s="126"/>
      <c r="N14" s="140"/>
      <c r="O14" s="141"/>
      <c r="P14" s="121"/>
      <c r="Q14" s="122"/>
      <c r="R14" s="6"/>
    </row>
    <row r="15" spans="2:18" ht="8.25" customHeight="1" thickBot="1" x14ac:dyDescent="0.25">
      <c r="B15" s="5"/>
      <c r="C15" s="8"/>
      <c r="D15" s="8"/>
      <c r="E15" s="8"/>
      <c r="F15" s="8"/>
      <c r="G15" s="8"/>
      <c r="H15" s="8"/>
      <c r="I15" s="8"/>
      <c r="J15" s="8"/>
      <c r="K15" s="8"/>
      <c r="L15" s="8"/>
      <c r="M15" s="11"/>
      <c r="N15" s="11"/>
      <c r="O15" s="11"/>
      <c r="P15" s="11"/>
      <c r="Q15" s="11"/>
      <c r="R15" s="6"/>
    </row>
    <row r="16" spans="2:18" x14ac:dyDescent="0.2">
      <c r="B16" s="5"/>
      <c r="C16" s="86" t="s">
        <v>11</v>
      </c>
      <c r="D16" s="74" t="s">
        <v>26</v>
      </c>
      <c r="E16" s="75"/>
      <c r="F16" s="80" t="s">
        <v>86</v>
      </c>
      <c r="G16" s="81"/>
      <c r="H16" s="10"/>
      <c r="I16" s="10"/>
      <c r="J16" s="10"/>
      <c r="K16" s="10"/>
      <c r="L16" s="10"/>
      <c r="M16" s="11"/>
      <c r="N16" s="11"/>
      <c r="O16" s="11"/>
      <c r="P16" s="11"/>
      <c r="Q16" s="11"/>
      <c r="R16" s="6"/>
    </row>
    <row r="17" spans="2:20" ht="18.75" customHeight="1" x14ac:dyDescent="0.2">
      <c r="B17" s="5"/>
      <c r="C17" s="87"/>
      <c r="D17" s="76" t="s">
        <v>27</v>
      </c>
      <c r="E17" s="77"/>
      <c r="F17" s="82" t="s">
        <v>87</v>
      </c>
      <c r="G17" s="83"/>
      <c r="H17" s="10"/>
      <c r="I17" s="10"/>
      <c r="J17" s="10"/>
      <c r="K17" s="10"/>
      <c r="L17" s="10"/>
      <c r="M17" s="11"/>
      <c r="N17" s="11"/>
      <c r="O17" s="11"/>
      <c r="P17" s="11"/>
      <c r="Q17" s="11"/>
      <c r="R17" s="6"/>
    </row>
    <row r="18" spans="2:20" ht="18.75" customHeight="1" thickBot="1" x14ac:dyDescent="0.25">
      <c r="B18" s="5"/>
      <c r="C18" s="88"/>
      <c r="D18" s="78" t="s">
        <v>28</v>
      </c>
      <c r="E18" s="79"/>
      <c r="F18" s="189" t="s">
        <v>88</v>
      </c>
      <c r="G18" s="190"/>
      <c r="H18" s="10"/>
      <c r="I18" s="10"/>
      <c r="J18" s="10"/>
      <c r="K18" s="10"/>
      <c r="L18" s="10"/>
      <c r="M18" s="11"/>
      <c r="N18" s="11"/>
      <c r="O18" s="11"/>
      <c r="P18" s="11"/>
      <c r="Q18" s="11"/>
      <c r="R18" s="6"/>
    </row>
    <row r="19" spans="2:20" ht="6" customHeight="1" thickBot="1" x14ac:dyDescent="0.25">
      <c r="B19" s="5"/>
      <c r="C19" s="8"/>
      <c r="D19" s="8"/>
      <c r="E19" s="8"/>
      <c r="F19" s="8"/>
      <c r="G19" s="8"/>
      <c r="H19" s="8"/>
      <c r="I19" s="8"/>
      <c r="J19" s="8"/>
      <c r="K19" s="8"/>
      <c r="L19" s="8"/>
      <c r="M19" s="8"/>
      <c r="N19" s="8"/>
      <c r="O19" s="8"/>
      <c r="P19" s="8"/>
      <c r="Q19" s="8"/>
      <c r="R19" s="6"/>
    </row>
    <row r="20" spans="2:20" ht="13.5" thickBot="1" x14ac:dyDescent="0.25">
      <c r="B20" s="69" t="s">
        <v>24</v>
      </c>
      <c r="C20" s="70"/>
      <c r="D20" s="70"/>
      <c r="E20" s="70"/>
      <c r="F20" s="70"/>
      <c r="G20" s="70"/>
      <c r="H20" s="70"/>
      <c r="I20" s="70"/>
      <c r="J20" s="70"/>
      <c r="K20" s="70"/>
      <c r="L20" s="70"/>
      <c r="M20" s="70"/>
      <c r="N20" s="70"/>
      <c r="O20" s="70"/>
      <c r="P20" s="70"/>
      <c r="Q20" s="70"/>
      <c r="R20" s="71"/>
    </row>
    <row r="21" spans="2:20" ht="6" customHeight="1" x14ac:dyDescent="0.2">
      <c r="B21" s="5"/>
      <c r="G21" s="12"/>
      <c r="H21" s="12"/>
      <c r="I21" s="8"/>
      <c r="J21" s="8"/>
      <c r="K21" s="8"/>
      <c r="L21" s="8"/>
      <c r="M21" s="8"/>
      <c r="N21" s="8"/>
      <c r="O21" s="8"/>
      <c r="P21" s="8"/>
      <c r="Q21" s="8"/>
      <c r="R21" s="6"/>
    </row>
    <row r="22" spans="2:20" ht="4.5" customHeight="1" thickBot="1" x14ac:dyDescent="0.25">
      <c r="B22" s="5"/>
      <c r="C22" s="8"/>
      <c r="D22" s="8"/>
      <c r="E22" s="8"/>
      <c r="F22" s="8"/>
      <c r="G22" s="8"/>
      <c r="H22" s="8"/>
      <c r="I22" s="8"/>
      <c r="J22" s="8"/>
      <c r="K22" s="8"/>
      <c r="L22" s="8"/>
      <c r="M22" s="8"/>
      <c r="N22" s="8"/>
      <c r="O22" s="8"/>
      <c r="P22" s="8"/>
      <c r="Q22" s="8"/>
      <c r="R22" s="6"/>
    </row>
    <row r="23" spans="2:20" ht="15.75" customHeight="1" thickBot="1" x14ac:dyDescent="0.25">
      <c r="B23" s="5"/>
      <c r="C23" s="62" t="s">
        <v>12</v>
      </c>
      <c r="D23" s="63"/>
      <c r="E23" s="63"/>
      <c r="F23" s="63"/>
      <c r="G23" s="63"/>
      <c r="H23" s="63"/>
      <c r="I23" s="63"/>
      <c r="J23" s="63"/>
      <c r="K23" s="63"/>
      <c r="L23" s="63"/>
      <c r="M23" s="63"/>
      <c r="N23" s="63"/>
      <c r="O23" s="63"/>
      <c r="P23" s="63"/>
      <c r="Q23" s="64"/>
      <c r="R23" s="6"/>
    </row>
    <row r="24" spans="2:20" ht="27" customHeight="1" thickBot="1" x14ac:dyDescent="0.25">
      <c r="B24" s="5"/>
      <c r="C24" s="29" t="s">
        <v>16</v>
      </c>
      <c r="D24" s="204" t="s">
        <v>76</v>
      </c>
      <c r="E24" s="205"/>
      <c r="F24" s="206"/>
      <c r="G24" s="207" t="s">
        <v>77</v>
      </c>
      <c r="H24" s="205"/>
      <c r="I24" s="206"/>
      <c r="J24" s="207" t="s">
        <v>78</v>
      </c>
      <c r="K24" s="205"/>
      <c r="L24" s="206"/>
      <c r="M24" s="207" t="s">
        <v>79</v>
      </c>
      <c r="N24" s="205"/>
      <c r="O24" s="206"/>
      <c r="P24" s="63" t="s">
        <v>13</v>
      </c>
      <c r="Q24" s="64"/>
      <c r="R24" s="6"/>
    </row>
    <row r="25" spans="2:20" ht="15" customHeight="1" x14ac:dyDescent="0.2">
      <c r="B25" s="5"/>
      <c r="C25" s="30" t="s">
        <v>17</v>
      </c>
      <c r="D25" s="208">
        <v>100</v>
      </c>
      <c r="E25" s="109"/>
      <c r="F25" s="110"/>
      <c r="G25" s="108">
        <v>100</v>
      </c>
      <c r="H25" s="109"/>
      <c r="I25" s="110"/>
      <c r="J25" s="108">
        <v>100</v>
      </c>
      <c r="K25" s="109"/>
      <c r="L25" s="110"/>
      <c r="M25" s="108">
        <v>100</v>
      </c>
      <c r="N25" s="109"/>
      <c r="O25" s="110"/>
      <c r="P25" s="202">
        <v>100</v>
      </c>
      <c r="Q25" s="203"/>
      <c r="R25" s="6"/>
    </row>
    <row r="26" spans="2:20" x14ac:dyDescent="0.2">
      <c r="B26" s="5"/>
      <c r="C26" s="31" t="s">
        <v>15</v>
      </c>
      <c r="D26" s="198">
        <v>685</v>
      </c>
      <c r="E26" s="112"/>
      <c r="F26" s="113"/>
      <c r="G26" s="111">
        <v>463</v>
      </c>
      <c r="H26" s="112"/>
      <c r="I26" s="113"/>
      <c r="J26" s="111">
        <v>575</v>
      </c>
      <c r="K26" s="112"/>
      <c r="L26" s="113"/>
      <c r="M26" s="111">
        <v>465</v>
      </c>
      <c r="N26" s="112"/>
      <c r="O26" s="113"/>
      <c r="P26" s="123">
        <f>SUM(D26:O26)</f>
        <v>2188</v>
      </c>
      <c r="Q26" s="124"/>
      <c r="R26" s="6"/>
    </row>
    <row r="27" spans="2:20" ht="15.75" customHeight="1" x14ac:dyDescent="0.2">
      <c r="B27" s="5"/>
      <c r="C27" s="31" t="s">
        <v>30</v>
      </c>
      <c r="D27" s="198">
        <v>685</v>
      </c>
      <c r="E27" s="112"/>
      <c r="F27" s="113"/>
      <c r="G27" s="111">
        <v>463</v>
      </c>
      <c r="H27" s="112"/>
      <c r="I27" s="113"/>
      <c r="J27" s="111">
        <v>575</v>
      </c>
      <c r="K27" s="112"/>
      <c r="L27" s="113"/>
      <c r="M27" s="111">
        <v>465</v>
      </c>
      <c r="N27" s="112"/>
      <c r="O27" s="113"/>
      <c r="P27" s="123">
        <f>SUM(D27:O27)</f>
        <v>2188</v>
      </c>
      <c r="Q27" s="124"/>
      <c r="R27" s="6"/>
    </row>
    <row r="28" spans="2:20" ht="15.75" customHeight="1" thickBot="1" x14ac:dyDescent="0.25">
      <c r="B28" s="5"/>
      <c r="C28" s="32" t="s">
        <v>29</v>
      </c>
      <c r="D28" s="114">
        <f>D26/D27*100</f>
        <v>100</v>
      </c>
      <c r="E28" s="115"/>
      <c r="F28" s="116"/>
      <c r="G28" s="114">
        <f>G26/G27*100</f>
        <v>100</v>
      </c>
      <c r="H28" s="115"/>
      <c r="I28" s="116"/>
      <c r="J28" s="114">
        <f>J26/J27*100</f>
        <v>100</v>
      </c>
      <c r="K28" s="115"/>
      <c r="L28" s="116"/>
      <c r="M28" s="114">
        <f>M26/M27*100</f>
        <v>100</v>
      </c>
      <c r="N28" s="115"/>
      <c r="O28" s="116"/>
      <c r="P28" s="67">
        <f>P26/P27*100</f>
        <v>100</v>
      </c>
      <c r="Q28" s="68"/>
      <c r="R28" s="6"/>
    </row>
    <row r="29" spans="2:20" x14ac:dyDescent="0.2">
      <c r="B29" s="5"/>
      <c r="C29" s="8"/>
      <c r="D29" s="8"/>
      <c r="E29" s="8"/>
      <c r="F29" s="8"/>
      <c r="G29" s="8"/>
      <c r="H29" s="8"/>
      <c r="I29" s="8"/>
      <c r="J29" s="8"/>
      <c r="K29" s="8"/>
      <c r="L29" s="8"/>
      <c r="M29" s="8"/>
      <c r="N29" s="8"/>
      <c r="O29" s="8"/>
      <c r="P29" s="8"/>
      <c r="Q29" s="8"/>
      <c r="R29" s="6"/>
      <c r="T29" s="13"/>
    </row>
    <row r="30" spans="2:20" x14ac:dyDescent="0.2">
      <c r="B30" s="5"/>
      <c r="C30" s="8"/>
      <c r="D30" s="8"/>
      <c r="E30" s="8"/>
      <c r="F30" s="8"/>
      <c r="G30" s="8"/>
      <c r="H30" s="8"/>
      <c r="I30" s="8"/>
      <c r="J30" s="8"/>
      <c r="K30" s="8"/>
      <c r="L30" s="8"/>
      <c r="M30" s="8"/>
      <c r="N30" s="8"/>
      <c r="O30" s="8"/>
      <c r="P30" s="8"/>
      <c r="Q30" s="8"/>
      <c r="R30" s="6"/>
    </row>
    <row r="31" spans="2:20" x14ac:dyDescent="0.2">
      <c r="B31" s="5"/>
      <c r="C31" s="8"/>
      <c r="D31" s="8"/>
      <c r="E31" s="8"/>
      <c r="F31" s="8"/>
      <c r="G31" s="8"/>
      <c r="H31" s="8"/>
      <c r="I31" s="201"/>
      <c r="J31" s="201"/>
      <c r="K31" s="201"/>
      <c r="L31" s="201"/>
      <c r="M31" s="201"/>
      <c r="N31" s="201"/>
      <c r="O31" s="201"/>
      <c r="P31" s="201"/>
      <c r="Q31" s="201"/>
      <c r="R31" s="6"/>
    </row>
    <row r="32" spans="2:20" x14ac:dyDescent="0.2">
      <c r="B32" s="5"/>
      <c r="C32" s="8"/>
      <c r="D32" s="8"/>
      <c r="E32" s="8"/>
      <c r="F32" s="8"/>
      <c r="G32" s="8"/>
      <c r="H32" s="8"/>
      <c r="I32" s="11"/>
      <c r="J32" s="11"/>
      <c r="K32" s="11"/>
      <c r="L32" s="11"/>
      <c r="M32" s="11"/>
      <c r="N32" s="11"/>
      <c r="O32" s="11"/>
      <c r="P32" s="11"/>
      <c r="Q32" s="11"/>
      <c r="R32" s="6"/>
    </row>
    <row r="33" spans="2:18" x14ac:dyDescent="0.2">
      <c r="B33" s="5"/>
      <c r="C33" s="8"/>
      <c r="D33" s="8"/>
      <c r="E33" s="8"/>
      <c r="F33" s="8"/>
      <c r="G33" s="8"/>
      <c r="H33" s="8"/>
      <c r="I33" s="11"/>
      <c r="J33" s="11"/>
      <c r="K33" s="11"/>
      <c r="L33" s="11"/>
      <c r="M33" s="11"/>
      <c r="N33" s="11"/>
      <c r="O33" s="11"/>
      <c r="P33" s="11"/>
      <c r="Q33" s="11"/>
      <c r="R33" s="6"/>
    </row>
    <row r="34" spans="2:18" x14ac:dyDescent="0.2">
      <c r="B34" s="5"/>
      <c r="C34" s="8"/>
      <c r="D34" s="8"/>
      <c r="E34" s="8"/>
      <c r="F34" s="8"/>
      <c r="G34" s="8"/>
      <c r="H34" s="8"/>
      <c r="I34" s="11"/>
      <c r="J34" s="11"/>
      <c r="K34" s="11"/>
      <c r="L34" s="11"/>
      <c r="M34" s="11"/>
      <c r="N34" s="11"/>
      <c r="O34" s="11"/>
      <c r="P34" s="11"/>
      <c r="Q34" s="11"/>
      <c r="R34" s="6"/>
    </row>
    <row r="35" spans="2:18" x14ac:dyDescent="0.2">
      <c r="B35" s="5"/>
      <c r="C35" s="8"/>
      <c r="D35" s="8"/>
      <c r="E35" s="8"/>
      <c r="F35" s="8"/>
      <c r="G35" s="8"/>
      <c r="H35" s="8"/>
      <c r="I35" s="11"/>
      <c r="J35" s="11"/>
      <c r="K35" s="11"/>
      <c r="L35" s="11"/>
      <c r="M35" s="11"/>
      <c r="N35" s="11"/>
      <c r="O35" s="11"/>
      <c r="P35" s="11"/>
      <c r="Q35" s="11"/>
      <c r="R35" s="6"/>
    </row>
    <row r="36" spans="2:18" x14ac:dyDescent="0.2">
      <c r="B36" s="5"/>
      <c r="C36" s="8"/>
      <c r="D36" s="8"/>
      <c r="E36" s="8"/>
      <c r="F36" s="8"/>
      <c r="G36" s="8"/>
      <c r="H36" s="8"/>
      <c r="I36" s="11"/>
      <c r="J36" s="11"/>
      <c r="K36" s="11"/>
      <c r="L36" s="11"/>
      <c r="M36" s="11"/>
      <c r="N36" s="11"/>
      <c r="O36" s="11"/>
      <c r="P36" s="11"/>
      <c r="Q36" s="11"/>
      <c r="R36" s="6"/>
    </row>
    <row r="37" spans="2:18" x14ac:dyDescent="0.2">
      <c r="B37" s="5"/>
      <c r="C37" s="8"/>
      <c r="D37" s="8"/>
      <c r="E37" s="8"/>
      <c r="F37" s="8"/>
      <c r="G37" s="8"/>
      <c r="H37" s="8"/>
      <c r="I37" s="11"/>
      <c r="J37" s="11"/>
      <c r="K37" s="11"/>
      <c r="L37" s="11"/>
      <c r="M37" s="11"/>
      <c r="N37" s="11"/>
      <c r="O37" s="11"/>
      <c r="P37" s="11"/>
      <c r="Q37" s="11"/>
      <c r="R37" s="6"/>
    </row>
    <row r="38" spans="2:18" x14ac:dyDescent="0.2">
      <c r="B38" s="5"/>
      <c r="C38" s="8"/>
      <c r="D38" s="8"/>
      <c r="E38" s="8"/>
      <c r="F38" s="8"/>
      <c r="G38" s="8"/>
      <c r="H38" s="8"/>
      <c r="I38" s="11"/>
      <c r="J38" s="11"/>
      <c r="K38" s="11"/>
      <c r="L38" s="11"/>
      <c r="M38" s="11"/>
      <c r="N38" s="11"/>
      <c r="O38" s="11"/>
      <c r="P38" s="11"/>
      <c r="Q38" s="11"/>
      <c r="R38" s="6"/>
    </row>
    <row r="39" spans="2:18" x14ac:dyDescent="0.2">
      <c r="B39" s="5"/>
      <c r="C39" s="8"/>
      <c r="D39" s="8"/>
      <c r="E39" s="8"/>
      <c r="F39" s="8"/>
      <c r="G39" s="8"/>
      <c r="H39" s="8"/>
      <c r="I39" s="11"/>
      <c r="J39" s="11"/>
      <c r="K39" s="11"/>
      <c r="L39" s="11"/>
      <c r="M39" s="11"/>
      <c r="N39" s="11"/>
      <c r="O39" s="11"/>
      <c r="P39" s="11"/>
      <c r="Q39" s="11"/>
      <c r="R39" s="6"/>
    </row>
    <row r="40" spans="2:18" x14ac:dyDescent="0.2">
      <c r="B40" s="5"/>
      <c r="C40" s="8"/>
      <c r="D40" s="8"/>
      <c r="E40" s="8"/>
      <c r="F40" s="8"/>
      <c r="G40" s="8"/>
      <c r="H40" s="8"/>
      <c r="I40" s="11"/>
      <c r="J40" s="11"/>
      <c r="K40" s="11"/>
      <c r="L40" s="11"/>
      <c r="M40" s="11"/>
      <c r="N40" s="11"/>
      <c r="O40" s="11"/>
      <c r="P40" s="11"/>
      <c r="Q40" s="11"/>
      <c r="R40" s="6"/>
    </row>
    <row r="41" spans="2:18" ht="7.5" customHeight="1" thickBot="1" x14ac:dyDescent="0.25">
      <c r="B41" s="5"/>
      <c r="C41" s="8"/>
      <c r="D41" s="8"/>
      <c r="E41" s="8"/>
      <c r="F41" s="8"/>
      <c r="G41" s="8"/>
      <c r="H41" s="8"/>
      <c r="I41" s="11"/>
      <c r="J41" s="11"/>
      <c r="K41" s="11"/>
      <c r="L41" s="11"/>
      <c r="M41" s="11"/>
      <c r="N41" s="11"/>
      <c r="O41" s="11"/>
      <c r="P41" s="11"/>
      <c r="Q41" s="11"/>
      <c r="R41" s="6"/>
    </row>
    <row r="42" spans="2:18" ht="64.5" customHeight="1" thickBot="1" x14ac:dyDescent="0.25">
      <c r="B42" s="5"/>
      <c r="C42" s="176" t="s">
        <v>22</v>
      </c>
      <c r="D42" s="177"/>
      <c r="E42" s="177"/>
      <c r="F42" s="177"/>
      <c r="G42" s="177"/>
      <c r="H42" s="177"/>
      <c r="I42" s="177"/>
      <c r="J42" s="177"/>
      <c r="K42" s="151" t="s">
        <v>65</v>
      </c>
      <c r="L42" s="152"/>
      <c r="M42" s="152"/>
      <c r="N42" s="152"/>
      <c r="O42" s="152"/>
      <c r="P42" s="152"/>
      <c r="Q42" s="153"/>
      <c r="R42" s="6"/>
    </row>
    <row r="43" spans="2:18" ht="28.5" customHeight="1" thickBot="1" x14ac:dyDescent="0.25">
      <c r="B43" s="5"/>
      <c r="C43" s="34"/>
      <c r="D43" s="35" t="s">
        <v>67</v>
      </c>
      <c r="E43" s="184" t="s">
        <v>68</v>
      </c>
      <c r="F43" s="184"/>
      <c r="G43" s="184"/>
      <c r="H43" s="184"/>
      <c r="I43" s="184"/>
      <c r="J43" s="185"/>
      <c r="K43" s="2"/>
      <c r="L43" s="3"/>
      <c r="M43" s="3"/>
      <c r="N43" s="3"/>
      <c r="O43" s="3"/>
      <c r="P43" s="3"/>
      <c r="Q43" s="4"/>
      <c r="R43" s="6"/>
    </row>
    <row r="44" spans="2:18" ht="216" customHeight="1" thickBot="1" x14ac:dyDescent="0.25">
      <c r="B44" s="5"/>
      <c r="C44" s="14" t="s">
        <v>18</v>
      </c>
      <c r="D44" s="33">
        <v>43921</v>
      </c>
      <c r="E44" s="178" t="s">
        <v>93</v>
      </c>
      <c r="F44" s="179"/>
      <c r="G44" s="179"/>
      <c r="H44" s="179"/>
      <c r="I44" s="179"/>
      <c r="J44" s="180"/>
      <c r="K44" s="174" t="s">
        <v>94</v>
      </c>
      <c r="L44" s="174"/>
      <c r="M44" s="174"/>
      <c r="N44" s="174"/>
      <c r="O44" s="174"/>
      <c r="P44" s="174"/>
      <c r="Q44" s="175"/>
      <c r="R44" s="6"/>
    </row>
    <row r="45" spans="2:18" ht="213.75" customHeight="1" thickBot="1" x14ac:dyDescent="0.25">
      <c r="B45" s="5"/>
      <c r="C45" s="14" t="s">
        <v>19</v>
      </c>
      <c r="D45" s="33">
        <v>44012</v>
      </c>
      <c r="E45" s="178" t="s">
        <v>95</v>
      </c>
      <c r="F45" s="179"/>
      <c r="G45" s="179"/>
      <c r="H45" s="179"/>
      <c r="I45" s="179"/>
      <c r="J45" s="180"/>
      <c r="K45" s="174" t="s">
        <v>96</v>
      </c>
      <c r="L45" s="174"/>
      <c r="M45" s="174"/>
      <c r="N45" s="174"/>
      <c r="O45" s="174"/>
      <c r="P45" s="174"/>
      <c r="Q45" s="175"/>
      <c r="R45" s="6"/>
    </row>
    <row r="46" spans="2:18" ht="409.5" customHeight="1" thickBot="1" x14ac:dyDescent="0.25">
      <c r="B46" s="5"/>
      <c r="C46" s="36" t="s">
        <v>72</v>
      </c>
      <c r="D46" s="33">
        <v>44104</v>
      </c>
      <c r="E46" s="181" t="s">
        <v>102</v>
      </c>
      <c r="F46" s="182"/>
      <c r="G46" s="182"/>
      <c r="H46" s="182"/>
      <c r="I46" s="182"/>
      <c r="J46" s="183"/>
      <c r="K46" s="95"/>
      <c r="L46" s="95"/>
      <c r="M46" s="95"/>
      <c r="N46" s="95"/>
      <c r="O46" s="95"/>
      <c r="P46" s="95"/>
      <c r="Q46" s="96"/>
      <c r="R46" s="6"/>
    </row>
    <row r="47" spans="2:18" ht="213" customHeight="1" thickBot="1" x14ac:dyDescent="0.25">
      <c r="B47" s="5"/>
      <c r="C47" s="36" t="s">
        <v>20</v>
      </c>
      <c r="D47" s="33">
        <v>44561</v>
      </c>
      <c r="E47" s="92" t="s">
        <v>104</v>
      </c>
      <c r="F47" s="93"/>
      <c r="G47" s="93"/>
      <c r="H47" s="93"/>
      <c r="I47" s="93"/>
      <c r="J47" s="94"/>
      <c r="K47" s="199" t="s">
        <v>105</v>
      </c>
      <c r="L47" s="199"/>
      <c r="M47" s="199"/>
      <c r="N47" s="199"/>
      <c r="O47" s="199"/>
      <c r="P47" s="199"/>
      <c r="Q47" s="200"/>
      <c r="R47" s="6"/>
    </row>
    <row r="48" spans="2:18" ht="53.25" customHeight="1" thickBot="1" x14ac:dyDescent="0.25">
      <c r="B48" s="5"/>
      <c r="C48" s="36" t="s">
        <v>21</v>
      </c>
      <c r="D48" s="33"/>
      <c r="E48" s="92"/>
      <c r="F48" s="93"/>
      <c r="G48" s="93"/>
      <c r="H48" s="93"/>
      <c r="I48" s="93"/>
      <c r="J48" s="94"/>
      <c r="K48" s="95"/>
      <c r="L48" s="95"/>
      <c r="M48" s="95"/>
      <c r="N48" s="95"/>
      <c r="O48" s="95"/>
      <c r="P48" s="95"/>
      <c r="Q48" s="96"/>
      <c r="R48" s="6"/>
    </row>
    <row r="49" spans="2:18" ht="46.5" customHeight="1" thickBot="1" x14ac:dyDescent="0.25">
      <c r="B49" s="5"/>
      <c r="C49" s="36" t="s">
        <v>32</v>
      </c>
      <c r="D49" s="33"/>
      <c r="E49" s="92"/>
      <c r="F49" s="93"/>
      <c r="G49" s="93"/>
      <c r="H49" s="93"/>
      <c r="I49" s="93"/>
      <c r="J49" s="94"/>
      <c r="K49" s="95"/>
      <c r="L49" s="95"/>
      <c r="M49" s="95"/>
      <c r="N49" s="95"/>
      <c r="O49" s="95"/>
      <c r="P49" s="95"/>
      <c r="Q49" s="96"/>
      <c r="R49" s="6"/>
    </row>
    <row r="50" spans="2:18" ht="49.5" customHeight="1" thickBot="1" x14ac:dyDescent="0.25">
      <c r="B50" s="5"/>
      <c r="C50" s="36" t="s">
        <v>52</v>
      </c>
      <c r="D50" s="33"/>
      <c r="E50" s="92"/>
      <c r="F50" s="186"/>
      <c r="G50" s="186"/>
      <c r="H50" s="186"/>
      <c r="I50" s="186"/>
      <c r="J50" s="187"/>
      <c r="K50" s="95"/>
      <c r="L50" s="95"/>
      <c r="M50" s="95"/>
      <c r="N50" s="95"/>
      <c r="O50" s="95"/>
      <c r="P50" s="95"/>
      <c r="Q50" s="96"/>
      <c r="R50" s="6"/>
    </row>
    <row r="51" spans="2:18" ht="45" customHeight="1" thickBot="1" x14ac:dyDescent="0.25">
      <c r="B51" s="5"/>
      <c r="C51" s="14" t="s">
        <v>53</v>
      </c>
      <c r="D51" s="33"/>
      <c r="E51" s="92"/>
      <c r="F51" s="186"/>
      <c r="G51" s="186"/>
      <c r="H51" s="186"/>
      <c r="I51" s="186"/>
      <c r="J51" s="187"/>
      <c r="K51" s="95"/>
      <c r="L51" s="95"/>
      <c r="M51" s="95"/>
      <c r="N51" s="95"/>
      <c r="O51" s="95"/>
      <c r="P51" s="95"/>
      <c r="Q51" s="96"/>
      <c r="R51" s="6"/>
    </row>
    <row r="52" spans="2:18" ht="69.75" customHeight="1" thickBot="1" x14ac:dyDescent="0.25">
      <c r="B52" s="5"/>
      <c r="C52" s="14" t="s">
        <v>54</v>
      </c>
      <c r="D52" s="33"/>
      <c r="E52" s="92"/>
      <c r="F52" s="186"/>
      <c r="G52" s="186"/>
      <c r="H52" s="186"/>
      <c r="I52" s="186"/>
      <c r="J52" s="187"/>
      <c r="K52" s="95"/>
      <c r="L52" s="95"/>
      <c r="M52" s="95"/>
      <c r="N52" s="95"/>
      <c r="O52" s="95"/>
      <c r="P52" s="95"/>
      <c r="Q52" s="96"/>
      <c r="R52" s="6"/>
    </row>
    <row r="53" spans="2:18" ht="58.5" customHeight="1" thickBot="1" x14ac:dyDescent="0.25">
      <c r="B53" s="5"/>
      <c r="C53" s="14" t="s">
        <v>55</v>
      </c>
      <c r="D53" s="33"/>
      <c r="E53" s="92"/>
      <c r="F53" s="93"/>
      <c r="G53" s="93"/>
      <c r="H53" s="93"/>
      <c r="I53" s="93"/>
      <c r="J53" s="94"/>
      <c r="K53" s="95"/>
      <c r="L53" s="95"/>
      <c r="M53" s="95"/>
      <c r="N53" s="95"/>
      <c r="O53" s="95"/>
      <c r="P53" s="95"/>
      <c r="Q53" s="96"/>
      <c r="R53" s="6"/>
    </row>
    <row r="54" spans="2:18" ht="51.75" customHeight="1" thickBot="1" x14ac:dyDescent="0.25">
      <c r="B54" s="5"/>
      <c r="C54" s="15" t="s">
        <v>73</v>
      </c>
      <c r="D54" s="33"/>
      <c r="E54" s="92"/>
      <c r="F54" s="93"/>
      <c r="G54" s="93"/>
      <c r="H54" s="93"/>
      <c r="I54" s="93"/>
      <c r="J54" s="94"/>
      <c r="K54" s="95"/>
      <c r="L54" s="95"/>
      <c r="M54" s="95"/>
      <c r="N54" s="95"/>
      <c r="O54" s="95"/>
      <c r="P54" s="95"/>
      <c r="Q54" s="96"/>
      <c r="R54" s="6"/>
    </row>
    <row r="55" spans="2:18" ht="58.5" customHeight="1" thickBot="1" x14ac:dyDescent="0.25">
      <c r="B55" s="5"/>
      <c r="C55" s="14" t="s">
        <v>56</v>
      </c>
      <c r="D55" s="37"/>
      <c r="E55" s="195"/>
      <c r="F55" s="196"/>
      <c r="G55" s="196"/>
      <c r="H55" s="196"/>
      <c r="I55" s="196"/>
      <c r="J55" s="197"/>
      <c r="K55" s="95"/>
      <c r="L55" s="95"/>
      <c r="M55" s="95"/>
      <c r="N55" s="95"/>
      <c r="O55" s="95"/>
      <c r="P55" s="95"/>
      <c r="Q55" s="96"/>
      <c r="R55" s="6"/>
    </row>
    <row r="56" spans="2:18" x14ac:dyDescent="0.2">
      <c r="B56" s="5"/>
      <c r="C56" s="8"/>
      <c r="D56" s="8"/>
      <c r="E56" s="8"/>
      <c r="F56" s="8"/>
      <c r="G56" s="8"/>
      <c r="H56" s="8"/>
      <c r="I56" s="8"/>
      <c r="J56" s="8"/>
      <c r="K56" s="8"/>
      <c r="L56" s="8"/>
      <c r="M56" s="8"/>
      <c r="N56" s="8"/>
      <c r="O56" s="8"/>
      <c r="P56" s="8"/>
      <c r="Q56" s="8"/>
      <c r="R56" s="6"/>
    </row>
    <row r="57" spans="2:18" ht="13.5" thickBot="1" x14ac:dyDescent="0.25">
      <c r="B57" s="16"/>
      <c r="C57" s="17"/>
      <c r="D57" s="17"/>
      <c r="E57" s="17"/>
      <c r="F57" s="17"/>
      <c r="G57" s="17"/>
      <c r="H57" s="17"/>
      <c r="I57" s="17"/>
      <c r="J57" s="17"/>
      <c r="K57" s="17"/>
      <c r="L57" s="17"/>
      <c r="M57" s="17"/>
      <c r="N57" s="17"/>
      <c r="O57" s="17"/>
      <c r="P57" s="17"/>
      <c r="Q57" s="17"/>
      <c r="R57" s="18"/>
    </row>
    <row r="58" spans="2:18" x14ac:dyDescent="0.2">
      <c r="B58" s="8"/>
      <c r="C58" s="8"/>
      <c r="D58" s="8"/>
      <c r="E58" s="8"/>
      <c r="F58" s="8"/>
      <c r="G58" s="8"/>
      <c r="H58" s="8"/>
      <c r="I58" s="8"/>
      <c r="J58" s="8"/>
      <c r="K58" s="8"/>
      <c r="L58" s="8"/>
      <c r="M58" s="8"/>
      <c r="N58" s="8"/>
      <c r="O58" s="8"/>
      <c r="P58" s="8"/>
    </row>
    <row r="59" spans="2:18" x14ac:dyDescent="0.2">
      <c r="B59" s="8"/>
      <c r="C59" s="8"/>
      <c r="D59" s="8"/>
      <c r="E59" s="8"/>
      <c r="F59" s="8"/>
      <c r="G59" s="8"/>
      <c r="H59" s="8"/>
      <c r="I59" s="8"/>
      <c r="J59" s="8"/>
      <c r="K59" s="8"/>
      <c r="L59" s="8"/>
      <c r="M59" s="8"/>
      <c r="N59" s="8"/>
      <c r="O59" s="8"/>
      <c r="P59" s="8"/>
    </row>
    <row r="60" spans="2:18" x14ac:dyDescent="0.2">
      <c r="B60" s="8"/>
      <c r="C60" s="8"/>
      <c r="D60" s="8"/>
      <c r="E60" s="8"/>
      <c r="F60" s="8"/>
      <c r="G60" s="8"/>
      <c r="H60" s="8"/>
      <c r="I60" s="8"/>
      <c r="J60" s="8"/>
      <c r="K60" s="8"/>
      <c r="L60" s="8"/>
      <c r="M60" s="8"/>
      <c r="N60" s="8"/>
      <c r="O60" s="8"/>
      <c r="P60" s="8"/>
    </row>
    <row r="61" spans="2:18" x14ac:dyDescent="0.2">
      <c r="B61" s="8"/>
      <c r="C61" s="8"/>
      <c r="D61" s="8"/>
      <c r="E61" s="8"/>
      <c r="F61" s="8"/>
      <c r="G61" s="8"/>
      <c r="H61" s="8"/>
      <c r="I61" s="8"/>
      <c r="J61" s="8"/>
      <c r="K61" s="8"/>
      <c r="L61" s="8"/>
      <c r="M61" s="8"/>
      <c r="N61" s="8"/>
      <c r="O61" s="8"/>
      <c r="P61" s="8"/>
    </row>
    <row r="99" spans="3:14" ht="28.5" customHeight="1" x14ac:dyDescent="0.2"/>
    <row r="100" spans="3:14" x14ac:dyDescent="0.2">
      <c r="C100" s="8"/>
      <c r="D100" s="8"/>
    </row>
    <row r="101" spans="3:14" x14ac:dyDescent="0.2">
      <c r="C101" s="8"/>
      <c r="D101" s="8"/>
    </row>
    <row r="102" spans="3:14" x14ac:dyDescent="0.2">
      <c r="C102" s="8"/>
      <c r="D102" s="8"/>
    </row>
    <row r="103" spans="3:14" hidden="1" x14ac:dyDescent="0.2">
      <c r="C103" s="19" t="s">
        <v>33</v>
      </c>
      <c r="D103" s="20"/>
      <c r="H103" s="27" t="s">
        <v>23</v>
      </c>
      <c r="I103" s="27" t="s">
        <v>25</v>
      </c>
      <c r="J103" s="27" t="s">
        <v>58</v>
      </c>
    </row>
    <row r="104" spans="3:14" ht="25.5" hidden="1" x14ac:dyDescent="0.2">
      <c r="C104" s="21" t="s">
        <v>36</v>
      </c>
      <c r="D104" s="22"/>
      <c r="H104" s="28" t="s">
        <v>4</v>
      </c>
      <c r="I104" s="28" t="s">
        <v>7</v>
      </c>
      <c r="J104" s="28" t="s">
        <v>59</v>
      </c>
      <c r="M104" s="172"/>
      <c r="N104" s="172"/>
    </row>
    <row r="105" spans="3:14" ht="25.5" hidden="1" x14ac:dyDescent="0.2">
      <c r="C105" s="21" t="s">
        <v>37</v>
      </c>
      <c r="D105" s="22"/>
      <c r="H105" s="28" t="s">
        <v>64</v>
      </c>
      <c r="I105" s="28" t="s">
        <v>69</v>
      </c>
      <c r="J105" s="28" t="s">
        <v>60</v>
      </c>
      <c r="M105" s="173"/>
      <c r="N105" s="173"/>
    </row>
    <row r="106" spans="3:14" ht="38.25" hidden="1" x14ac:dyDescent="0.2">
      <c r="C106" s="21" t="s">
        <v>38</v>
      </c>
      <c r="D106" s="22"/>
      <c r="H106" s="28" t="s">
        <v>5</v>
      </c>
      <c r="I106" s="28" t="s">
        <v>8</v>
      </c>
      <c r="J106" s="28" t="s">
        <v>61</v>
      </c>
      <c r="M106" s="173"/>
      <c r="N106" s="173"/>
    </row>
    <row r="107" spans="3:14" hidden="1" x14ac:dyDescent="0.2">
      <c r="C107" s="21" t="s">
        <v>39</v>
      </c>
      <c r="D107" s="22"/>
      <c r="H107" s="28"/>
      <c r="I107" s="28" t="s">
        <v>63</v>
      </c>
      <c r="J107" s="28" t="s">
        <v>62</v>
      </c>
      <c r="M107" s="173"/>
      <c r="N107" s="173"/>
    </row>
    <row r="108" spans="3:14" ht="25.5" hidden="1" x14ac:dyDescent="0.2">
      <c r="C108" s="21" t="s">
        <v>80</v>
      </c>
      <c r="D108" s="22"/>
      <c r="H108" s="28"/>
      <c r="I108" s="28" t="s">
        <v>9</v>
      </c>
      <c r="J108" s="28" t="s">
        <v>66</v>
      </c>
      <c r="M108" s="173"/>
      <c r="N108" s="173"/>
    </row>
    <row r="109" spans="3:14" hidden="1" x14ac:dyDescent="0.2">
      <c r="C109" s="21" t="s">
        <v>81</v>
      </c>
      <c r="D109" s="22"/>
      <c r="H109" s="28"/>
      <c r="I109" s="28" t="s">
        <v>10</v>
      </c>
      <c r="J109" s="28"/>
      <c r="M109" s="173"/>
      <c r="N109" s="173"/>
    </row>
    <row r="110" spans="3:14" hidden="1" x14ac:dyDescent="0.2">
      <c r="C110" s="21" t="s">
        <v>40</v>
      </c>
      <c r="D110" s="22"/>
      <c r="M110" s="172"/>
      <c r="N110" s="172"/>
    </row>
    <row r="111" spans="3:14" ht="66" hidden="1" customHeight="1" x14ac:dyDescent="0.2">
      <c r="C111" s="21" t="s">
        <v>41</v>
      </c>
      <c r="D111" s="22"/>
      <c r="M111" s="188"/>
      <c r="N111" s="188"/>
    </row>
    <row r="112" spans="3:14" hidden="1" x14ac:dyDescent="0.2">
      <c r="C112" s="21" t="s">
        <v>31</v>
      </c>
      <c r="D112" s="22"/>
    </row>
    <row r="113" spans="3:4" ht="25.5" hidden="1" x14ac:dyDescent="0.2">
      <c r="C113" s="21" t="s">
        <v>42</v>
      </c>
      <c r="D113" s="22"/>
    </row>
    <row r="114" spans="3:4" ht="25.5" hidden="1" x14ac:dyDescent="0.2">
      <c r="C114" s="21" t="s">
        <v>43</v>
      </c>
      <c r="D114" s="22"/>
    </row>
    <row r="115" spans="3:4" ht="25.5" hidden="1" x14ac:dyDescent="0.2">
      <c r="C115" s="21" t="s">
        <v>44</v>
      </c>
      <c r="D115" s="22"/>
    </row>
    <row r="116" spans="3:4" hidden="1" x14ac:dyDescent="0.2">
      <c r="C116" s="21" t="s">
        <v>35</v>
      </c>
      <c r="D116" s="23"/>
    </row>
    <row r="117" spans="3:4" hidden="1" x14ac:dyDescent="0.2">
      <c r="C117" s="21" t="s">
        <v>34</v>
      </c>
      <c r="D117" s="24"/>
    </row>
    <row r="118" spans="3:4" hidden="1" x14ac:dyDescent="0.2">
      <c r="C118" s="21" t="s">
        <v>45</v>
      </c>
      <c r="D118" s="23"/>
    </row>
    <row r="120" spans="3:4" ht="6.75" customHeight="1" x14ac:dyDescent="0.2"/>
    <row r="121" spans="3:4" ht="15" customHeight="1" x14ac:dyDescent="0.2">
      <c r="C121" s="25"/>
    </row>
    <row r="122" spans="3:4" ht="18.75" customHeight="1" x14ac:dyDescent="0.2">
      <c r="C122" s="25"/>
    </row>
    <row r="123" spans="3:4" ht="15" customHeight="1" x14ac:dyDescent="0.2">
      <c r="C123" s="25"/>
    </row>
    <row r="124" spans="3:4" ht="11.25" customHeight="1" x14ac:dyDescent="0.2">
      <c r="C124" s="25"/>
    </row>
    <row r="125" spans="3:4" ht="16.5" customHeight="1" x14ac:dyDescent="0.2">
      <c r="C125" s="25"/>
    </row>
    <row r="126" spans="3:4" ht="12" customHeight="1" x14ac:dyDescent="0.2">
      <c r="C126" s="25"/>
    </row>
    <row r="127" spans="3:4" ht="25.5" customHeight="1" x14ac:dyDescent="0.2">
      <c r="C127" s="25"/>
    </row>
    <row r="128" spans="3:4" ht="27.75" customHeight="1" x14ac:dyDescent="0.2">
      <c r="C128" s="25"/>
    </row>
    <row r="129" spans="3:3" ht="36.75" customHeight="1" x14ac:dyDescent="0.2">
      <c r="C129" s="26"/>
    </row>
    <row r="130" spans="3:3" x14ac:dyDescent="0.2">
      <c r="C130" s="25"/>
    </row>
  </sheetData>
  <mergeCells count="99">
    <mergeCell ref="J27:L27"/>
    <mergeCell ref="J28:L28"/>
    <mergeCell ref="K51:Q51"/>
    <mergeCell ref="D25:F25"/>
    <mergeCell ref="G25:I25"/>
    <mergeCell ref="G26:I26"/>
    <mergeCell ref="G27:I27"/>
    <mergeCell ref="G28:I28"/>
    <mergeCell ref="D24:F24"/>
    <mergeCell ref="G24:I24"/>
    <mergeCell ref="J24:L24"/>
    <mergeCell ref="M24:O24"/>
    <mergeCell ref="J25:L25"/>
    <mergeCell ref="E55:J55"/>
    <mergeCell ref="K50:Q50"/>
    <mergeCell ref="E51:J51"/>
    <mergeCell ref="D26:F26"/>
    <mergeCell ref="D27:F27"/>
    <mergeCell ref="D28:F28"/>
    <mergeCell ref="E47:J47"/>
    <mergeCell ref="K47:Q47"/>
    <mergeCell ref="E48:J48"/>
    <mergeCell ref="K48:Q48"/>
    <mergeCell ref="K54:Q54"/>
    <mergeCell ref="K55:Q55"/>
    <mergeCell ref="I31:Q31"/>
    <mergeCell ref="P26:Q26"/>
    <mergeCell ref="K53:Q53"/>
    <mergeCell ref="J26:L26"/>
    <mergeCell ref="M111:N111"/>
    <mergeCell ref="M106:N106"/>
    <mergeCell ref="M107:N107"/>
    <mergeCell ref="M108:N108"/>
    <mergeCell ref="M109:N109"/>
    <mergeCell ref="M110:N110"/>
    <mergeCell ref="M104:N104"/>
    <mergeCell ref="M105:N105"/>
    <mergeCell ref="K44:Q44"/>
    <mergeCell ref="C42:J42"/>
    <mergeCell ref="K42:Q42"/>
    <mergeCell ref="E45:J45"/>
    <mergeCell ref="K45:Q45"/>
    <mergeCell ref="E46:J46"/>
    <mergeCell ref="K46:Q46"/>
    <mergeCell ref="E43:J43"/>
    <mergeCell ref="E44:J44"/>
    <mergeCell ref="E53:J53"/>
    <mergeCell ref="E54:J54"/>
    <mergeCell ref="E52:J52"/>
    <mergeCell ref="K52:Q52"/>
    <mergeCell ref="E50:J50"/>
    <mergeCell ref="E2:N4"/>
    <mergeCell ref="M12:O12"/>
    <mergeCell ref="M13:O14"/>
    <mergeCell ref="D10:I10"/>
    <mergeCell ref="B2:D4"/>
    <mergeCell ref="B6:R6"/>
    <mergeCell ref="D9:I9"/>
    <mergeCell ref="O2:R2"/>
    <mergeCell ref="O3:R3"/>
    <mergeCell ref="J8:K8"/>
    <mergeCell ref="J9:K10"/>
    <mergeCell ref="L9:Q10"/>
    <mergeCell ref="K13:L14"/>
    <mergeCell ref="O4:R4"/>
    <mergeCell ref="C7:Q7"/>
    <mergeCell ref="G13:H14"/>
    <mergeCell ref="E49:J49"/>
    <mergeCell ref="K49:Q49"/>
    <mergeCell ref="C13:D14"/>
    <mergeCell ref="E13:F14"/>
    <mergeCell ref="E12:F12"/>
    <mergeCell ref="M25:O25"/>
    <mergeCell ref="M26:O26"/>
    <mergeCell ref="M27:O27"/>
    <mergeCell ref="M28:O28"/>
    <mergeCell ref="P12:Q12"/>
    <mergeCell ref="P13:Q14"/>
    <mergeCell ref="I12:J12"/>
    <mergeCell ref="P27:Q27"/>
    <mergeCell ref="I13:J14"/>
    <mergeCell ref="F18:G18"/>
    <mergeCell ref="P25:Q25"/>
    <mergeCell ref="B5:R5"/>
    <mergeCell ref="C23:Q23"/>
    <mergeCell ref="K12:L12"/>
    <mergeCell ref="P28:Q28"/>
    <mergeCell ref="P24:Q24"/>
    <mergeCell ref="B20:R20"/>
    <mergeCell ref="C12:D12"/>
    <mergeCell ref="D16:E16"/>
    <mergeCell ref="D17:E17"/>
    <mergeCell ref="D18:E18"/>
    <mergeCell ref="F16:G16"/>
    <mergeCell ref="F17:G17"/>
    <mergeCell ref="G12:H12"/>
    <mergeCell ref="C16:C18"/>
    <mergeCell ref="D8:I8"/>
    <mergeCell ref="L8:Q8"/>
  </mergeCells>
  <dataValidations xWindow="462" yWindow="705" count="19">
    <dataValidation type="list" allowBlank="1" showInputMessage="1" showErrorMessage="1" prompt="Seleccione de la lista desplegable, la periodicidad de medición del indicador." sqref="K13:L14" xr:uid="{00000000-0002-0000-0000-000000000000}">
      <formula1>Periodicidad</formula1>
    </dataValidation>
    <dataValidation allowBlank="1" showInputMessage="1" showErrorMessage="1" prompt="Identifique el cargo del Directivo responsable del Proceso." sqref="D9:I9" xr:uid="{00000000-0002-0000-00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000-000002000000}"/>
    <dataValidation allowBlank="1" showInputMessage="1" showErrorMessage="1" prompt="Realice una breve descripción de que pretende medir el indicador." sqref="L9:Q10" xr:uid="{00000000-0002-0000-0000-000003000000}"/>
    <dataValidation allowBlank="1" showInputMessage="1" showErrorMessage="1" prompt="Fórmula matemática utilizada para medir el indicador." sqref="C13" xr:uid="{00000000-0002-0000-0000-000004000000}"/>
    <dataValidation allowBlank="1" showInputMessage="1" showErrorMessage="1" prompt="Magnitud o relación de magnitudes que se referencia para la medición. _x000a_Ejemplo: Porcentaje, Minutos,  Pesos, Unidad o (Unidad/Año)" sqref="G13:H14" xr:uid="{00000000-0002-0000-00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000-000006000000}">
      <formula1>Tipo_indicador</formula1>
    </dataValidation>
    <dataValidation allowBlank="1" showInputMessage="1" showErrorMessage="1" prompt="Identifique la fuente de información usada para el reporte del indicador." sqref="M13" xr:uid="{00000000-0002-0000-00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000-000008000000}"/>
    <dataValidation allowBlank="1" showInputMessage="1" showErrorMessage="1" prompt="Valor que se espera alcance el Indicador" sqref="D25 G25 J25 M25 P25" xr:uid="{00000000-0002-0000-0000-000009000000}"/>
    <dataValidation allowBlank="1" showInputMessage="1" showErrorMessage="1" prompt="Identifique el valor registrado en el numerador de la fórmula de cálculo" sqref="D26 G26 J26:J27 M26 P26:P27" xr:uid="{00000000-0002-0000-0000-00000A000000}"/>
    <dataValidation allowBlank="1" showInputMessage="1" showErrorMessage="1" prompt="Identifique el valor registrado en el denominador de la fórmula de cálculo" sqref="D27 G27 M27" xr:uid="{00000000-0002-0000-0000-00000B000000}"/>
    <dataValidation allowBlank="1" showInputMessage="1" showErrorMessage="1" prompt="Identifique el resultado del indicador en la medición desarrollada" sqref="D28 M28 G28 J28" xr:uid="{00000000-0002-0000-0000-00000C000000}"/>
    <dataValidation allowBlank="1" showInputMessage="1" showErrorMessage="1" prompt="Realice un pequeño análisis, acerca del cumplimiento o incumplimiento del indicador, identificando los factores que fueron relevantes en el resultado del indicador." sqref="C44:C55 E44:J55" xr:uid="{00000000-0002-0000-0000-00000D000000}"/>
    <dataValidation type="list" allowBlank="1" showInputMessage="1" showErrorMessage="1" sqref="D8:I8" xr:uid="{00000000-0002-0000-00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000-00000F000000}"/>
    <dataValidation allowBlank="1" showInputMessage="1" showErrorMessage="1" prompt="Establezca el nombre del indicador" sqref="L8:Q8" xr:uid="{00000000-0002-0000-0000-000010000000}"/>
    <dataValidation allowBlank="1" showInputMessage="1" showErrorMessage="1" prompt="Identifique el(los) valor(es)  los valores máximos o mínimos de este rango de gestión." sqref="F16:G17" xr:uid="{00000000-0002-0000-0000-000011000000}"/>
    <dataValidation type="list" allowBlank="1" showInputMessage="1" showErrorMessage="1" prompt="Selecione de la lista desplegable la tendencia esperada" sqref="P13:Q14" xr:uid="{00000000-0002-0000-0000-000012000000}">
      <formula1>$J$104:$J$108</formula1>
    </dataValidation>
  </dataValidations>
  <hyperlinks>
    <hyperlink ref="C8" location="'INSTRUCTIVO '!D10" display="Proceso :" xr:uid="{00000000-0004-0000-0000-000000000000}"/>
    <hyperlink ref="C9" location="'INSTRUCTIVO '!A1" display="Responsables: " xr:uid="{00000000-0004-0000-0000-000001000000}"/>
    <hyperlink ref="J9" location="'INSTRUCTIVO '!A1" display="Objetivo del Indicador" xr:uid="{00000000-0004-0000-0000-000002000000}"/>
    <hyperlink ref="C10" location="'INSTRUCTIVO '!A1" display="Responsable de la Medición " xr:uid="{00000000-0004-0000-0000-000003000000}"/>
  </hyperlinks>
  <printOptions horizontalCentered="1" verticalCentered="1"/>
  <pageMargins left="0" right="0" top="0" bottom="0.55118110236220474" header="0.19685039370078741"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B1:T130"/>
  <sheetViews>
    <sheetView showGridLines="0" zoomScale="70" zoomScaleNormal="70" zoomScaleSheetLayoutView="100" workbookViewId="0">
      <selection activeCell="E47" sqref="E47:J47"/>
    </sheetView>
  </sheetViews>
  <sheetFormatPr baseColWidth="10" defaultRowHeight="12.75" x14ac:dyDescent="0.2"/>
  <cols>
    <col min="1" max="1" width="8.7109375" style="38" customWidth="1"/>
    <col min="2" max="2" width="2.42578125" style="38" customWidth="1"/>
    <col min="3" max="3" width="25.140625" style="38" customWidth="1"/>
    <col min="4" max="15" width="12.85546875" style="38" customWidth="1"/>
    <col min="16" max="16" width="8.5703125" style="38" customWidth="1"/>
    <col min="17" max="17" width="10.7109375" style="38" customWidth="1"/>
    <col min="18" max="18" width="3.5703125" style="38" customWidth="1"/>
    <col min="19" max="16384" width="11.42578125" style="38"/>
  </cols>
  <sheetData>
    <row r="1" spans="2:18" ht="13.5" thickBot="1" x14ac:dyDescent="0.25"/>
    <row r="2" spans="2:18" ht="24.75" customHeight="1" x14ac:dyDescent="0.2">
      <c r="B2" s="209"/>
      <c r="C2" s="210"/>
      <c r="D2" s="211"/>
      <c r="E2" s="215" t="s">
        <v>75</v>
      </c>
      <c r="F2" s="216"/>
      <c r="G2" s="216"/>
      <c r="H2" s="216"/>
      <c r="I2" s="216"/>
      <c r="J2" s="216"/>
      <c r="K2" s="216"/>
      <c r="L2" s="216"/>
      <c r="M2" s="216"/>
      <c r="N2" s="217"/>
      <c r="O2" s="224" t="s">
        <v>74</v>
      </c>
      <c r="P2" s="224"/>
      <c r="Q2" s="224"/>
      <c r="R2" s="224"/>
    </row>
    <row r="3" spans="2:18" ht="24.75" customHeight="1" x14ac:dyDescent="0.2">
      <c r="B3" s="212"/>
      <c r="C3" s="213"/>
      <c r="D3" s="214"/>
      <c r="E3" s="218"/>
      <c r="F3" s="219"/>
      <c r="G3" s="219"/>
      <c r="H3" s="219"/>
      <c r="I3" s="219"/>
      <c r="J3" s="219"/>
      <c r="K3" s="219"/>
      <c r="L3" s="219"/>
      <c r="M3" s="219"/>
      <c r="N3" s="220"/>
      <c r="O3" s="224" t="s">
        <v>70</v>
      </c>
      <c r="P3" s="224"/>
      <c r="Q3" s="224"/>
      <c r="R3" s="224"/>
    </row>
    <row r="4" spans="2:18" ht="24.75" customHeight="1" thickBot="1" x14ac:dyDescent="0.25">
      <c r="B4" s="212"/>
      <c r="C4" s="213"/>
      <c r="D4" s="214"/>
      <c r="E4" s="221"/>
      <c r="F4" s="222"/>
      <c r="G4" s="222"/>
      <c r="H4" s="222"/>
      <c r="I4" s="222"/>
      <c r="J4" s="222"/>
      <c r="K4" s="222"/>
      <c r="L4" s="222"/>
      <c r="M4" s="222"/>
      <c r="N4" s="223"/>
      <c r="O4" s="224" t="s">
        <v>71</v>
      </c>
      <c r="P4" s="224"/>
      <c r="Q4" s="224"/>
      <c r="R4" s="224"/>
    </row>
    <row r="5" spans="2:18" ht="13.5" thickBot="1" x14ac:dyDescent="0.25">
      <c r="B5" s="58" t="s">
        <v>103</v>
      </c>
      <c r="C5" s="59"/>
      <c r="D5" s="59"/>
      <c r="E5" s="59"/>
      <c r="F5" s="59"/>
      <c r="G5" s="59"/>
      <c r="H5" s="59"/>
      <c r="I5" s="59"/>
      <c r="J5" s="59"/>
      <c r="K5" s="59"/>
      <c r="L5" s="59"/>
      <c r="M5" s="59"/>
      <c r="N5" s="59"/>
      <c r="O5" s="60"/>
      <c r="P5" s="60"/>
      <c r="Q5" s="60"/>
      <c r="R5" s="61"/>
    </row>
    <row r="6" spans="2:18" ht="15" customHeight="1" thickBot="1" x14ac:dyDescent="0.25">
      <c r="B6" s="225" t="s">
        <v>0</v>
      </c>
      <c r="C6" s="226"/>
      <c r="D6" s="226"/>
      <c r="E6" s="226"/>
      <c r="F6" s="226"/>
      <c r="G6" s="226"/>
      <c r="H6" s="226"/>
      <c r="I6" s="226"/>
      <c r="J6" s="226"/>
      <c r="K6" s="226"/>
      <c r="L6" s="226"/>
      <c r="M6" s="226"/>
      <c r="N6" s="226"/>
      <c r="O6" s="226"/>
      <c r="P6" s="226"/>
      <c r="Q6" s="226"/>
      <c r="R6" s="227"/>
    </row>
    <row r="7" spans="2:18" ht="13.5" thickBot="1" x14ac:dyDescent="0.25">
      <c r="B7" s="39"/>
      <c r="C7" s="228"/>
      <c r="D7" s="228"/>
      <c r="E7" s="228"/>
      <c r="F7" s="228"/>
      <c r="G7" s="228"/>
      <c r="H7" s="228"/>
      <c r="I7" s="228"/>
      <c r="J7" s="228"/>
      <c r="K7" s="228"/>
      <c r="L7" s="228"/>
      <c r="M7" s="228"/>
      <c r="N7" s="228"/>
      <c r="O7" s="228"/>
      <c r="P7" s="228"/>
      <c r="Q7" s="228"/>
      <c r="R7" s="40"/>
    </row>
    <row r="8" spans="2:18" ht="23.25" customHeight="1" thickBot="1" x14ac:dyDescent="0.25">
      <c r="B8" s="39"/>
      <c r="C8" s="7" t="s">
        <v>50</v>
      </c>
      <c r="D8" s="89" t="s">
        <v>40</v>
      </c>
      <c r="E8" s="90"/>
      <c r="F8" s="90"/>
      <c r="G8" s="90"/>
      <c r="H8" s="90"/>
      <c r="I8" s="91"/>
      <c r="J8" s="155" t="s">
        <v>46</v>
      </c>
      <c r="K8" s="156"/>
      <c r="L8" s="105" t="s">
        <v>97</v>
      </c>
      <c r="M8" s="106"/>
      <c r="N8" s="106"/>
      <c r="O8" s="106"/>
      <c r="P8" s="106"/>
      <c r="Q8" s="107"/>
      <c r="R8" s="40"/>
    </row>
    <row r="9" spans="2:18" ht="23.25" customHeight="1" thickBot="1" x14ac:dyDescent="0.25">
      <c r="B9" s="39"/>
      <c r="C9" s="7" t="s">
        <v>49</v>
      </c>
      <c r="D9" s="142" t="s">
        <v>91</v>
      </c>
      <c r="E9" s="143"/>
      <c r="F9" s="143"/>
      <c r="G9" s="143"/>
      <c r="H9" s="143"/>
      <c r="I9" s="144"/>
      <c r="J9" s="157" t="s">
        <v>47</v>
      </c>
      <c r="K9" s="158"/>
      <c r="L9" s="161" t="s">
        <v>98</v>
      </c>
      <c r="M9" s="162"/>
      <c r="N9" s="162"/>
      <c r="O9" s="162"/>
      <c r="P9" s="162"/>
      <c r="Q9" s="163"/>
      <c r="R9" s="40"/>
    </row>
    <row r="10" spans="2:18" ht="23.25" customHeight="1" thickBot="1" x14ac:dyDescent="0.25">
      <c r="B10" s="39"/>
      <c r="C10" s="7" t="s">
        <v>48</v>
      </c>
      <c r="D10" s="142" t="s">
        <v>90</v>
      </c>
      <c r="E10" s="143"/>
      <c r="F10" s="143"/>
      <c r="G10" s="143"/>
      <c r="H10" s="143"/>
      <c r="I10" s="144"/>
      <c r="J10" s="159"/>
      <c r="K10" s="160"/>
      <c r="L10" s="164"/>
      <c r="M10" s="165"/>
      <c r="N10" s="165"/>
      <c r="O10" s="165"/>
      <c r="P10" s="165"/>
      <c r="Q10" s="166"/>
      <c r="R10" s="40"/>
    </row>
    <row r="11" spans="2:18" ht="6" customHeight="1" thickBot="1" x14ac:dyDescent="0.25">
      <c r="B11" s="39"/>
      <c r="I11" s="9"/>
      <c r="R11" s="40"/>
    </row>
    <row r="12" spans="2:18" ht="15" customHeight="1" x14ac:dyDescent="0.2">
      <c r="B12" s="39"/>
      <c r="C12" s="72" t="s">
        <v>14</v>
      </c>
      <c r="D12" s="73"/>
      <c r="E12" s="72" t="s">
        <v>51</v>
      </c>
      <c r="F12" s="104"/>
      <c r="G12" s="84" t="s">
        <v>1</v>
      </c>
      <c r="H12" s="85"/>
      <c r="I12" s="72" t="s">
        <v>3</v>
      </c>
      <c r="J12" s="104"/>
      <c r="K12" s="65" t="s">
        <v>6</v>
      </c>
      <c r="L12" s="66"/>
      <c r="M12" s="86" t="s">
        <v>2</v>
      </c>
      <c r="N12" s="136"/>
      <c r="O12" s="137"/>
      <c r="P12" s="117" t="s">
        <v>57</v>
      </c>
      <c r="Q12" s="118"/>
      <c r="R12" s="40"/>
    </row>
    <row r="13" spans="2:18" ht="15" customHeight="1" x14ac:dyDescent="0.2">
      <c r="B13" s="39"/>
      <c r="C13" s="97" t="s">
        <v>99</v>
      </c>
      <c r="D13" s="98"/>
      <c r="E13" s="101" t="s">
        <v>85</v>
      </c>
      <c r="F13" s="102"/>
      <c r="G13" s="191" t="s">
        <v>84</v>
      </c>
      <c r="H13" s="192"/>
      <c r="I13" s="101" t="s">
        <v>4</v>
      </c>
      <c r="J13" s="102"/>
      <c r="K13" s="191" t="s">
        <v>8</v>
      </c>
      <c r="L13" s="192"/>
      <c r="M13" s="101" t="s">
        <v>100</v>
      </c>
      <c r="N13" s="98"/>
      <c r="O13" s="229"/>
      <c r="P13" s="231" t="s">
        <v>60</v>
      </c>
      <c r="Q13" s="102"/>
      <c r="R13" s="40"/>
    </row>
    <row r="14" spans="2:18" ht="54.75" customHeight="1" thickBot="1" x14ac:dyDescent="0.25">
      <c r="B14" s="39"/>
      <c r="C14" s="99"/>
      <c r="D14" s="100"/>
      <c r="E14" s="99"/>
      <c r="F14" s="103"/>
      <c r="G14" s="193"/>
      <c r="H14" s="194"/>
      <c r="I14" s="99"/>
      <c r="J14" s="103"/>
      <c r="K14" s="193"/>
      <c r="L14" s="194"/>
      <c r="M14" s="99"/>
      <c r="N14" s="100"/>
      <c r="O14" s="230"/>
      <c r="P14" s="232"/>
      <c r="Q14" s="103"/>
      <c r="R14" s="40"/>
    </row>
    <row r="15" spans="2:18" ht="8.25" customHeight="1" thickBot="1" x14ac:dyDescent="0.25">
      <c r="B15" s="39"/>
      <c r="M15" s="41"/>
      <c r="N15" s="41"/>
      <c r="O15" s="41"/>
      <c r="P15" s="41"/>
      <c r="Q15" s="41"/>
      <c r="R15" s="40"/>
    </row>
    <row r="16" spans="2:18" x14ac:dyDescent="0.2">
      <c r="B16" s="39"/>
      <c r="C16" s="86" t="s">
        <v>11</v>
      </c>
      <c r="D16" s="233" t="s">
        <v>26</v>
      </c>
      <c r="E16" s="234"/>
      <c r="F16" s="80" t="s">
        <v>86</v>
      </c>
      <c r="G16" s="81"/>
      <c r="H16" s="10"/>
      <c r="I16" s="10"/>
      <c r="J16" s="10"/>
      <c r="K16" s="10"/>
      <c r="L16" s="10"/>
      <c r="M16" s="41"/>
      <c r="N16" s="41"/>
      <c r="O16" s="41"/>
      <c r="P16" s="41"/>
      <c r="Q16" s="41"/>
      <c r="R16" s="40"/>
    </row>
    <row r="17" spans="2:20" ht="18.75" customHeight="1" x14ac:dyDescent="0.2">
      <c r="B17" s="39"/>
      <c r="C17" s="87"/>
      <c r="D17" s="235" t="s">
        <v>27</v>
      </c>
      <c r="E17" s="236"/>
      <c r="F17" s="82" t="s">
        <v>87</v>
      </c>
      <c r="G17" s="83"/>
      <c r="H17" s="10"/>
      <c r="I17" s="10"/>
      <c r="J17" s="10"/>
      <c r="K17" s="10"/>
      <c r="L17" s="10"/>
      <c r="M17" s="41"/>
      <c r="N17" s="41"/>
      <c r="O17" s="41"/>
      <c r="P17" s="41"/>
      <c r="Q17" s="41"/>
      <c r="R17" s="40"/>
    </row>
    <row r="18" spans="2:20" ht="18.75" customHeight="1" thickBot="1" x14ac:dyDescent="0.25">
      <c r="B18" s="39"/>
      <c r="C18" s="88"/>
      <c r="D18" s="237" t="s">
        <v>28</v>
      </c>
      <c r="E18" s="238"/>
      <c r="F18" s="189" t="s">
        <v>88</v>
      </c>
      <c r="G18" s="190"/>
      <c r="H18" s="10"/>
      <c r="I18" s="10"/>
      <c r="J18" s="10"/>
      <c r="K18" s="10"/>
      <c r="L18" s="10"/>
      <c r="M18" s="41"/>
      <c r="N18" s="41"/>
      <c r="O18" s="41"/>
      <c r="P18" s="41"/>
      <c r="Q18" s="41"/>
      <c r="R18" s="40"/>
    </row>
    <row r="19" spans="2:20" ht="6" customHeight="1" thickBot="1" x14ac:dyDescent="0.25">
      <c r="B19" s="39"/>
      <c r="R19" s="40"/>
    </row>
    <row r="20" spans="2:20" ht="13.5" thickBot="1" x14ac:dyDescent="0.25">
      <c r="B20" s="239" t="s">
        <v>24</v>
      </c>
      <c r="C20" s="240"/>
      <c r="D20" s="240"/>
      <c r="E20" s="240"/>
      <c r="F20" s="240"/>
      <c r="G20" s="240"/>
      <c r="H20" s="240"/>
      <c r="I20" s="240"/>
      <c r="J20" s="240"/>
      <c r="K20" s="240"/>
      <c r="L20" s="240"/>
      <c r="M20" s="240"/>
      <c r="N20" s="240"/>
      <c r="O20" s="240"/>
      <c r="P20" s="240"/>
      <c r="Q20" s="240"/>
      <c r="R20" s="241"/>
    </row>
    <row r="21" spans="2:20" ht="6" customHeight="1" x14ac:dyDescent="0.2">
      <c r="B21" s="39"/>
      <c r="G21" s="42"/>
      <c r="H21" s="42"/>
      <c r="R21" s="40"/>
    </row>
    <row r="22" spans="2:20" ht="4.5" customHeight="1" thickBot="1" x14ac:dyDescent="0.25">
      <c r="B22" s="39"/>
      <c r="R22" s="40"/>
    </row>
    <row r="23" spans="2:20" ht="15.75" customHeight="1" thickBot="1" x14ac:dyDescent="0.25">
      <c r="B23" s="39"/>
      <c r="C23" s="242" t="s">
        <v>12</v>
      </c>
      <c r="D23" s="243"/>
      <c r="E23" s="243"/>
      <c r="F23" s="243"/>
      <c r="G23" s="243"/>
      <c r="H23" s="243"/>
      <c r="I23" s="243"/>
      <c r="J23" s="243"/>
      <c r="K23" s="243"/>
      <c r="L23" s="243"/>
      <c r="M23" s="243"/>
      <c r="N23" s="243"/>
      <c r="O23" s="243"/>
      <c r="P23" s="243"/>
      <c r="Q23" s="244"/>
      <c r="R23" s="40"/>
    </row>
    <row r="24" spans="2:20" ht="27" customHeight="1" thickBot="1" x14ac:dyDescent="0.25">
      <c r="B24" s="39"/>
      <c r="C24" s="43" t="s">
        <v>16</v>
      </c>
      <c r="D24" s="204" t="s">
        <v>76</v>
      </c>
      <c r="E24" s="205"/>
      <c r="F24" s="206"/>
      <c r="G24" s="207" t="s">
        <v>77</v>
      </c>
      <c r="H24" s="205"/>
      <c r="I24" s="206"/>
      <c r="J24" s="207" t="s">
        <v>78</v>
      </c>
      <c r="K24" s="205"/>
      <c r="L24" s="206"/>
      <c r="M24" s="207" t="s">
        <v>79</v>
      </c>
      <c r="N24" s="205"/>
      <c r="O24" s="206"/>
      <c r="P24" s="243" t="s">
        <v>13</v>
      </c>
      <c r="Q24" s="244"/>
      <c r="R24" s="40"/>
    </row>
    <row r="25" spans="2:20" ht="15" customHeight="1" x14ac:dyDescent="0.2">
      <c r="B25" s="39"/>
      <c r="C25" s="44" t="s">
        <v>17</v>
      </c>
      <c r="D25" s="253">
        <v>100</v>
      </c>
      <c r="E25" s="254"/>
      <c r="F25" s="255"/>
      <c r="G25" s="256">
        <v>100</v>
      </c>
      <c r="H25" s="254"/>
      <c r="I25" s="255"/>
      <c r="J25" s="256">
        <v>100</v>
      </c>
      <c r="K25" s="254"/>
      <c r="L25" s="255"/>
      <c r="M25" s="108">
        <v>100</v>
      </c>
      <c r="N25" s="109"/>
      <c r="O25" s="110"/>
      <c r="P25" s="202">
        <v>100</v>
      </c>
      <c r="Q25" s="203"/>
      <c r="R25" s="40"/>
    </row>
    <row r="26" spans="2:20" x14ac:dyDescent="0.2">
      <c r="B26" s="39"/>
      <c r="C26" s="45" t="s">
        <v>15</v>
      </c>
      <c r="D26" s="245" t="s">
        <v>101</v>
      </c>
      <c r="E26" s="246"/>
      <c r="F26" s="247"/>
      <c r="G26" s="245" t="s">
        <v>101</v>
      </c>
      <c r="H26" s="246"/>
      <c r="I26" s="247"/>
      <c r="J26" s="245" t="s">
        <v>101</v>
      </c>
      <c r="K26" s="246"/>
      <c r="L26" s="247"/>
      <c r="M26" s="248">
        <v>418</v>
      </c>
      <c r="N26" s="249"/>
      <c r="O26" s="250"/>
      <c r="P26" s="251">
        <f>SUM(D26:O26)</f>
        <v>418</v>
      </c>
      <c r="Q26" s="252"/>
      <c r="R26" s="40"/>
    </row>
    <row r="27" spans="2:20" ht="15.75" customHeight="1" x14ac:dyDescent="0.2">
      <c r="B27" s="39"/>
      <c r="C27" s="45" t="s">
        <v>30</v>
      </c>
      <c r="D27" s="245"/>
      <c r="E27" s="246"/>
      <c r="F27" s="247"/>
      <c r="G27" s="263"/>
      <c r="H27" s="246"/>
      <c r="I27" s="247"/>
      <c r="J27" s="263"/>
      <c r="K27" s="246"/>
      <c r="L27" s="247"/>
      <c r="M27" s="248">
        <v>465</v>
      </c>
      <c r="N27" s="249"/>
      <c r="O27" s="250"/>
      <c r="P27" s="251">
        <f>SUM(D27:O27)</f>
        <v>465</v>
      </c>
      <c r="Q27" s="252"/>
      <c r="R27" s="40"/>
    </row>
    <row r="28" spans="2:20" ht="15.75" customHeight="1" thickBot="1" x14ac:dyDescent="0.25">
      <c r="B28" s="39"/>
      <c r="C28" s="46" t="s">
        <v>29</v>
      </c>
      <c r="D28" s="257" t="e">
        <f>D26/D27*100</f>
        <v>#VALUE!</v>
      </c>
      <c r="E28" s="258"/>
      <c r="F28" s="259"/>
      <c r="G28" s="257" t="e">
        <f t="shared" ref="G28" si="0">G26/G27*100</f>
        <v>#VALUE!</v>
      </c>
      <c r="H28" s="258"/>
      <c r="I28" s="259"/>
      <c r="J28" s="257" t="e">
        <f t="shared" ref="J28" si="1">J26/J27*100</f>
        <v>#VALUE!</v>
      </c>
      <c r="K28" s="258"/>
      <c r="L28" s="259"/>
      <c r="M28" s="260">
        <f t="shared" ref="M28" si="2">M26/M27*100</f>
        <v>89.892473118279568</v>
      </c>
      <c r="N28" s="261"/>
      <c r="O28" s="262"/>
      <c r="P28" s="67">
        <f>P26/P27*100</f>
        <v>89.892473118279568</v>
      </c>
      <c r="Q28" s="68"/>
      <c r="R28" s="40"/>
    </row>
    <row r="29" spans="2:20" x14ac:dyDescent="0.2">
      <c r="B29" s="39"/>
      <c r="R29" s="40"/>
      <c r="T29" s="47"/>
    </row>
    <row r="30" spans="2:20" x14ac:dyDescent="0.2">
      <c r="B30" s="39"/>
      <c r="R30" s="40"/>
    </row>
    <row r="31" spans="2:20" x14ac:dyDescent="0.2">
      <c r="B31" s="39"/>
      <c r="I31" s="264"/>
      <c r="J31" s="264"/>
      <c r="K31" s="264"/>
      <c r="L31" s="264"/>
      <c r="M31" s="264"/>
      <c r="N31" s="264"/>
      <c r="O31" s="264"/>
      <c r="P31" s="264"/>
      <c r="Q31" s="264"/>
      <c r="R31" s="40"/>
    </row>
    <row r="32" spans="2:20" x14ac:dyDescent="0.2">
      <c r="B32" s="39"/>
      <c r="I32" s="41"/>
      <c r="J32" s="41"/>
      <c r="K32" s="41"/>
      <c r="L32" s="41"/>
      <c r="M32" s="41"/>
      <c r="N32" s="41"/>
      <c r="O32" s="41"/>
      <c r="P32" s="41"/>
      <c r="Q32" s="41"/>
      <c r="R32" s="40"/>
    </row>
    <row r="33" spans="2:18" x14ac:dyDescent="0.2">
      <c r="B33" s="39"/>
      <c r="I33" s="41"/>
      <c r="J33" s="41"/>
      <c r="K33" s="41"/>
      <c r="L33" s="41"/>
      <c r="M33" s="41"/>
      <c r="N33" s="41"/>
      <c r="O33" s="41"/>
      <c r="P33" s="41"/>
      <c r="Q33" s="41"/>
      <c r="R33" s="40"/>
    </row>
    <row r="34" spans="2:18" x14ac:dyDescent="0.2">
      <c r="B34" s="39"/>
      <c r="I34" s="41"/>
      <c r="J34" s="41"/>
      <c r="K34" s="41"/>
      <c r="L34" s="41"/>
      <c r="M34" s="41"/>
      <c r="N34" s="41"/>
      <c r="O34" s="41"/>
      <c r="P34" s="41"/>
      <c r="Q34" s="41"/>
      <c r="R34" s="40"/>
    </row>
    <row r="35" spans="2:18" x14ac:dyDescent="0.2">
      <c r="B35" s="39"/>
      <c r="I35" s="41"/>
      <c r="J35" s="41"/>
      <c r="K35" s="41"/>
      <c r="L35" s="41"/>
      <c r="M35" s="41"/>
      <c r="N35" s="41"/>
      <c r="O35" s="41"/>
      <c r="P35" s="41"/>
      <c r="Q35" s="41"/>
      <c r="R35" s="40"/>
    </row>
    <row r="36" spans="2:18" x14ac:dyDescent="0.2">
      <c r="B36" s="39"/>
      <c r="I36" s="41"/>
      <c r="J36" s="41"/>
      <c r="K36" s="41"/>
      <c r="L36" s="41"/>
      <c r="M36" s="41"/>
      <c r="N36" s="41"/>
      <c r="O36" s="41"/>
      <c r="P36" s="41"/>
      <c r="Q36" s="41"/>
      <c r="R36" s="40"/>
    </row>
    <row r="37" spans="2:18" x14ac:dyDescent="0.2">
      <c r="B37" s="39"/>
      <c r="I37" s="41"/>
      <c r="J37" s="41"/>
      <c r="K37" s="41"/>
      <c r="L37" s="41"/>
      <c r="M37" s="41"/>
      <c r="N37" s="41"/>
      <c r="O37" s="41"/>
      <c r="P37" s="41"/>
      <c r="Q37" s="41"/>
      <c r="R37" s="40"/>
    </row>
    <row r="38" spans="2:18" x14ac:dyDescent="0.2">
      <c r="B38" s="39"/>
      <c r="I38" s="41"/>
      <c r="J38" s="41"/>
      <c r="K38" s="41"/>
      <c r="L38" s="41"/>
      <c r="M38" s="41"/>
      <c r="N38" s="41"/>
      <c r="O38" s="41"/>
      <c r="P38" s="41"/>
      <c r="Q38" s="41"/>
      <c r="R38" s="40"/>
    </row>
    <row r="39" spans="2:18" x14ac:dyDescent="0.2">
      <c r="B39" s="39"/>
      <c r="I39" s="41"/>
      <c r="J39" s="41"/>
      <c r="K39" s="41"/>
      <c r="L39" s="41"/>
      <c r="M39" s="41"/>
      <c r="N39" s="41"/>
      <c r="O39" s="41"/>
      <c r="P39" s="41"/>
      <c r="Q39" s="41"/>
      <c r="R39" s="40"/>
    </row>
    <row r="40" spans="2:18" x14ac:dyDescent="0.2">
      <c r="B40" s="39"/>
      <c r="I40" s="41"/>
      <c r="J40" s="41"/>
      <c r="K40" s="41"/>
      <c r="L40" s="41"/>
      <c r="M40" s="41"/>
      <c r="N40" s="41"/>
      <c r="O40" s="41"/>
      <c r="P40" s="41"/>
      <c r="Q40" s="41"/>
      <c r="R40" s="40"/>
    </row>
    <row r="41" spans="2:18" ht="7.5" customHeight="1" thickBot="1" x14ac:dyDescent="0.25">
      <c r="B41" s="39"/>
      <c r="I41" s="41"/>
      <c r="J41" s="41"/>
      <c r="K41" s="41"/>
      <c r="L41" s="41"/>
      <c r="M41" s="41"/>
      <c r="N41" s="41"/>
      <c r="O41" s="41"/>
      <c r="P41" s="41"/>
      <c r="Q41" s="41"/>
      <c r="R41" s="40"/>
    </row>
    <row r="42" spans="2:18" ht="64.5" customHeight="1" thickBot="1" x14ac:dyDescent="0.25">
      <c r="B42" s="39"/>
      <c r="C42" s="265" t="s">
        <v>22</v>
      </c>
      <c r="D42" s="266"/>
      <c r="E42" s="266"/>
      <c r="F42" s="266"/>
      <c r="G42" s="266"/>
      <c r="H42" s="266"/>
      <c r="I42" s="266"/>
      <c r="J42" s="266"/>
      <c r="K42" s="225" t="s">
        <v>65</v>
      </c>
      <c r="L42" s="226"/>
      <c r="M42" s="226"/>
      <c r="N42" s="226"/>
      <c r="O42" s="226"/>
      <c r="P42" s="226"/>
      <c r="Q42" s="227"/>
      <c r="R42" s="40"/>
    </row>
    <row r="43" spans="2:18" ht="28.5" customHeight="1" thickBot="1" x14ac:dyDescent="0.25">
      <c r="B43" s="39"/>
      <c r="C43" s="48"/>
      <c r="D43" s="49" t="s">
        <v>67</v>
      </c>
      <c r="E43" s="267" t="s">
        <v>68</v>
      </c>
      <c r="F43" s="267"/>
      <c r="G43" s="267"/>
      <c r="H43" s="267"/>
      <c r="I43" s="267"/>
      <c r="J43" s="268"/>
      <c r="K43" s="50"/>
      <c r="L43" s="51"/>
      <c r="M43" s="51"/>
      <c r="N43" s="51"/>
      <c r="O43" s="51"/>
      <c r="P43" s="51"/>
      <c r="Q43" s="52"/>
      <c r="R43" s="40"/>
    </row>
    <row r="44" spans="2:18" ht="216" customHeight="1" thickBot="1" x14ac:dyDescent="0.25">
      <c r="B44" s="39"/>
      <c r="C44" s="14" t="s">
        <v>18</v>
      </c>
      <c r="D44" s="33"/>
      <c r="E44" s="178"/>
      <c r="F44" s="179"/>
      <c r="G44" s="179"/>
      <c r="H44" s="179"/>
      <c r="I44" s="179"/>
      <c r="J44" s="180"/>
      <c r="K44" s="174"/>
      <c r="L44" s="174"/>
      <c r="M44" s="174"/>
      <c r="N44" s="174"/>
      <c r="O44" s="174"/>
      <c r="P44" s="174"/>
      <c r="Q44" s="175"/>
      <c r="R44" s="40"/>
    </row>
    <row r="45" spans="2:18" ht="213.75" customHeight="1" thickBot="1" x14ac:dyDescent="0.25">
      <c r="B45" s="39"/>
      <c r="C45" s="14" t="s">
        <v>19</v>
      </c>
      <c r="D45" s="33"/>
      <c r="E45" s="178"/>
      <c r="F45" s="179"/>
      <c r="G45" s="179"/>
      <c r="H45" s="179"/>
      <c r="I45" s="179"/>
      <c r="J45" s="180"/>
      <c r="K45" s="174"/>
      <c r="L45" s="174"/>
      <c r="M45" s="174"/>
      <c r="N45" s="174"/>
      <c r="O45" s="174"/>
      <c r="P45" s="174"/>
      <c r="Q45" s="175"/>
      <c r="R45" s="40"/>
    </row>
    <row r="46" spans="2:18" ht="55.5" customHeight="1" thickBot="1" x14ac:dyDescent="0.25">
      <c r="B46" s="39"/>
      <c r="C46" s="36" t="s">
        <v>72</v>
      </c>
      <c r="D46" s="33"/>
      <c r="E46" s="92"/>
      <c r="F46" s="93"/>
      <c r="G46" s="93"/>
      <c r="H46" s="93"/>
      <c r="I46" s="93"/>
      <c r="J46" s="94"/>
      <c r="K46" s="95"/>
      <c r="L46" s="95"/>
      <c r="M46" s="95"/>
      <c r="N46" s="95"/>
      <c r="O46" s="95"/>
      <c r="P46" s="95"/>
      <c r="Q46" s="96"/>
      <c r="R46" s="40"/>
    </row>
    <row r="47" spans="2:18" ht="195.75" customHeight="1" thickBot="1" x14ac:dyDescent="0.25">
      <c r="B47" s="39"/>
      <c r="C47" s="36" t="s">
        <v>20</v>
      </c>
      <c r="D47" s="33"/>
      <c r="E47" s="92" t="s">
        <v>106</v>
      </c>
      <c r="F47" s="93"/>
      <c r="G47" s="93"/>
      <c r="H47" s="93"/>
      <c r="I47" s="93"/>
      <c r="J47" s="94"/>
      <c r="K47" s="269" t="s">
        <v>107</v>
      </c>
      <c r="L47" s="269"/>
      <c r="M47" s="269"/>
      <c r="N47" s="269"/>
      <c r="O47" s="269"/>
      <c r="P47" s="269"/>
      <c r="Q47" s="270"/>
      <c r="R47" s="40"/>
    </row>
    <row r="48" spans="2:18" ht="53.25" customHeight="1" thickBot="1" x14ac:dyDescent="0.25">
      <c r="B48" s="39"/>
      <c r="C48" s="36" t="s">
        <v>21</v>
      </c>
      <c r="D48" s="33"/>
      <c r="E48" s="92"/>
      <c r="F48" s="93"/>
      <c r="G48" s="93"/>
      <c r="H48" s="93"/>
      <c r="I48" s="93"/>
      <c r="J48" s="94"/>
      <c r="K48" s="95"/>
      <c r="L48" s="95"/>
      <c r="M48" s="95"/>
      <c r="N48" s="95"/>
      <c r="O48" s="95"/>
      <c r="P48" s="95"/>
      <c r="Q48" s="96"/>
      <c r="R48" s="40"/>
    </row>
    <row r="49" spans="2:18" ht="46.5" customHeight="1" thickBot="1" x14ac:dyDescent="0.25">
      <c r="B49" s="39"/>
      <c r="C49" s="36" t="s">
        <v>32</v>
      </c>
      <c r="D49" s="33"/>
      <c r="E49" s="92"/>
      <c r="F49" s="93"/>
      <c r="G49" s="93"/>
      <c r="H49" s="93"/>
      <c r="I49" s="93"/>
      <c r="J49" s="94"/>
      <c r="K49" s="95"/>
      <c r="L49" s="95"/>
      <c r="M49" s="95"/>
      <c r="N49" s="95"/>
      <c r="O49" s="95"/>
      <c r="P49" s="95"/>
      <c r="Q49" s="96"/>
      <c r="R49" s="40"/>
    </row>
    <row r="50" spans="2:18" ht="49.5" customHeight="1" thickBot="1" x14ac:dyDescent="0.25">
      <c r="B50" s="39"/>
      <c r="C50" s="36" t="s">
        <v>52</v>
      </c>
      <c r="D50" s="33"/>
      <c r="E50" s="92"/>
      <c r="F50" s="186"/>
      <c r="G50" s="186"/>
      <c r="H50" s="186"/>
      <c r="I50" s="186"/>
      <c r="J50" s="187"/>
      <c r="K50" s="95"/>
      <c r="L50" s="95"/>
      <c r="M50" s="95"/>
      <c r="N50" s="95"/>
      <c r="O50" s="95"/>
      <c r="P50" s="95"/>
      <c r="Q50" s="96"/>
      <c r="R50" s="40"/>
    </row>
    <row r="51" spans="2:18" ht="45" customHeight="1" thickBot="1" x14ac:dyDescent="0.25">
      <c r="B51" s="39"/>
      <c r="C51" s="14" t="s">
        <v>53</v>
      </c>
      <c r="D51" s="33"/>
      <c r="E51" s="92"/>
      <c r="F51" s="186"/>
      <c r="G51" s="186"/>
      <c r="H51" s="186"/>
      <c r="I51" s="186"/>
      <c r="J51" s="187"/>
      <c r="K51" s="95"/>
      <c r="L51" s="95"/>
      <c r="M51" s="95"/>
      <c r="N51" s="95"/>
      <c r="O51" s="95"/>
      <c r="P51" s="95"/>
      <c r="Q51" s="96"/>
      <c r="R51" s="40"/>
    </row>
    <row r="52" spans="2:18" ht="69.75" customHeight="1" thickBot="1" x14ac:dyDescent="0.25">
      <c r="B52" s="39"/>
      <c r="C52" s="14" t="s">
        <v>54</v>
      </c>
      <c r="D52" s="33"/>
      <c r="E52" s="92"/>
      <c r="F52" s="186"/>
      <c r="G52" s="186"/>
      <c r="H52" s="186"/>
      <c r="I52" s="186"/>
      <c r="J52" s="187"/>
      <c r="K52" s="95"/>
      <c r="L52" s="95"/>
      <c r="M52" s="95"/>
      <c r="N52" s="95"/>
      <c r="O52" s="95"/>
      <c r="P52" s="95"/>
      <c r="Q52" s="96"/>
      <c r="R52" s="40"/>
    </row>
    <row r="53" spans="2:18" ht="58.5" customHeight="1" thickBot="1" x14ac:dyDescent="0.25">
      <c r="B53" s="39"/>
      <c r="C53" s="14" t="s">
        <v>55</v>
      </c>
      <c r="D53" s="33"/>
      <c r="E53" s="92"/>
      <c r="F53" s="93"/>
      <c r="G53" s="93"/>
      <c r="H53" s="93"/>
      <c r="I53" s="93"/>
      <c r="J53" s="94"/>
      <c r="K53" s="95"/>
      <c r="L53" s="95"/>
      <c r="M53" s="95"/>
      <c r="N53" s="95"/>
      <c r="O53" s="95"/>
      <c r="P53" s="95"/>
      <c r="Q53" s="96"/>
      <c r="R53" s="40"/>
    </row>
    <row r="54" spans="2:18" ht="51.75" customHeight="1" thickBot="1" x14ac:dyDescent="0.25">
      <c r="B54" s="39"/>
      <c r="C54" s="15" t="s">
        <v>73</v>
      </c>
      <c r="D54" s="33"/>
      <c r="E54" s="92"/>
      <c r="F54" s="93"/>
      <c r="G54" s="93"/>
      <c r="H54" s="93"/>
      <c r="I54" s="93"/>
      <c r="J54" s="94"/>
      <c r="K54" s="95"/>
      <c r="L54" s="95"/>
      <c r="M54" s="95"/>
      <c r="N54" s="95"/>
      <c r="O54" s="95"/>
      <c r="P54" s="95"/>
      <c r="Q54" s="96"/>
      <c r="R54" s="40"/>
    </row>
    <row r="55" spans="2:18" ht="58.5" customHeight="1" thickBot="1" x14ac:dyDescent="0.25">
      <c r="B55" s="39"/>
      <c r="C55" s="14" t="s">
        <v>56</v>
      </c>
      <c r="D55" s="37"/>
      <c r="E55" s="195"/>
      <c r="F55" s="196"/>
      <c r="G55" s="196"/>
      <c r="H55" s="196"/>
      <c r="I55" s="196"/>
      <c r="J55" s="197"/>
      <c r="K55" s="95"/>
      <c r="L55" s="95"/>
      <c r="M55" s="95"/>
      <c r="N55" s="95"/>
      <c r="O55" s="95"/>
      <c r="P55" s="95"/>
      <c r="Q55" s="96"/>
      <c r="R55" s="40"/>
    </row>
    <row r="56" spans="2:18" x14ac:dyDescent="0.2">
      <c r="B56" s="39"/>
      <c r="R56" s="40"/>
    </row>
    <row r="57" spans="2:18" ht="13.5" thickBot="1" x14ac:dyDescent="0.25">
      <c r="B57" s="53"/>
      <c r="C57" s="54"/>
      <c r="D57" s="54"/>
      <c r="E57" s="54"/>
      <c r="F57" s="54"/>
      <c r="G57" s="54"/>
      <c r="H57" s="54"/>
      <c r="I57" s="54"/>
      <c r="J57" s="54"/>
      <c r="K57" s="54"/>
      <c r="L57" s="54"/>
      <c r="M57" s="54"/>
      <c r="N57" s="54"/>
      <c r="O57" s="54"/>
      <c r="P57" s="54"/>
      <c r="Q57" s="54"/>
      <c r="R57" s="55"/>
    </row>
    <row r="99" spans="3:14" ht="28.5" customHeight="1" x14ac:dyDescent="0.2"/>
    <row r="102" spans="3:14" ht="15" x14ac:dyDescent="0.25">
      <c r="C102"/>
      <c r="D102"/>
      <c r="E102"/>
      <c r="F102"/>
      <c r="G102"/>
      <c r="H102"/>
      <c r="I102"/>
      <c r="J102"/>
      <c r="K102"/>
      <c r="L102"/>
      <c r="M102"/>
      <c r="N102"/>
    </row>
    <row r="103" spans="3:14" hidden="1" x14ac:dyDescent="0.2">
      <c r="C103" s="19" t="s">
        <v>33</v>
      </c>
      <c r="D103" s="20"/>
      <c r="H103" s="56" t="s">
        <v>23</v>
      </c>
      <c r="I103" s="56" t="s">
        <v>25</v>
      </c>
      <c r="J103" s="56" t="s">
        <v>58</v>
      </c>
    </row>
    <row r="104" spans="3:14" ht="25.5" hidden="1" x14ac:dyDescent="0.2">
      <c r="C104" s="21" t="s">
        <v>36</v>
      </c>
      <c r="D104" s="22"/>
      <c r="H104" s="57" t="s">
        <v>4</v>
      </c>
      <c r="I104" s="57" t="s">
        <v>7</v>
      </c>
      <c r="J104" s="57" t="s">
        <v>59</v>
      </c>
      <c r="M104" s="271"/>
      <c r="N104" s="271"/>
    </row>
    <row r="105" spans="3:14" ht="25.5" hidden="1" x14ac:dyDescent="0.2">
      <c r="C105" s="21" t="s">
        <v>37</v>
      </c>
      <c r="D105" s="22"/>
      <c r="H105" s="57" t="s">
        <v>64</v>
      </c>
      <c r="I105" s="57" t="s">
        <v>69</v>
      </c>
      <c r="J105" s="57" t="s">
        <v>60</v>
      </c>
      <c r="M105" s="213"/>
      <c r="N105" s="213"/>
    </row>
    <row r="106" spans="3:14" ht="38.25" hidden="1" x14ac:dyDescent="0.2">
      <c r="C106" s="21" t="s">
        <v>38</v>
      </c>
      <c r="D106" s="22"/>
      <c r="H106" s="57" t="s">
        <v>5</v>
      </c>
      <c r="I106" s="57" t="s">
        <v>8</v>
      </c>
      <c r="J106" s="57" t="s">
        <v>61</v>
      </c>
      <c r="M106" s="213"/>
      <c r="N106" s="213"/>
    </row>
    <row r="107" spans="3:14" hidden="1" x14ac:dyDescent="0.2">
      <c r="C107" s="21" t="s">
        <v>39</v>
      </c>
      <c r="D107" s="22"/>
      <c r="H107" s="57"/>
      <c r="I107" s="57" t="s">
        <v>63</v>
      </c>
      <c r="J107" s="57" t="s">
        <v>62</v>
      </c>
      <c r="M107" s="213"/>
      <c r="N107" s="213"/>
    </row>
    <row r="108" spans="3:14" ht="25.5" hidden="1" x14ac:dyDescent="0.2">
      <c r="C108" s="21" t="s">
        <v>80</v>
      </c>
      <c r="D108" s="22"/>
      <c r="H108" s="57"/>
      <c r="I108" s="57" t="s">
        <v>9</v>
      </c>
      <c r="J108" s="57" t="s">
        <v>66</v>
      </c>
      <c r="M108" s="213"/>
      <c r="N108" s="213"/>
    </row>
    <row r="109" spans="3:14" hidden="1" x14ac:dyDescent="0.2">
      <c r="C109" s="21" t="s">
        <v>81</v>
      </c>
      <c r="D109" s="22"/>
      <c r="H109" s="57"/>
      <c r="I109" s="57" t="s">
        <v>10</v>
      </c>
      <c r="J109" s="57"/>
      <c r="M109" s="213"/>
      <c r="N109" s="213"/>
    </row>
    <row r="110" spans="3:14" hidden="1" x14ac:dyDescent="0.2">
      <c r="C110" s="21" t="s">
        <v>40</v>
      </c>
      <c r="D110" s="22"/>
      <c r="M110" s="271"/>
      <c r="N110" s="271"/>
    </row>
    <row r="111" spans="3:14" ht="66" hidden="1" customHeight="1" x14ac:dyDescent="0.2">
      <c r="C111" s="21" t="s">
        <v>41</v>
      </c>
      <c r="D111" s="22"/>
      <c r="M111" s="188"/>
      <c r="N111" s="188"/>
    </row>
    <row r="112" spans="3:14" hidden="1" x14ac:dyDescent="0.2">
      <c r="C112" s="21" t="s">
        <v>31</v>
      </c>
      <c r="D112" s="22"/>
    </row>
    <row r="113" spans="3:4" ht="25.5" hidden="1" x14ac:dyDescent="0.2">
      <c r="C113" s="21" t="s">
        <v>42</v>
      </c>
      <c r="D113" s="22"/>
    </row>
    <row r="114" spans="3:4" ht="25.5" hidden="1" x14ac:dyDescent="0.2">
      <c r="C114" s="21" t="s">
        <v>43</v>
      </c>
      <c r="D114" s="22"/>
    </row>
    <row r="115" spans="3:4" ht="25.5" hidden="1" x14ac:dyDescent="0.2">
      <c r="C115" s="21" t="s">
        <v>44</v>
      </c>
      <c r="D115" s="22"/>
    </row>
    <row r="116" spans="3:4" hidden="1" x14ac:dyDescent="0.2">
      <c r="C116" s="21" t="s">
        <v>35</v>
      </c>
      <c r="D116" s="23"/>
    </row>
    <row r="117" spans="3:4" hidden="1" x14ac:dyDescent="0.2">
      <c r="C117" s="21" t="s">
        <v>34</v>
      </c>
      <c r="D117" s="24"/>
    </row>
    <row r="118" spans="3:4" hidden="1" x14ac:dyDescent="0.2">
      <c r="C118" s="21" t="s">
        <v>45</v>
      </c>
      <c r="D118" s="23"/>
    </row>
    <row r="120" spans="3:4" ht="6.75" customHeight="1" x14ac:dyDescent="0.2"/>
    <row r="121" spans="3:4" ht="15" customHeight="1" x14ac:dyDescent="0.2">
      <c r="C121" s="25"/>
    </row>
    <row r="122" spans="3:4" ht="18.75" customHeight="1" x14ac:dyDescent="0.2">
      <c r="C122" s="25"/>
    </row>
    <row r="123" spans="3:4" ht="15" customHeight="1" x14ac:dyDescent="0.2">
      <c r="C123" s="25"/>
    </row>
    <row r="124" spans="3:4" ht="11.25" customHeight="1" x14ac:dyDescent="0.2">
      <c r="C124" s="25"/>
    </row>
    <row r="125" spans="3:4" ht="16.5" customHeight="1" x14ac:dyDescent="0.2">
      <c r="C125" s="25"/>
    </row>
    <row r="126" spans="3:4" ht="12" customHeight="1" x14ac:dyDescent="0.2">
      <c r="C126" s="25"/>
    </row>
    <row r="127" spans="3:4" ht="25.5" customHeight="1" x14ac:dyDescent="0.2">
      <c r="C127" s="25"/>
    </row>
    <row r="128" spans="3:4" ht="27.75" customHeight="1" x14ac:dyDescent="0.2">
      <c r="C128" s="25"/>
    </row>
    <row r="129" spans="3:3" ht="36.75" customHeight="1" x14ac:dyDescent="0.2">
      <c r="C129" s="26"/>
    </row>
    <row r="130" spans="3:3" x14ac:dyDescent="0.2">
      <c r="C130" s="25"/>
    </row>
  </sheetData>
  <mergeCells count="99">
    <mergeCell ref="M111:N111"/>
    <mergeCell ref="E54:J54"/>
    <mergeCell ref="K54:Q54"/>
    <mergeCell ref="E55:J55"/>
    <mergeCell ref="K55:Q55"/>
    <mergeCell ref="M104:N104"/>
    <mergeCell ref="M105:N105"/>
    <mergeCell ref="M106:N106"/>
    <mergeCell ref="M107:N107"/>
    <mergeCell ref="M108:N108"/>
    <mergeCell ref="M109:N109"/>
    <mergeCell ref="M110:N110"/>
    <mergeCell ref="E51:J51"/>
    <mergeCell ref="K51:Q51"/>
    <mergeCell ref="E52:J52"/>
    <mergeCell ref="K52:Q52"/>
    <mergeCell ref="E53:J53"/>
    <mergeCell ref="K53:Q53"/>
    <mergeCell ref="E48:J48"/>
    <mergeCell ref="K48:Q48"/>
    <mergeCell ref="E49:J49"/>
    <mergeCell ref="K49:Q49"/>
    <mergeCell ref="E50:J50"/>
    <mergeCell ref="K50:Q50"/>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xr:uid="{00000000-0002-0000-0100-000000000000}">
      <formula1>Periodicidad</formula1>
    </dataValidation>
    <dataValidation allowBlank="1" showInputMessage="1" showErrorMessage="1" prompt="Identifique el cargo del Directivo responsable del Proceso." sqref="D9:I9" xr:uid="{00000000-0002-0000-0100-000001000000}"/>
    <dataValidation allowBlank="1" showInputMessage="1" showErrorMessage="1" prompt="Identifique el cargo y dependencia del servidor responsable de  reportar y análisis del indicador (solamente se registra el servidor que consolida la información final)." sqref="D10:I10" xr:uid="{00000000-0002-0000-0100-000002000000}"/>
    <dataValidation allowBlank="1" showInputMessage="1" showErrorMessage="1" prompt="Realice una breve descripción de que pretende medir el indicador." sqref="L9:Q10" xr:uid="{00000000-0002-0000-0100-000003000000}"/>
    <dataValidation allowBlank="1" showInputMessage="1" showErrorMessage="1" prompt="Fórmula matemática utilizada para medir el indicador." sqref="C13" xr:uid="{00000000-0002-0000-0100-000004000000}"/>
    <dataValidation allowBlank="1" showInputMessage="1" showErrorMessage="1" prompt="Magnitud o relación de magnitudes que se referencia para la medición. _x000a_Ejemplo: Porcentaje, Minutos,  Pesos, Unidad o (Unidad/Año)" sqref="G13:H14" xr:uid="{00000000-0002-0000-0100-000005000000}"/>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xr:uid="{00000000-0002-0000-0100-000006000000}">
      <formula1>Tipo_indicador</formula1>
    </dataValidation>
    <dataValidation allowBlank="1" showInputMessage="1" showErrorMessage="1" prompt="Identifique la fuente de información usada para el reporte del indicador." sqref="M13" xr:uid="{00000000-0002-0000-0100-000007000000}"/>
    <dataValidation allowBlank="1" showInputMessage="1" showErrorMessage="1" prompt="Identifique el(los) valor(es)  los valores máximos o mínimos de este rango de gestión. Tenga en cuenta que la meta definida para el indicador no puede estar en el rango bajo. " sqref="F18:G18" xr:uid="{00000000-0002-0000-0100-000008000000}"/>
    <dataValidation allowBlank="1" showInputMessage="1" showErrorMessage="1" prompt="Valor que se espera alcance el Indicador" sqref="D25 G25 J25 M25 P25" xr:uid="{00000000-0002-0000-0100-000009000000}"/>
    <dataValidation allowBlank="1" showInputMessage="1" showErrorMessage="1" prompt="Identifique el valor registrado en el numerador de la fórmula de cálculo" sqref="D26:D27 J26:J27 G26:G27 P26:P27 M26" xr:uid="{00000000-0002-0000-0100-00000A000000}"/>
    <dataValidation allowBlank="1" showInputMessage="1" showErrorMessage="1" prompt="Identifique el valor registrado en el denominador de la fórmula de cálculo" sqref="M27" xr:uid="{13C53102-809B-4BC5-88B2-E230D9345CA1}"/>
    <dataValidation allowBlank="1" showInputMessage="1" showErrorMessage="1" prompt="Identifique el resultado del indicador en la medición desarrollada" sqref="D28 G28 J28 M28" xr:uid="{00000000-0002-0000-0100-00000C000000}"/>
    <dataValidation allowBlank="1" showInputMessage="1" showErrorMessage="1" prompt="Realice un pequeño análisis, acerca del cumplimiento o incumplimiento del indicador, identificando los factores que fueron relevantes en el resultado del indicador." sqref="C44:C55 E44:J55" xr:uid="{00000000-0002-0000-0100-00000D000000}"/>
    <dataValidation type="list" allowBlank="1" showInputMessage="1" showErrorMessage="1" sqref="D8:I8" xr:uid="{00000000-0002-0000-0100-00000E000000}">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xr:uid="{00000000-0002-0000-0100-00000F000000}"/>
    <dataValidation allowBlank="1" showInputMessage="1" showErrorMessage="1" prompt="Establezca el nombre del indicador" sqref="L8:Q8" xr:uid="{00000000-0002-0000-0100-000010000000}"/>
    <dataValidation allowBlank="1" showInputMessage="1" showErrorMessage="1" prompt="Identifique el(los) valor(es)  los valores máximos o mínimos de este rango de gestión." sqref="F16:G17" xr:uid="{00000000-0002-0000-0100-000011000000}"/>
    <dataValidation type="list" allowBlank="1" showInputMessage="1" showErrorMessage="1" prompt="Selecione de la lista desplegable la tendencia esperada" sqref="P13:Q14" xr:uid="{00000000-0002-0000-0100-000012000000}">
      <formula1>$J$104:$J$108</formula1>
    </dataValidation>
  </dataValidations>
  <hyperlinks>
    <hyperlink ref="C8" location="'INSTRUCTIVO '!D10" display="Proceso :" xr:uid="{00000000-0004-0000-0100-000000000000}"/>
    <hyperlink ref="C9" location="'INSTRUCTIVO '!A1" display="Responsables: " xr:uid="{00000000-0004-0000-0100-000001000000}"/>
    <hyperlink ref="J9" location="'INSTRUCTIVO '!A1" display="Objetivo del Indicador" xr:uid="{00000000-0004-0000-0100-000002000000}"/>
    <hyperlink ref="C10" location="'INSTRUCTIVO '!A1" display="Responsable de la Medición " xr:uid="{00000000-0004-0000-0100-000003000000}"/>
  </hyperlinks>
  <printOptions horizontalCentered="1" verticalCentered="1"/>
  <pageMargins left="0" right="0" top="0" bottom="0.55118110236220474" header="0.19685039370078741" footer="0.31496062992125984"/>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8</vt:i4>
      </vt:variant>
    </vt:vector>
  </HeadingPairs>
  <TitlesOfParts>
    <vt:vector size="10" baseType="lpstr">
      <vt:lpstr>PQRS</vt:lpstr>
      <vt:lpstr>% Respuestas en terminos</vt:lpstr>
      <vt:lpstr>'% Respuestas en terminos'!Área_de_impresión</vt:lpstr>
      <vt:lpstr>PQRS!Área_de_impresión</vt:lpstr>
      <vt:lpstr>'% Respuestas en terminos'!Fuente_indicador</vt:lpstr>
      <vt:lpstr>Fuente_indicador</vt:lpstr>
      <vt:lpstr>'% Respuestas en terminos'!Periodicidad</vt:lpstr>
      <vt:lpstr>Periodicidad</vt:lpstr>
      <vt:lpstr>'% Respuestas en terminos'!Tipo_indicador</vt:lpstr>
      <vt:lpstr>PQRS!Tipo_indicador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Home</cp:lastModifiedBy>
  <cp:lastPrinted>2020-01-22T14:06:11Z</cp:lastPrinted>
  <dcterms:created xsi:type="dcterms:W3CDTF">2013-03-27T13:59:56Z</dcterms:created>
  <dcterms:modified xsi:type="dcterms:W3CDTF">2021-02-08T15:55:05Z</dcterms:modified>
</cp:coreProperties>
</file>