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1 Tr\"/>
    </mc:Choice>
  </mc:AlternateContent>
  <bookViews>
    <workbookView xWindow="-120" yWindow="-120" windowWidth="20730" windowHeight="11160" tabRatio="808"/>
  </bookViews>
  <sheets>
    <sheet name="Secretaría" sheetId="10" r:id="rId1"/>
  </sheets>
  <definedNames>
    <definedName name="_xlnm.Print_Area" localSheetId="0">Secretaría!$B$2:$R$48</definedName>
    <definedName name="Fuente_indicador" localSheetId="0">Secretaría!$M$95:$M$101</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Secretaría!$I$95:$I$100</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Secretaría!$H$95:$H$97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0" l="1"/>
  <c r="P26" i="10"/>
  <c r="P28" i="10" l="1"/>
  <c r="G28" i="10"/>
  <c r="J28" i="10"/>
  <c r="M28" i="10"/>
  <c r="D28" i="10"/>
</calcChain>
</file>

<file path=xl/sharedStrings.xml><?xml version="1.0" encoding="utf-8"?>
<sst xmlns="http://schemas.openxmlformats.org/spreadsheetml/2006/main" count="100" uniqueCount="95">
  <si>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</si>
  <si>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</si>
  <si>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</si>
  <si>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</si>
  <si>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</si>
  <si>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</si>
  <si>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</si>
  <si>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</si>
  <si>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</si>
  <si>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</si>
  <si>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</si>
  <si>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</si>
  <si>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</si>
  <si>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</si>
  <si>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</si>
  <si>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</si>
  <si>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</si>
  <si>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</si>
  <si>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</si>
  <si>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</si>
  <si>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</si>
  <si>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</si>
  <si>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</si>
  <si>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</si>
  <si>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</si>
  <si>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</si>
  <si>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</si>
  <si>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</si>
  <si>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</si>
  <si>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</si>
  <si>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</si>
  <si>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</si>
  <si>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</si>
  <si>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</si>
  <si>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</si>
  <si>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</si>
  <si>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</si>
  <si>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</si>
  <si>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</si>
  <si>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</si>
  <si>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</si>
  <si>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</si>
  <si>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</si>
  <si>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</si>
  <si>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</si>
  <si>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</si>
  <si>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</si>
  <si>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</si>
  <si>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</si>
  <si>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</si>
  <si>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</si>
  <si>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</si>
  <si>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</si>
  <si>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</si>
  <si>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</si>
  <si>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</si>
  <si>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</si>
  <si>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</si>
  <si>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</si>
  <si>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</si>
  <si>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</si>
  <si>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</si>
  <si>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</si>
  <si>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</si>
  <si>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</si>
  <si>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</si>
  <si>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</si>
  <si>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</si>
  <si>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</si>
  <si>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</si>
  <si>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</si>
  <si>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</si>
  <si>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</si>
  <si>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</si>
  <si>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</si>
  <si>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</si>
  <si>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</si>
  <si>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</si>
  <si>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</si>
  <si>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</si>
  <si>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</si>
  <si>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</si>
  <si>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</si>
  <si>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</si>
  <si>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</si>
  <si>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</si>
  <si>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</si>
  <si>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</si>
  <si>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</si>
  <si>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</si>
  <si>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</si>
  <si>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</si>
  <si>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</si>
  <si>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</si>
  <si>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r>
      <t xml:space="preserve">Durante el primer trimestre del año 2023, la Plenaria debatió 30 proyectos de acuerdo  los cuales fueron sancionados y convertidos en Acuerdo por la Alcaldesa Mayor, y se relacionan a continuación:   
1.Proyecto de Acuerdo 076 de 2022 </t>
    </r>
    <r>
      <rPr>
        <i/>
        <sz val="10"/>
        <color indexed="8"/>
        <rFont val="Arial"/>
        <family val="2"/>
      </rPr>
      <t xml:space="preserve">“Por el cual se crea el sello “Bogotá incluyente” como un Reconocimiento para las empresas, establecimientos u Organizaciones que promuevan la inclusión de poblaciones Diferenciales, a través de su vinculación laboral o en su Cadena de producción y se dictan otras disposiciones” . </t>
    </r>
    <r>
      <rPr>
        <sz val="10"/>
        <color indexed="8"/>
        <rFont val="Arial"/>
        <family val="2"/>
      </rPr>
      <t>Aprobado en  Plenaria del día 18 de enero del 2023.Convertido en Acuerdo No. 866  de 2023 el día 06 de febrero de 2023.
2. Proyecto de Acuerdo 046 de 2022 “</t>
    </r>
    <r>
      <rPr>
        <i/>
        <sz val="10"/>
        <color indexed="8"/>
        <rFont val="Arial"/>
        <family val="2"/>
      </rPr>
      <t>Por el cual se establecen lineamientos y estrategias para la prevención y atención integral de personas con lesiones por quemaduras en Bogotá D.C”</t>
    </r>
    <r>
      <rPr>
        <sz val="10"/>
        <color indexed="8"/>
        <rFont val="Arial"/>
        <family val="2"/>
      </rPr>
      <t xml:space="preserve">.  Aprobado en  Plenaria del día 18 de enero del 2023. Convertido en Acuerdo No. 867 de 2023 el día 06 de febrero de 2023.
3. Proyecto de Acuerdo 133 de 2022 “Por medio del cual se denomina “Calle Estado de Palestina” a la calle 86 de la actual nomenclatura urbana de Bogotá, en el tramo comprendido entre la Avenida Alberto Lleras Camargo (Carrera 7ma) y la Carrera 11”.  Aprobado en  Plenaria del día 18 de enero del 2023. Convertido en Acuerdo No. 868  de 2023 el día 06 de febrero de 2023.
4.Proyecto de Acuerdo 179 de 2022 </t>
    </r>
    <r>
      <rPr>
        <i/>
        <sz val="10"/>
        <color indexed="8"/>
        <rFont val="Arial"/>
        <family val="2"/>
      </rPr>
      <t>“Por medio del cual se promueve el ajedrez, educativo y social, en el Distrito Capital y se dictan otras disposiciones”</t>
    </r>
    <r>
      <rPr>
        <sz val="10"/>
        <color indexed="8"/>
        <rFont val="Arial"/>
        <family val="2"/>
      </rPr>
      <t>.  Aprobado en  Plenaria del día 18 de enero del 2023. Convertido en Acuerdo No. 874  de 2023 el día 06 de febrero de 2023.
5.Proyecto de Acuerdo 282 de 2022</t>
    </r>
    <r>
      <rPr>
        <i/>
        <sz val="10"/>
        <color indexed="8"/>
        <rFont val="Arial"/>
        <family val="2"/>
      </rPr>
      <t xml:space="preserve"> "Por el cual se dictan lineamientos para la sustitución de manera sostenida y progresiva de la tracción humana en la labor de los recicladores de oficio de Bogotá y se dictan otras disposiciones”</t>
    </r>
    <r>
      <rPr>
        <sz val="10"/>
        <color indexed="8"/>
        <rFont val="Arial"/>
        <family val="2"/>
      </rPr>
      <t xml:space="preserve">.  Aprobado en  Plenaria del día 18 de enero del 2023. Convertido en Acuerdo No. 870  de 2023 el día 06 de febrero de 2023.
6. Proyecto de Acuerdo 288 de 2022 </t>
    </r>
    <r>
      <rPr>
        <i/>
        <sz val="10"/>
        <color indexed="8"/>
        <rFont val="Arial"/>
        <family val="2"/>
      </rPr>
      <t xml:space="preserve">“Por medio del cual se establecen lineamientos para el fortalecimiento de la atención educativa integral y diferencial de niños, niñas, adolescentes y jóvenes con capacidades y/o talentos excepcionales en la ciudad de Bogotá”. </t>
    </r>
    <r>
      <rPr>
        <sz val="10"/>
        <color indexed="8"/>
        <rFont val="Arial"/>
        <family val="2"/>
      </rPr>
      <t xml:space="preserve">Aprobado en  Plenaria del día 18 de enero del 2023. Convertido en Acuerdo No. 875 de 2023 el día 06 de febrero de 2023.
7. Proyecto de Acuerdo 458 de 2022 </t>
    </r>
    <r>
      <rPr>
        <i/>
        <sz val="10"/>
        <color indexed="8"/>
        <rFont val="Arial"/>
        <family val="2"/>
      </rPr>
      <t>“Por el cual se institucionalizan los juegos deportivos distritales de la juventud”</t>
    </r>
    <r>
      <rPr>
        <sz val="10"/>
        <color indexed="8"/>
        <rFont val="Arial"/>
        <family val="2"/>
      </rPr>
      <t xml:space="preserve">. Aprobado en  Plenaria del día 19 de enero del 2023. Convertido en Acuerdo No. 869 de 2023 el día 06 de febrero de 2023.
8. Proyecto de Acuerdo 485 de 2022 </t>
    </r>
    <r>
      <rPr>
        <i/>
        <sz val="10"/>
        <color indexed="8"/>
        <rFont val="Arial"/>
        <family val="2"/>
      </rPr>
      <t>“Por el cual se establecen medidas para el fortalecimiento de la red de observatorios distritales, se adoptan lineamientos para su funcionamiento y se dictan otras disposiciones”</t>
    </r>
    <r>
      <rPr>
        <sz val="10"/>
        <color indexed="8"/>
        <rFont val="Arial"/>
        <family val="2"/>
      </rPr>
      <t>. Aprobado en  Plenaria del día 19 de enero del 2023. Convertido en Acuerdo No. 871 de 2023 el día 06 de febrero de 2023.
9. Proyecto de Acuerdo 496 de 2022  “Por el cual se establecen lineamientos para la implementación de Medidas y el fortalecimiento del registro bici en Bogotá, D.C”. Aprobado en  Plenaria del día 19 de enero del 2023. Convertido en Acuerdo No. 873 de 2023 el día 06 de febrero de 2023.
10.  Proyecto de Acuerdo 560 de 2022  "Por medio del cual se busca implementar estrategias orientadas a la sensibilización, comunicación y educación de los impactos del uso de herbicidas, a fin de prevenir los riesgos para el ambiente y la salud humana, fortaleciendo las buenas prácticas agrícolas”. Aprobado en  Plenaria del día 19 de enero del 2023. Convertido en Acuerdo No. 872 de 2023 el día 06 de febrero de 2023.
11. Proyecto de Acuerdo 546 de 2022 “Por medio del cual se formulan lineamientos para la política publica para las plazas distritales de mercado del Distrito Capital y se dictan otras disposiciones”. Aprobado en  Plenaria del día 24 de enero del 2023. Convertido en Acuerdo No. 877 de 2023 el día 06 de febrero de 2023.
12. Proyecto de Acuerdo 578 de 2022 “Por medio del cual se dictan medidas para aumentar el recaudo y disminuir la evasión del pago del pasaje en el Sistema Transmilenio”.  Aprobado en  Plenaria del día 24 de enero del 2023. Convertido en Acuerdo No. 876 de 2023 el día 06 de febrero de 2023.
13. Proyecto de Acuerdo 460 de 2022 “Por medio del cual se dictan lineamientos para el Sistema Distrital de Planeación, la creación de planes de desarrollo, se garantiza la participación ciudadana en el Distrito Capital y se dictan otras  disposiciones”. Aprobado en  Plenaria del día 25 de enero del 2023. Convertido en Acuerdo No. 878 de 2023 el día 10 de febrero de 2023.
14. Proyecto de Acuerdo 023 de 2022 “Por medio del cual se toman medidas para garantizar el derecho a la vida, la salud plena, la dignidad humana, el libre desarrollo de la personalidad, y el derecho fundamental a la interrupción voluntaria del embarazo (IVE) y se dictan otras disposiciones”. Aprobado en  Plenaria del día 02 de febrero del 2023. Convertido en Acuerdo No. 879 de 2023 el día 20 de febrero de 2023.
15. Proyecto de Acuerdo 273 de 2022 “Por medio del cual se suprime la planta de empleos de la auditoría fiscal ante la Contraloría de Bogotá D.C. y se dictan otras disposiciones”. Aprobado en  Plenaria del día 16 de febrero del 2023. Convertido en Acuerdo No. 881 de 2023 el día 02 de marzo de 2023.
16. Proyecto de Acuerdo 106 de 2022 “Por medio del cual se establecen lineamientos generales para la promoción y el fortalecimiento del acceso al primer empleo en el Distrito Capital y se dictan otras disposiciones”. Aprobado en  Plenaria del día 16 de febrero del 2023. Convertido en Acuerdo No. 880 de 2023 el día 02 de marzo de 2023.
17. Proyecto de Acuerdo 444 de 2022 “Por el cual se establecen lineamientos para fortalecer el control, seguimiento y verificación de los proyectos de acuerdo presentados al concejo de Bogotá por la mesa distrital de cabildantes estudiantiles, se modifica el Acuerdo 597 de 2015 y se dictan otras disposiciones”.  Aprobado en  Plenaria del día 03 de marzo del 2023. Convertido en Acuerdo No. 882 de 2023 el día 22 de marzo de 2023.
18. Proyecto de Acuerdo 516 de 2022 “Por el cual se establecen los lineamientos del programa de brigadas medico veterinarias para gatos y perros en estado de abandono, en calle y de los hogares de estratos 1,2 y 3 de Bogotá”.  Aprobado en  Plenaria del día 03 de marzo del 2023. Convertido en Acuerdo No. 885 de 2023 el día 22 de marzo de 2023.
19. Proyecto de Acuerdo 076 de 2023 “Por el cual se nombra Tony Morales Arrieta al estadio de sóftbol ubicado en la unidad deportiva el Salitre en Bogotá Distrito Capital”.  Aprobado en  Plenaria del día 03 de marzo del 2023. Convertido en Acuerdo No. 884 de 2023 el día 22 de marzo de 2023.
20. Proyecto de Acuerdo 629 de 2022 “Por medio del cual se modifica parcialmente el Acuerdo 658 de 2016 en cuanto a la estructura orgánica e interna, funciones de algunas dependencias y la planta global de empleos de la Contraloría de Bogotá D.C, y se dictan otras disposiciones”. Aprobado en  Plenaria del día 03 de marzo del 2023. Convertido en Acuerdo No. 884 de 2023 el día 22 de marzo de 2023.
21. Proyecto de Acuerdo 024 de 2023 “Por medio del cual se dictan lineamientos para garantizar el acceso a la dignidad menstrual de las personas habitantes de calle o en riesgo de estarlo con experiencias menstruales de Bogotá, D.C.”. Aprobado en  Plenaria del día 03 de marzo del 2023. Convertido en Acuerdo No. 883 de 2023 el día 22 de marzo de 2023.
22. Proyecto de Acuerdo 004 de 2023 “Por medio del cual se exalta la cultura llanera a través del festival joropo al parque y se dictan otras disposiciones”. Aprobado en  Plenaria del día 09 de marzo del 2023. Convertido en Acuerdo No. 892 de 2023 el día 27 de marzo de 2023.
23. Proyecto de Acuerdo 154 de 2023 “Por medio del cual se declara a Bogotá D.C., como “la ciudad de las niñas, niños y adolescentes”, y se dictan otras disposiciones”. Aprobado en  Plenaria del día 09 de marzo del 2023. Convertido en Acuerdo No. 887 de 2023 el día 27 de marzo de 2023.
24. Proyecto de Acuerdo 099 de 2023 “Por medio del cual se reconocen las ocupaciones y los actores de la economía popular, se crea la alianza público popular como instrumento de reactivación económica, se articulan los sistemas de información, y se dictan otras disposiciones”. Aprobado en  Plenaria del día 09 de marzo del 2023. Convertido en Acuerdo No. 890 de 2023 el día 27 de marzo de 2023.
25. Proyecto de Acuerdo 066 de 2022 “Por el cual se promueve el turismo joven, se fortalecen los emprendimientos turísticos de jóvenes en el Distrito Capital y se dictan otras disposiciones”. Aprobado en  Plenaria del día 09 de marzo del 2023. Convertido en Acuerdo No. 888 de 2023 el día 27 de marzo de 2023.
26. Proyecto de Acuerdo 151 de 2023 “Por el cual se institucionaliza el sistema distrital de cuidado de Bogotá D.C., y se dictan otras disposiciones”. Aprobado en  Plenaria del día 09 de marzo del 2023. Convertido en Acuerdo No. 893 de 2023 el día 27 de marzo de 2023.
27. Proyecto de Acuerdo 144 y 150 de 2023 “Por medio del cual se dictan lineamientos para la promoción del Buen servicio, uso y cuidado de las infraestructuras del sistema Integrado de transporte público y las buenas practicas entre las Empresas de intermediación tecnológica y domiciliaria para una Movilidad segura y corresponsable en el Distrito Capital”. Aprobado en  Plenaria del día 11 de marzo del 2023. Convertido en Acuerdo No. 889 de 2023 el día 30 de marzo de 2023.
28. Proyecto de Acuerdo 053 de 2023 “Por el cual se institucionaliza la estrategia “Bogotá a cielo abierto” y se dictan otras disposiciones”. Aprobado en  Plenaria del día 11 de marzo del 2023. Convertido en Acuerdo No. 895 de 2023 el día 30 de marzo de 2023.
29. Proyecto de Acuerdo 039 de 2023 “Por medio del cual se crea la mesa distrital de accesibilidad para la adopción de lineamientos de turismo accesible para todas las personas en el Distrito Capital”.  Aprobado en  Plenaria del día 11 de marzo del 2023. Convertido en Acuerdo No. 894 de 2023 el día 30 de marzo de 2023.
30. Proyecto de Acuerdo 087 de 2023 “Por el cual se establecen los lineamientos para la creación del ‘gran fondo de ciclismo de Bogotá’, y se dictan otras disposiciones”. Aprobado en  Plenaria del día 11 de marzo del 2023. Convertido en Acuerdo No. 891 de 2023 el día 30 de marzo de 2023.</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</si>
</sst>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theme="3"/>
      <name val="Arial"/>
      <family val="2"/>
    </font>
    <font>
      <sz val="12"/>
      <color theme="1"/>
      <name val="Arial"/>
      <family val="2"/>
    </font>
    <font>
      <i/>
      <sz val="10"/>
      <color indexed="8"/>
      <name val="Arial"/>
      <family val="2"/>
    </font>
    <font>
      <sz val="10"/>
      <color indexed="8"/>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4" fontId="23" fillId="0" borderId="67" xfId="0" applyNumberFormat="1" applyFont="1" applyBorder="1" applyAlignment="1" applyProtection="1">
      <alignment vertical="top" wrapText="1"/>
      <protection locked="0"/>
    </xf>
    <xf numFmtId="14" fontId="23" fillId="0" borderId="43" xfId="0" applyNumberFormat="1" applyFont="1" applyBorder="1" applyAlignment="1" applyProtection="1">
      <alignmen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7" fillId="0" borderId="50" xfId="0" applyFont="1" applyBorder="1" applyAlignment="1" applyProtection="1">
      <alignment horizontal="justify" vertical="center" wrapText="1"/>
      <protection locked="0"/>
    </xf>
    <xf numFmtId="0" fontId="27" fillId="0" borderId="53" xfId="0" applyFont="1" applyBorder="1" applyAlignment="1" applyProtection="1">
      <alignment horizontal="justify" vertical="center" wrapText="1"/>
      <protection locked="0"/>
    </xf>
    <xf numFmtId="0" fontId="27" fillId="0" borderId="54" xfId="0" applyFont="1" applyBorder="1" applyAlignment="1" applyProtection="1">
      <alignment horizontal="justify" vertical="center" wrapText="1"/>
      <protection locked="0"/>
    </xf>
    <xf numFmtId="0" fontId="30"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1" fillId="0" borderId="50" xfId="0" applyFont="1" applyBorder="1" applyAlignment="1" applyProtection="1">
      <alignment horizontal="justify" vertical="center" wrapText="1"/>
      <protection locked="0"/>
    </xf>
    <xf numFmtId="0" fontId="23" fillId="0" borderId="53" xfId="0" applyFont="1" applyBorder="1" applyAlignment="1" applyProtection="1">
      <alignment horizontal="justify" vertical="center" wrapText="1"/>
      <protection locked="0"/>
    </xf>
    <xf numFmtId="0" fontId="23" fillId="0" borderId="54" xfId="0" applyFont="1" applyBorder="1" applyAlignment="1" applyProtection="1">
      <alignment horizontal="justify" vertical="center" wrapText="1"/>
      <protection locked="0"/>
    </xf>
    <xf numFmtId="0" fontId="32" fillId="0" borderId="50" xfId="0" applyFont="1" applyBorder="1" applyAlignment="1" applyProtection="1">
      <alignment horizontal="left" vertical="top" wrapText="1"/>
      <protection locked="0"/>
    </xf>
    <xf numFmtId="0" fontId="27" fillId="0" borderId="53" xfId="0" applyFont="1" applyBorder="1" applyAlignment="1" applyProtection="1">
      <alignment horizontal="left" vertical="top" wrapText="1"/>
      <protection locked="0"/>
    </xf>
    <xf numFmtId="0" fontId="27" fillId="0" borderId="54"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0</c:v>
                </c:pt>
                <c:pt idx="6">
                  <c:v>0</c:v>
                </c:pt>
                <c:pt idx="9">
                  <c:v>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311998160"/>
        <c:axId val="1311994896"/>
      </c:barChart>
      <c:catAx>
        <c:axId val="13119981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11994896"/>
        <c:crosses val="autoZero"/>
        <c:auto val="1"/>
        <c:lblAlgn val="ctr"/>
        <c:lblOffset val="100"/>
        <c:noMultiLvlLbl val="0"/>
      </c:catAx>
      <c:valAx>
        <c:axId val="1311994896"/>
        <c:scaling>
          <c:orientation val="minMax"/>
        </c:scaling>
        <c:delete val="1"/>
        <c:axPos val="l"/>
        <c:numFmt formatCode="General" sourceLinked="1"/>
        <c:majorTickMark val="none"/>
        <c:minorTickMark val="none"/>
        <c:tickLblPos val="nextTo"/>
        <c:crossAx val="131199816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5" zoomScaleNormal="85" zoomScaleSheetLayoutView="80" workbookViewId="0">
      <selection activeCell="T14" sqref="T14"/>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2"/>
      <c r="C2" s="53"/>
      <c r="D2" s="54"/>
      <c r="E2" s="58" t="s">
        <v>79</v>
      </c>
      <c r="F2" s="59"/>
      <c r="G2" s="59"/>
      <c r="H2" s="59"/>
      <c r="I2" s="59"/>
      <c r="J2" s="59"/>
      <c r="K2" s="59"/>
      <c r="L2" s="59"/>
      <c r="M2" s="59"/>
      <c r="N2" s="60"/>
      <c r="O2" s="67" t="s">
        <v>78</v>
      </c>
      <c r="P2" s="67"/>
      <c r="Q2" s="67"/>
      <c r="R2" s="67"/>
    </row>
    <row r="3" spans="2:18" ht="24.75" customHeight="1" x14ac:dyDescent="0.2">
      <c r="B3" s="55"/>
      <c r="C3" s="56"/>
      <c r="D3" s="57"/>
      <c r="E3" s="61"/>
      <c r="F3" s="62"/>
      <c r="G3" s="62"/>
      <c r="H3" s="62"/>
      <c r="I3" s="62"/>
      <c r="J3" s="62"/>
      <c r="K3" s="62"/>
      <c r="L3" s="62"/>
      <c r="M3" s="62"/>
      <c r="N3" s="63"/>
      <c r="O3" s="67" t="s">
        <v>75</v>
      </c>
      <c r="P3" s="67"/>
      <c r="Q3" s="67"/>
      <c r="R3" s="67"/>
    </row>
    <row r="4" spans="2:18" ht="24.75" customHeight="1" thickBot="1" x14ac:dyDescent="0.25">
      <c r="B4" s="55"/>
      <c r="C4" s="56"/>
      <c r="D4" s="57"/>
      <c r="E4" s="64"/>
      <c r="F4" s="65"/>
      <c r="G4" s="65"/>
      <c r="H4" s="65"/>
      <c r="I4" s="65"/>
      <c r="J4" s="65"/>
      <c r="K4" s="65"/>
      <c r="L4" s="65"/>
      <c r="M4" s="65"/>
      <c r="N4" s="66"/>
      <c r="O4" s="67" t="s">
        <v>76</v>
      </c>
      <c r="P4" s="67"/>
      <c r="Q4" s="67"/>
      <c r="R4" s="67"/>
    </row>
    <row r="5" spans="2:18" ht="13.5" thickBot="1" x14ac:dyDescent="0.25">
      <c r="B5" s="68"/>
      <c r="C5" s="69"/>
      <c r="D5" s="69"/>
      <c r="E5" s="69"/>
      <c r="F5" s="69"/>
      <c r="G5" s="69"/>
      <c r="H5" s="69"/>
      <c r="I5" s="69"/>
      <c r="J5" s="69"/>
      <c r="K5" s="69"/>
      <c r="L5" s="69"/>
      <c r="M5" s="69"/>
      <c r="N5" s="69"/>
      <c r="O5" s="70"/>
      <c r="P5" s="70"/>
      <c r="Q5" s="70"/>
      <c r="R5" s="71"/>
    </row>
    <row r="6" spans="2:18" ht="15" customHeight="1" thickBot="1" x14ac:dyDescent="0.25">
      <c r="B6" s="72" t="s">
        <v>0</v>
      </c>
      <c r="C6" s="73"/>
      <c r="D6" s="73"/>
      <c r="E6" s="73"/>
      <c r="F6" s="73"/>
      <c r="G6" s="73"/>
      <c r="H6" s="73"/>
      <c r="I6" s="73"/>
      <c r="J6" s="73"/>
      <c r="K6" s="73"/>
      <c r="L6" s="73"/>
      <c r="M6" s="73"/>
      <c r="N6" s="73"/>
      <c r="O6" s="73"/>
      <c r="P6" s="73"/>
      <c r="Q6" s="73"/>
      <c r="R6" s="74"/>
    </row>
    <row r="7" spans="2:18" ht="13.5" thickBot="1" x14ac:dyDescent="0.25">
      <c r="B7" s="2"/>
      <c r="C7" s="69"/>
      <c r="D7" s="69"/>
      <c r="E7" s="69"/>
      <c r="F7" s="69"/>
      <c r="G7" s="69"/>
      <c r="H7" s="69"/>
      <c r="I7" s="69"/>
      <c r="J7" s="69"/>
      <c r="K7" s="69"/>
      <c r="L7" s="69"/>
      <c r="M7" s="69"/>
      <c r="N7" s="69"/>
      <c r="O7" s="69"/>
      <c r="P7" s="69"/>
      <c r="Q7" s="69"/>
      <c r="R7" s="3"/>
    </row>
    <row r="8" spans="2:18" ht="23.25" customHeight="1" thickBot="1" x14ac:dyDescent="0.25">
      <c r="B8" s="2"/>
      <c r="C8" s="4" t="s">
        <v>60</v>
      </c>
      <c r="D8" s="75" t="s">
        <v>47</v>
      </c>
      <c r="E8" s="76"/>
      <c r="F8" s="76"/>
      <c r="G8" s="76"/>
      <c r="H8" s="76"/>
      <c r="I8" s="77"/>
      <c r="J8" s="78" t="s">
        <v>56</v>
      </c>
      <c r="K8" s="79"/>
      <c r="L8" s="80" t="s">
        <v>90</v>
      </c>
      <c r="M8" s="81"/>
      <c r="N8" s="81"/>
      <c r="O8" s="81"/>
      <c r="P8" s="81"/>
      <c r="Q8" s="82"/>
      <c r="R8" s="3"/>
    </row>
    <row r="9" spans="2:18" ht="23.25" customHeight="1" thickBot="1" x14ac:dyDescent="0.25">
      <c r="B9" s="2"/>
      <c r="C9" s="4" t="s">
        <v>59</v>
      </c>
      <c r="D9" s="39" t="s">
        <v>89</v>
      </c>
      <c r="E9" s="40"/>
      <c r="F9" s="40"/>
      <c r="G9" s="40"/>
      <c r="H9" s="40"/>
      <c r="I9" s="41"/>
      <c r="J9" s="42" t="s">
        <v>57</v>
      </c>
      <c r="K9" s="43"/>
      <c r="L9" s="46" t="s">
        <v>91</v>
      </c>
      <c r="M9" s="47"/>
      <c r="N9" s="47"/>
      <c r="O9" s="47"/>
      <c r="P9" s="47"/>
      <c r="Q9" s="48"/>
      <c r="R9" s="3"/>
    </row>
    <row r="10" spans="2:18" ht="23.25" customHeight="1" thickBot="1" x14ac:dyDescent="0.25">
      <c r="B10" s="2"/>
      <c r="C10" s="4" t="s">
        <v>58</v>
      </c>
      <c r="D10" s="39" t="s">
        <v>93</v>
      </c>
      <c r="E10" s="40"/>
      <c r="F10" s="40"/>
      <c r="G10" s="40"/>
      <c r="H10" s="40"/>
      <c r="I10" s="41"/>
      <c r="J10" s="44"/>
      <c r="K10" s="45"/>
      <c r="L10" s="49"/>
      <c r="M10" s="50"/>
      <c r="N10" s="50"/>
      <c r="O10" s="50"/>
      <c r="P10" s="50"/>
      <c r="Q10" s="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12" t="s">
        <v>14</v>
      </c>
      <c r="D12" s="113"/>
      <c r="E12" s="112" t="s">
        <v>61</v>
      </c>
      <c r="F12" s="114"/>
      <c r="G12" s="115" t="s">
        <v>1</v>
      </c>
      <c r="H12" s="116"/>
      <c r="I12" s="112" t="s">
        <v>3</v>
      </c>
      <c r="J12" s="114"/>
      <c r="K12" s="117" t="s">
        <v>6</v>
      </c>
      <c r="L12" s="118"/>
      <c r="M12" s="119" t="s">
        <v>2</v>
      </c>
      <c r="N12" s="120"/>
      <c r="O12" s="121"/>
      <c r="P12" s="83" t="s">
        <v>62</v>
      </c>
      <c r="Q12" s="84"/>
      <c r="R12" s="3"/>
    </row>
    <row r="13" spans="2:18" ht="15" customHeight="1" x14ac:dyDescent="0.2">
      <c r="B13" s="2"/>
      <c r="C13" s="85" t="s">
        <v>92</v>
      </c>
      <c r="D13" s="86"/>
      <c r="E13" s="89">
        <v>1</v>
      </c>
      <c r="F13" s="90"/>
      <c r="G13" s="92" t="s">
        <v>80</v>
      </c>
      <c r="H13" s="93"/>
      <c r="I13" s="96" t="s">
        <v>4</v>
      </c>
      <c r="J13" s="97"/>
      <c r="K13" s="100" t="s">
        <v>8</v>
      </c>
      <c r="L13" s="101"/>
      <c r="M13" s="104" t="s">
        <v>86</v>
      </c>
      <c r="N13" s="105"/>
      <c r="O13" s="106"/>
      <c r="P13" s="110" t="s">
        <v>65</v>
      </c>
      <c r="Q13" s="97"/>
      <c r="R13" s="3"/>
    </row>
    <row r="14" spans="2:18" ht="29.25" customHeight="1" thickBot="1" x14ac:dyDescent="0.25">
      <c r="B14" s="2"/>
      <c r="C14" s="87"/>
      <c r="D14" s="88"/>
      <c r="E14" s="87"/>
      <c r="F14" s="91"/>
      <c r="G14" s="94"/>
      <c r="H14" s="95"/>
      <c r="I14" s="98"/>
      <c r="J14" s="99"/>
      <c r="K14" s="102"/>
      <c r="L14" s="103"/>
      <c r="M14" s="107"/>
      <c r="N14" s="108"/>
      <c r="O14" s="109"/>
      <c r="P14" s="111"/>
      <c r="Q14" s="9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9" t="s">
        <v>11</v>
      </c>
      <c r="D16" s="124" t="s">
        <v>25</v>
      </c>
      <c r="E16" s="125"/>
      <c r="F16" s="126" t="s">
        <v>87</v>
      </c>
      <c r="G16" s="127"/>
      <c r="H16" s="7"/>
      <c r="I16" s="7"/>
      <c r="J16" s="7"/>
      <c r="K16" s="7"/>
      <c r="L16" s="7"/>
      <c r="M16" s="8"/>
      <c r="N16" s="8"/>
      <c r="O16" s="8"/>
      <c r="P16" s="8"/>
      <c r="Q16" s="8"/>
      <c r="R16" s="3"/>
    </row>
    <row r="17" spans="2:20" ht="18.75" customHeight="1" x14ac:dyDescent="0.2">
      <c r="B17" s="2"/>
      <c r="C17" s="122"/>
      <c r="D17" s="128" t="s">
        <v>26</v>
      </c>
      <c r="E17" s="129"/>
      <c r="F17" s="130" t="s">
        <v>88</v>
      </c>
      <c r="G17" s="131"/>
      <c r="H17" s="7"/>
      <c r="I17" s="7"/>
      <c r="J17" s="7"/>
      <c r="K17" s="7"/>
      <c r="L17" s="7"/>
      <c r="M17" s="8"/>
      <c r="N17" s="8"/>
      <c r="O17" s="8"/>
      <c r="P17" s="8"/>
      <c r="Q17" s="8"/>
      <c r="R17" s="3"/>
    </row>
    <row r="18" spans="2:20" ht="18.75" customHeight="1" thickBot="1" x14ac:dyDescent="0.25">
      <c r="B18" s="2"/>
      <c r="C18" s="123"/>
      <c r="D18" s="132" t="s">
        <v>27</v>
      </c>
      <c r="E18" s="133"/>
      <c r="F18" s="134" t="s">
        <v>81</v>
      </c>
      <c r="G18" s="13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36" t="s">
        <v>23</v>
      </c>
      <c r="C20" s="137"/>
      <c r="D20" s="137"/>
      <c r="E20" s="137"/>
      <c r="F20" s="137"/>
      <c r="G20" s="137"/>
      <c r="H20" s="137"/>
      <c r="I20" s="137"/>
      <c r="J20" s="137"/>
      <c r="K20" s="137"/>
      <c r="L20" s="137"/>
      <c r="M20" s="137"/>
      <c r="N20" s="137"/>
      <c r="O20" s="137"/>
      <c r="P20" s="137"/>
      <c r="Q20" s="137"/>
      <c r="R20" s="13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9" t="s">
        <v>12</v>
      </c>
      <c r="D23" s="140"/>
      <c r="E23" s="140"/>
      <c r="F23" s="140"/>
      <c r="G23" s="140"/>
      <c r="H23" s="140"/>
      <c r="I23" s="140"/>
      <c r="J23" s="140"/>
      <c r="K23" s="140"/>
      <c r="L23" s="140"/>
      <c r="M23" s="140"/>
      <c r="N23" s="140"/>
      <c r="O23" s="140"/>
      <c r="P23" s="140"/>
      <c r="Q23" s="141"/>
      <c r="R23" s="3"/>
    </row>
    <row r="24" spans="2:20" ht="27" customHeight="1" thickBot="1" x14ac:dyDescent="0.25">
      <c r="B24" s="2"/>
      <c r="C24" s="29" t="s">
        <v>16</v>
      </c>
      <c r="D24" s="142" t="s">
        <v>82</v>
      </c>
      <c r="E24" s="143"/>
      <c r="F24" s="144"/>
      <c r="G24" s="145" t="s">
        <v>83</v>
      </c>
      <c r="H24" s="143"/>
      <c r="I24" s="144"/>
      <c r="J24" s="145" t="s">
        <v>84</v>
      </c>
      <c r="K24" s="143"/>
      <c r="L24" s="144"/>
      <c r="M24" s="145" t="s">
        <v>85</v>
      </c>
      <c r="N24" s="143"/>
      <c r="O24" s="144"/>
      <c r="P24" s="140" t="s">
        <v>13</v>
      </c>
      <c r="Q24" s="141"/>
      <c r="R24" s="3"/>
    </row>
    <row r="25" spans="2:20" ht="15" customHeight="1" x14ac:dyDescent="0.2">
      <c r="B25" s="2"/>
      <c r="C25" s="30" t="s">
        <v>17</v>
      </c>
      <c r="D25" s="152">
        <v>100</v>
      </c>
      <c r="E25" s="153"/>
      <c r="F25" s="154"/>
      <c r="G25" s="155">
        <v>100</v>
      </c>
      <c r="H25" s="153"/>
      <c r="I25" s="154"/>
      <c r="J25" s="155">
        <v>100</v>
      </c>
      <c r="K25" s="153"/>
      <c r="L25" s="154"/>
      <c r="M25" s="155">
        <v>100</v>
      </c>
      <c r="N25" s="153"/>
      <c r="O25" s="154"/>
      <c r="P25" s="156">
        <v>100</v>
      </c>
      <c r="Q25" s="157"/>
      <c r="R25" s="3"/>
    </row>
    <row r="26" spans="2:20" x14ac:dyDescent="0.2">
      <c r="B26" s="2"/>
      <c r="C26" s="31" t="s">
        <v>15</v>
      </c>
      <c r="D26" s="146">
        <v>30</v>
      </c>
      <c r="E26" s="147"/>
      <c r="F26" s="148"/>
      <c r="G26" s="149"/>
      <c r="H26" s="147"/>
      <c r="I26" s="148"/>
      <c r="J26" s="149"/>
      <c r="K26" s="147"/>
      <c r="L26" s="148"/>
      <c r="M26" s="149"/>
      <c r="N26" s="147"/>
      <c r="O26" s="148"/>
      <c r="P26" s="150">
        <f>SUM(D26:O26)</f>
        <v>30</v>
      </c>
      <c r="Q26" s="151"/>
      <c r="R26" s="3"/>
    </row>
    <row r="27" spans="2:20" ht="15.75" customHeight="1" x14ac:dyDescent="0.2">
      <c r="B27" s="2"/>
      <c r="C27" s="31" t="s">
        <v>35</v>
      </c>
      <c r="D27" s="146">
        <v>30</v>
      </c>
      <c r="E27" s="147"/>
      <c r="F27" s="148"/>
      <c r="G27" s="149"/>
      <c r="H27" s="147"/>
      <c r="I27" s="148"/>
      <c r="J27" s="149"/>
      <c r="K27" s="147"/>
      <c r="L27" s="148"/>
      <c r="M27" s="149"/>
      <c r="N27" s="147"/>
      <c r="O27" s="148"/>
      <c r="P27" s="150">
        <f>SUM(D27:O27)</f>
        <v>30</v>
      </c>
      <c r="Q27" s="151"/>
      <c r="R27" s="3"/>
    </row>
    <row r="28" spans="2:20" ht="15.75" customHeight="1" thickBot="1" x14ac:dyDescent="0.25">
      <c r="B28" s="2"/>
      <c r="C28" s="32" t="s">
        <v>28</v>
      </c>
      <c r="D28" s="158">
        <f>(D26/D27)*100</f>
        <v>100</v>
      </c>
      <c r="E28" s="159"/>
      <c r="F28" s="160"/>
      <c r="G28" s="158" t="e">
        <f t="shared" ref="G28" si="0">(G26/G27)*100</f>
        <v>#DIV/0!</v>
      </c>
      <c r="H28" s="159"/>
      <c r="I28" s="160"/>
      <c r="J28" s="158" t="e">
        <f t="shared" ref="J28" si="1">(J26/J27)*100</f>
        <v>#DIV/0!</v>
      </c>
      <c r="K28" s="159"/>
      <c r="L28" s="160"/>
      <c r="M28" s="158" t="e">
        <f t="shared" ref="M28" si="2">(M26/M27)*100</f>
        <v>#DIV/0!</v>
      </c>
      <c r="N28" s="159"/>
      <c r="O28" s="160"/>
      <c r="P28" s="161">
        <f>(P26/P27)*100</f>
        <v>100</v>
      </c>
      <c r="Q28" s="16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63"/>
      <c r="J31" s="163"/>
      <c r="K31" s="163"/>
      <c r="L31" s="163"/>
      <c r="M31" s="163"/>
      <c r="N31" s="163"/>
      <c r="O31" s="163"/>
      <c r="P31" s="163"/>
      <c r="Q31" s="16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64" t="s">
        <v>21</v>
      </c>
      <c r="D42" s="165"/>
      <c r="E42" s="165"/>
      <c r="F42" s="165"/>
      <c r="G42" s="165"/>
      <c r="H42" s="165"/>
      <c r="I42" s="165"/>
      <c r="J42" s="165"/>
      <c r="K42" s="72" t="s">
        <v>70</v>
      </c>
      <c r="L42" s="73"/>
      <c r="M42" s="73"/>
      <c r="N42" s="73"/>
      <c r="O42" s="73"/>
      <c r="P42" s="73"/>
      <c r="Q42" s="74"/>
      <c r="R42" s="3"/>
    </row>
    <row r="43" spans="2:18" ht="48" customHeight="1" thickBot="1" x14ac:dyDescent="0.25">
      <c r="B43" s="2"/>
      <c r="C43" s="26"/>
      <c r="D43" s="27" t="s">
        <v>72</v>
      </c>
      <c r="E43" s="166" t="s">
        <v>73</v>
      </c>
      <c r="F43" s="166"/>
      <c r="G43" s="166"/>
      <c r="H43" s="166"/>
      <c r="I43" s="166"/>
      <c r="J43" s="167"/>
      <c r="K43" s="33"/>
      <c r="L43" s="34"/>
      <c r="M43" s="34"/>
      <c r="N43" s="34"/>
      <c r="O43" s="34"/>
      <c r="P43" s="34"/>
      <c r="Q43" s="35"/>
      <c r="R43" s="3"/>
    </row>
    <row r="44" spans="2:18" ht="231.75" customHeight="1" thickBot="1" x14ac:dyDescent="0.25">
      <c r="B44" s="2"/>
      <c r="C44" s="11" t="s">
        <v>18</v>
      </c>
      <c r="D44" s="38">
        <v>45029</v>
      </c>
      <c r="E44" s="168" t="s">
        <v>94</v>
      </c>
      <c r="F44" s="169"/>
      <c r="G44" s="169"/>
      <c r="H44" s="169"/>
      <c r="I44" s="169"/>
      <c r="J44" s="170"/>
      <c r="K44" s="171"/>
      <c r="L44" s="172"/>
      <c r="M44" s="172"/>
      <c r="N44" s="172"/>
      <c r="O44" s="172"/>
      <c r="P44" s="172"/>
      <c r="Q44" s="173"/>
      <c r="R44" s="3"/>
    </row>
    <row r="45" spans="2:18" ht="139.5" customHeight="1" thickBot="1" x14ac:dyDescent="0.25">
      <c r="B45" s="2"/>
      <c r="C45" s="11" t="s">
        <v>19</v>
      </c>
      <c r="D45" s="28"/>
      <c r="E45" s="174"/>
      <c r="F45" s="175"/>
      <c r="G45" s="175"/>
      <c r="H45" s="175"/>
      <c r="I45" s="175"/>
      <c r="J45" s="176"/>
      <c r="K45" s="172"/>
      <c r="L45" s="172"/>
      <c r="M45" s="172"/>
      <c r="N45" s="172"/>
      <c r="O45" s="172"/>
      <c r="P45" s="172"/>
      <c r="Q45" s="173"/>
      <c r="R45" s="3"/>
    </row>
    <row r="46" spans="2:18" ht="213.75" customHeight="1" thickBot="1" x14ac:dyDescent="0.25">
      <c r="B46" s="2"/>
      <c r="C46" s="11" t="s">
        <v>77</v>
      </c>
      <c r="D46" s="36"/>
      <c r="E46" s="177"/>
      <c r="F46" s="178"/>
      <c r="G46" s="178"/>
      <c r="H46" s="178"/>
      <c r="I46" s="178"/>
      <c r="J46" s="179"/>
      <c r="K46" s="172"/>
      <c r="L46" s="172"/>
      <c r="M46" s="172"/>
      <c r="N46" s="172"/>
      <c r="O46" s="172"/>
      <c r="P46" s="172"/>
      <c r="Q46" s="173"/>
      <c r="R46" s="3"/>
    </row>
    <row r="47" spans="2:18" ht="378.75" customHeight="1" thickBot="1" x14ac:dyDescent="0.25">
      <c r="B47" s="2"/>
      <c r="C47" s="11" t="s">
        <v>20</v>
      </c>
      <c r="D47" s="37"/>
      <c r="E47" s="180"/>
      <c r="F47" s="181"/>
      <c r="G47" s="181"/>
      <c r="H47" s="181"/>
      <c r="I47" s="181"/>
      <c r="J47" s="182"/>
      <c r="K47" s="172"/>
      <c r="L47" s="172"/>
      <c r="M47" s="172"/>
      <c r="N47" s="172"/>
      <c r="O47" s="172"/>
      <c r="P47" s="172"/>
      <c r="Q47" s="173"/>
      <c r="R47" s="3"/>
    </row>
    <row r="48" spans="2:18" ht="13.5" thickBot="1" x14ac:dyDescent="0.25">
      <c r="B48" s="12"/>
      <c r="C48" s="13"/>
      <c r="D48" s="13"/>
      <c r="E48" s="13"/>
      <c r="F48" s="13"/>
      <c r="G48" s="13"/>
      <c r="H48" s="13"/>
      <c r="I48" s="13"/>
      <c r="J48" s="13"/>
      <c r="K48" s="13"/>
      <c r="L48" s="13"/>
      <c r="M48" s="13"/>
      <c r="N48" s="13"/>
      <c r="O48" s="13"/>
      <c r="P48" s="13"/>
      <c r="Q48" s="13"/>
      <c r="R48" s="14"/>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52" spans="2:16" x14ac:dyDescent="0.2">
      <c r="B52" s="5"/>
      <c r="C52" s="5"/>
      <c r="D52" s="5"/>
      <c r="E52" s="5"/>
      <c r="F52" s="5"/>
      <c r="G52" s="5"/>
      <c r="H52" s="5"/>
      <c r="I52" s="5"/>
      <c r="J52" s="5"/>
      <c r="K52" s="5"/>
      <c r="L52" s="5"/>
      <c r="M52" s="5"/>
      <c r="N52" s="5"/>
      <c r="O52" s="5"/>
      <c r="P52" s="5"/>
    </row>
    <row r="90" spans="3:21" ht="28.5" customHeight="1" x14ac:dyDescent="0.2"/>
    <row r="91" spans="3:21" x14ac:dyDescent="0.2">
      <c r="C91" s="5"/>
      <c r="D91" s="5"/>
    </row>
    <row r="92" spans="3:21" hidden="1" x14ac:dyDescent="0.2">
      <c r="C92" s="5"/>
      <c r="D92" s="5"/>
    </row>
    <row r="93" spans="3:21" hidden="1" x14ac:dyDescent="0.2">
      <c r="C93" s="5"/>
      <c r="D93" s="5"/>
    </row>
    <row r="94" spans="3:21" ht="13.5" hidden="1" thickBot="1" x14ac:dyDescent="0.25">
      <c r="C94" s="15" t="s">
        <v>37</v>
      </c>
      <c r="D94" s="16"/>
      <c r="H94" s="24" t="s">
        <v>22</v>
      </c>
      <c r="I94" s="24" t="s">
        <v>24</v>
      </c>
      <c r="J94" s="24" t="s">
        <v>63</v>
      </c>
      <c r="U94" s="17" t="s">
        <v>29</v>
      </c>
    </row>
    <row r="95" spans="3:21" ht="25.5" hidden="1" x14ac:dyDescent="0.2">
      <c r="C95" s="18" t="s">
        <v>44</v>
      </c>
      <c r="D95" s="19"/>
      <c r="H95" s="25" t="s">
        <v>4</v>
      </c>
      <c r="I95" s="25" t="s">
        <v>7</v>
      </c>
      <c r="J95" s="25" t="s">
        <v>64</v>
      </c>
      <c r="M95" s="184"/>
      <c r="N95" s="184"/>
    </row>
    <row r="96" spans="3:21" ht="25.5" hidden="1" x14ac:dyDescent="0.2">
      <c r="C96" s="18" t="s">
        <v>45</v>
      </c>
      <c r="D96" s="19"/>
      <c r="H96" s="25" t="s">
        <v>69</v>
      </c>
      <c r="I96" s="25" t="s">
        <v>74</v>
      </c>
      <c r="J96" s="25" t="s">
        <v>65</v>
      </c>
      <c r="M96" s="185"/>
      <c r="N96" s="185"/>
    </row>
    <row r="97" spans="3:14" ht="38.25" hidden="1" x14ac:dyDescent="0.2">
      <c r="C97" s="18" t="s">
        <v>46</v>
      </c>
      <c r="D97" s="19"/>
      <c r="H97" s="25" t="s">
        <v>5</v>
      </c>
      <c r="I97" s="25" t="s">
        <v>8</v>
      </c>
      <c r="J97" s="25" t="s">
        <v>66</v>
      </c>
      <c r="M97" s="185"/>
      <c r="N97" s="185"/>
    </row>
    <row r="98" spans="3:14" hidden="1" x14ac:dyDescent="0.2">
      <c r="C98" s="18" t="s">
        <v>47</v>
      </c>
      <c r="D98" s="19"/>
      <c r="H98" s="25"/>
      <c r="I98" s="25" t="s">
        <v>68</v>
      </c>
      <c r="J98" s="25" t="s">
        <v>67</v>
      </c>
      <c r="M98" s="185"/>
      <c r="N98" s="185"/>
    </row>
    <row r="99" spans="3:14" ht="25.5" hidden="1" x14ac:dyDescent="0.2">
      <c r="C99" s="18" t="s">
        <v>48</v>
      </c>
      <c r="D99" s="19"/>
      <c r="H99" s="25"/>
      <c r="I99" s="25" t="s">
        <v>9</v>
      </c>
      <c r="J99" s="25" t="s">
        <v>71</v>
      </c>
      <c r="M99" s="185"/>
      <c r="N99" s="185"/>
    </row>
    <row r="100" spans="3:14" hidden="1" x14ac:dyDescent="0.2">
      <c r="C100" s="18" t="s">
        <v>49</v>
      </c>
      <c r="D100" s="19"/>
      <c r="H100" s="25"/>
      <c r="I100" s="25" t="s">
        <v>10</v>
      </c>
      <c r="J100" s="25"/>
      <c r="M100" s="185"/>
      <c r="N100" s="185"/>
    </row>
    <row r="101" spans="3:14" hidden="1" x14ac:dyDescent="0.2">
      <c r="C101" s="18" t="s">
        <v>50</v>
      </c>
      <c r="D101" s="19"/>
      <c r="M101" s="184"/>
      <c r="N101" s="184"/>
    </row>
    <row r="102" spans="3:14" ht="66" hidden="1" customHeight="1" x14ac:dyDescent="0.2">
      <c r="C102" s="18" t="s">
        <v>51</v>
      </c>
      <c r="D102" s="19"/>
      <c r="M102" s="183"/>
      <c r="N102" s="183"/>
    </row>
    <row r="103" spans="3:14" hidden="1" x14ac:dyDescent="0.2">
      <c r="C103" s="18" t="s">
        <v>36</v>
      </c>
      <c r="D103" s="19"/>
    </row>
    <row r="104" spans="3:14" ht="25.5" hidden="1" x14ac:dyDescent="0.2">
      <c r="C104" s="18" t="s">
        <v>52</v>
      </c>
      <c r="D104" s="19"/>
    </row>
    <row r="105" spans="3:14" ht="25.5" hidden="1" x14ac:dyDescent="0.2">
      <c r="C105" s="18" t="s">
        <v>53</v>
      </c>
      <c r="D105" s="19"/>
    </row>
    <row r="106" spans="3:14" ht="25.5" hidden="1" x14ac:dyDescent="0.2">
      <c r="C106" s="18" t="s">
        <v>54</v>
      </c>
      <c r="D106" s="19"/>
    </row>
    <row r="107" spans="3:14" hidden="1" x14ac:dyDescent="0.2">
      <c r="C107" s="18" t="s">
        <v>39</v>
      </c>
      <c r="D107" s="20"/>
    </row>
    <row r="108" spans="3:14" hidden="1" x14ac:dyDescent="0.2">
      <c r="C108" s="18" t="s">
        <v>38</v>
      </c>
      <c r="D108" s="21"/>
    </row>
    <row r="109" spans="3:14" hidden="1" x14ac:dyDescent="0.2">
      <c r="C109" s="18" t="s">
        <v>55</v>
      </c>
      <c r="D109" s="20"/>
    </row>
    <row r="110" spans="3:14" hidden="1" x14ac:dyDescent="0.2"/>
    <row r="111" spans="3:14" ht="6.75" hidden="1" customHeight="1" x14ac:dyDescent="0.2"/>
    <row r="112" spans="3:14" ht="15" hidden="1" customHeight="1" x14ac:dyDescent="0.2">
      <c r="C112" s="22" t="s">
        <v>29</v>
      </c>
    </row>
    <row r="113" spans="3:3" ht="18.75" hidden="1" customHeight="1" x14ac:dyDescent="0.2">
      <c r="C113" s="22" t="s">
        <v>32</v>
      </c>
    </row>
    <row r="114" spans="3:3" ht="15" hidden="1" customHeight="1" x14ac:dyDescent="0.2">
      <c r="C114" s="22" t="s">
        <v>40</v>
      </c>
    </row>
    <row r="115" spans="3:3" ht="11.25" hidden="1" customHeight="1" x14ac:dyDescent="0.2">
      <c r="C115" s="22" t="s">
        <v>30</v>
      </c>
    </row>
    <row r="116" spans="3:3" ht="16.5" hidden="1" customHeight="1" x14ac:dyDescent="0.2">
      <c r="C116" s="22" t="s">
        <v>31</v>
      </c>
    </row>
    <row r="117" spans="3:3" ht="12" hidden="1" customHeight="1" x14ac:dyDescent="0.2">
      <c r="C117" s="22" t="s">
        <v>33</v>
      </c>
    </row>
    <row r="118" spans="3:3" ht="25.5" hidden="1" customHeight="1" x14ac:dyDescent="0.2">
      <c r="C118" s="22" t="s">
        <v>34</v>
      </c>
    </row>
    <row r="119" spans="3:3" ht="27.75" hidden="1" customHeight="1" x14ac:dyDescent="0.2">
      <c r="C119" s="22" t="s">
        <v>41</v>
      </c>
    </row>
    <row r="120" spans="3:3" ht="36.75" hidden="1" customHeight="1" x14ac:dyDescent="0.2">
      <c r="C120" s="23" t="s">
        <v>42</v>
      </c>
    </row>
    <row r="121" spans="3:3" hidden="1" x14ac:dyDescent="0.2">
      <c r="C121" s="22" t="s">
        <v>43</v>
      </c>
    </row>
    <row r="122" spans="3:3" hidden="1" x14ac:dyDescent="0.2"/>
  </sheetData>
  <mergeCells count="83">
    <mergeCell ref="M102:N102"/>
    <mergeCell ref="M95:N95"/>
    <mergeCell ref="M96:N96"/>
    <mergeCell ref="M97:N97"/>
    <mergeCell ref="M98:N98"/>
    <mergeCell ref="M99:N99"/>
    <mergeCell ref="M100:N100"/>
    <mergeCell ref="M101:N101"/>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$J$95:$J$99</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7 E47 E44:J46"/>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2023-05-18T16:01:14Z</dcterms:modified>
</cp:coreProperties>
</file>