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ccarrion\Downloads\"/>
    </mc:Choice>
  </mc:AlternateContent>
  <xr:revisionPtr revIDLastSave="0" documentId="13_ncr:1_{C6B28473-4B51-4A4E-A047-EF7BA20C36ED}" xr6:coauthVersionLast="36" xr6:coauthVersionMax="36" xr10:uidLastSave="{00000000-0000-0000-0000-000000000000}"/>
  <bookViews>
    <workbookView xWindow="0" yWindow="0" windowWidth="21630" windowHeight="11370" tabRatio="808" xr2:uid="{00000000-000D-0000-FFFF-FFFF00000000}"/>
  </bookViews>
  <sheets>
    <sheet name="Proposiciones debatidas" sheetId="9" r:id="rId1"/>
  </sheets>
  <definedNames>
    <definedName name="_xlnm.Print_Area" localSheetId="0">'Proposiciones debatidas'!$B$2:$R$49</definedName>
    <definedName name="Fuente_indicador">'Proposiciones debatidas'!$M$96:$M$102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'Proposiciones debatidas'!$I$96:$I$101</definedName>
    <definedName name="PLANEACIÓN_ESTRATÉGICA_Y_GESTIÓN_ORGANIZACIONAL">#REF!</definedName>
    <definedName name="Procesos">#REF!</definedName>
    <definedName name="Tipo_indicador" localSheetId="0">'Proposiciones debatidas'!$H$96:$H$98</definedName>
  </definedNames>
  <calcPr calcId="191029"/>
</workbook>
</file>

<file path=xl/calcChain.xml><?xml version="1.0" encoding="utf-8"?>
<calcChain xmlns="http://schemas.openxmlformats.org/spreadsheetml/2006/main">
  <c r="P27" i="9" l="1"/>
  <c r="P26" i="9"/>
  <c r="P28" i="9" l="1"/>
  <c r="M28" i="9"/>
  <c r="J28" i="9" l="1"/>
  <c r="G28" i="9" l="1"/>
  <c r="D28" i="9" l="1"/>
</calcChain>
</file>

<file path=xl/sharedStrings.xml><?xml version="1.0" encoding="utf-8"?>
<sst xmlns="http://schemas.openxmlformats.org/spreadsheetml/2006/main" count="104" uniqueCount="99">
  <si>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</si>
  <si>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</si>
  <si>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</si>
  <si>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</si>
  <si>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</si>
  <si>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</si>
  <si>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</si>
  <si>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</si>
  <si>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</si>
  <si>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</si>
  <si>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</si>
  <si>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</si>
  <si>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</si>
  <si>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</si>
  <si>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</si>
  <si>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</si>
  <si>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</si>
  <si>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</si>
  <si>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</si>
  <si>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</si>
  <si>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</si>
  <si>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</si>
  <si>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</si>
  <si>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</si>
  <si>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</si>
  <si>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</si>
  <si>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</si>
  <si>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</si>
  <si>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</si>
  <si>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</si>
  <si>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</si>
  <si>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</si>
  <si>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</si>
  <si>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</si>
  <si>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</si>
  <si>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</si>
  <si>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</si>
  <si>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</si>
  <si>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</si>
  <si>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</si>
  <si>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</si>
  <si>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</si>
  <si>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</si>
  <si>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</si>
  <si>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</si>
  <si>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</si>
  <si>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</si>
  <si>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</si>
  <si>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</si>
  <si>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</si>
  <si>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</si>
  <si>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</si>
  <si>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</si>
  <si>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</si>
  <si>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</si>
  <si>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</si>
  <si>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</si>
  <si>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</si>
  <si>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</si>
  <si>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</si>
  <si>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</si>
  <si>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</si>
  <si>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</si>
  <si>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</si>
  <si>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</si>
  <si>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</si>
  <si>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</si>
  <si>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</si>
  <si>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</si>
  <si>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</si>
  <si>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</si>
  <si>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</si>
  <si>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</si>
  <si>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</si>
  <si>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</si>
  <si>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</si>
  <si>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</si>
  <si>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</si>
  <si>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</si>
  <si>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</si>
  <si>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Proposiciones debatidas</t>
  </si>
  <si>
    <t>Este indicador mide las proposiciones priorizadas debatidas en la Corporación mediante el desarrollo del Control político</t>
  </si>
  <si>
    <t>(Proposiciones priorizadas debatidas/ Proposiciones priorizadas agendadas)*100</t>
  </si>
  <si>
    <t>Porcentaje</t>
  </si>
  <si>
    <t>80%-100%</t>
  </si>
  <si>
    <t>60%-79%</t>
  </si>
  <si>
    <t>0%-59%</t>
  </si>
  <si>
    <t>Trimestre I</t>
  </si>
  <si>
    <t>Trimestre II</t>
  </si>
  <si>
    <t>Trimestre III</t>
  </si>
  <si>
    <t>Trimestre IV</t>
  </si>
  <si>
    <t>Secretario General de Organismo de Control y Subsecretarios de Comisiones</t>
  </si>
  <si>
    <t>Secretaría General y Comisiones Permanentes</t>
  </si>
  <si>
    <t xml:space="preserve">
</t>
  </si>
  <si>
    <r>
      <t xml:space="preserve">La Comisión Tercera Permanente de Hacienda y Crédito Público, en ejercicio del control politico durante el primer trimestre, agendó y debatió 14 proposiciones priorizadas de 2022 y 2 proposiciones priorizadas de 2023, en las sesiones realizadas los dias 22 y 28 de enero, 7, 8, 24 y 27 de febrero, 19 y 21 de marzo de 2023, así: 
</t>
    </r>
    <r>
      <rPr>
        <b/>
        <sz val="10"/>
        <rFont val="Arial"/>
        <family val="2"/>
      </rPr>
      <t xml:space="preserve">-Priorizada Proposición No. 128 de 2022, </t>
    </r>
    <r>
      <rPr>
        <sz val="10"/>
        <rFont val="Arial"/>
        <family val="2"/>
      </rPr>
      <t xml:space="preserve">aprobada en sesión de la Comisión Tercera Permanente de Hacienda y Crédito Publico el día 11 de marzo de 2022. Tema: “SEGUIMIENTO AL CUMPLIMIENTO DE LAS CONDICIONES UNIFORMES DE LOS CONTRATOS DE RECOLECCIÓN Y MEDIDAS CONCERNIENTES CON LA LIMPIEZA DEL DISTRITO CAPITAL”.
</t>
    </r>
    <r>
      <rPr>
        <b/>
        <sz val="10"/>
        <rFont val="Arial"/>
        <family val="2"/>
      </rPr>
      <t xml:space="preserve">-Priorizada Proposición No. 447 de 2022 </t>
    </r>
    <r>
      <rPr>
        <sz val="10"/>
        <rFont val="Arial"/>
        <family val="2"/>
      </rPr>
      <t xml:space="preserve">aprobada en sesión de la Comisión Tercera Permanente de Hacienda y Crédito Publico el día 2 de agosto de 2022. Tema: PROPOSICIÓN ADITIVA A LA PROPOSICIÓN 128 DE 11 MARZO DE 2022 “SEGUIMIENTO AL CUMPLIMIENTO DE LAS CONDICIONES UNIFORMES DE LOS CONTRATOS DE RECOLECCIÓN Y MEDIDAS CONCERNIENTES CON LA LIMPIEZA DEL DISTRITO CAPITAL”.
</t>
    </r>
    <r>
      <rPr>
        <b/>
        <sz val="10"/>
        <rFont val="Arial"/>
        <family val="2"/>
      </rPr>
      <t>-Priorizada Proposición No. 98 de 2022</t>
    </r>
    <r>
      <rPr>
        <sz val="10"/>
        <rFont val="Arial"/>
        <family val="2"/>
      </rPr>
      <t xml:space="preserve">, aprobada en sesión de la Comisión Tercera Permanente de Hacienda y Crédito Publico el día 23 de febrero de 2022. Tema: SERVICIO DE ASEO – OPERADOR PROMOAMBIENTAL DISTRITO S.A.S. ESP.
</t>
    </r>
    <r>
      <rPr>
        <b/>
        <sz val="10"/>
        <rFont val="Arial"/>
        <family val="2"/>
      </rPr>
      <t>-Priorizada Proposición No. 368 de 2022</t>
    </r>
    <r>
      <rPr>
        <sz val="10"/>
        <rFont val="Arial"/>
        <family val="2"/>
      </rPr>
      <t xml:space="preserve"> aprobada en sesión de la Comisión Primera Permanente del Plan de Desarrollo y Ordenamiento Territorial el día 12 de julio de 2022 y trasladada a la Comisión Tercera Permanente de Hacienda y Crédito Publico el día 18 de agosto de 2022. Tema: SERVICIO DE BARRIDO Y LIMPIEZA DE VÍAS Y ÁREAS PÚBLICAS EN LA CIUDAD DE BOGOTÁ.
</t>
    </r>
    <r>
      <rPr>
        <b/>
        <sz val="10"/>
        <rFont val="Arial"/>
        <family val="2"/>
      </rPr>
      <t>-Priorizada Proposición No. 417 de 2022</t>
    </r>
    <r>
      <rPr>
        <sz val="10"/>
        <rFont val="Arial"/>
        <family val="2"/>
      </rPr>
      <t xml:space="preserve"> aprobada en sesión de la Comisión Primera Permanente del Plan de Desarrollo y Ordenamiento Territorial el día 24 de julio de 2022 y trasladada a la Comisión Tercera Permanente de Hacienda y Crédito Publico el día 18 de agosto de 2022. Tema: ADITIVA A LA PROP. No. 368 DE 2022; SERVICIO DE BARRIDO Y LIMPIEZA DE VÍAS Y ÁREAS PÚBLICAS EN LA CIUDAD DE BOGOTÁ.
</t>
    </r>
    <r>
      <rPr>
        <b/>
        <sz val="10"/>
        <rFont val="Arial"/>
        <family val="2"/>
      </rPr>
      <t>-Priorizada Proposición No. 719 de 2022,</t>
    </r>
    <r>
      <rPr>
        <sz val="10"/>
        <rFont val="Arial"/>
        <family val="2"/>
      </rPr>
      <t xml:space="preserve"> aprobada en sesión Plenaria del día 20 de diciembre de 2022, y traslada a la Comisión Tercera Permanente de Hacienda y Crédito Público el 17 de enero de 2023. Tema: “PRESUPUESTO 2023, DECRETO 571 DEL 14 DE DICIEMBRE DE 2022”.
</t>
    </r>
    <r>
      <rPr>
        <b/>
        <sz val="10"/>
        <rFont val="Arial"/>
        <family val="2"/>
      </rPr>
      <t>-Priorizada Proposición No. 410 de 2022,</t>
    </r>
    <r>
      <rPr>
        <sz val="10"/>
        <rFont val="Arial"/>
        <family val="2"/>
      </rPr>
      <t xml:space="preserve"> aprobada en sesión de la Comisión Tercera Permanente de Hacienda y Crédito Público el 20 de julio de 2022. Tema: SEGUIMIENTO A LA EJECUCIÓN PRESUPUESTAL, DE LOS PROYECTOS DE INVERSIÓN DISEÑADOS EN EL MARCO DEL PLAN DE DESARROLLO 2020 – 2023 “UN NUEVO CONTRATO SOCIAL Y AMBIENTAL PARA LA BOGOTÁ DEL SIGLO XXI”. 
</t>
    </r>
    <r>
      <rPr>
        <b/>
        <sz val="10"/>
        <rFont val="Arial"/>
        <family val="2"/>
      </rPr>
      <t>-Priorizada Proposición No. 140 de 2022,</t>
    </r>
    <r>
      <rPr>
        <sz val="10"/>
        <rFont val="Arial"/>
        <family val="2"/>
      </rPr>
      <t xml:space="preserve"> aprobada en sesión de la Comisión Tercera Permanente de Hacienda y Crédito Publico el día 16 de marzo de 2022. Tema: “RECAUDO PICO Y PLACA BOGOTÁ AÑO 2022”.
</t>
    </r>
    <r>
      <rPr>
        <b/>
        <sz val="10"/>
        <rFont val="Arial"/>
        <family val="2"/>
      </rPr>
      <t xml:space="preserve">-Priorizada Proposición No. 011 de 2023 </t>
    </r>
    <r>
      <rPr>
        <sz val="10"/>
        <rFont val="Arial"/>
        <family val="2"/>
      </rPr>
      <t xml:space="preserve">aditiva de la proposición 140 de 2022, aprobada en Sesión Plenaria el 18 de enero de 2023, y traslada a la Comisión Tercera Permanente de Hacienda y Crédito Público el 18 de enero de 2023. Tema: ADITIVA A LA PROPOSICIÓN 140 DE 2022 “RECAUDO PICO Y PLACA BOGOTÁ 2022”. 
</t>
    </r>
    <r>
      <rPr>
        <b/>
        <sz val="10"/>
        <rFont val="Arial"/>
        <family val="2"/>
      </rPr>
      <t xml:space="preserve">-Priorizada Proposición No. 101 de 2022, </t>
    </r>
    <r>
      <rPr>
        <sz val="10"/>
        <rFont val="Arial"/>
        <family val="2"/>
      </rPr>
      <t xml:space="preserve">aprobada en Sesión Plenaria el 24 de febrero de 2022, y traslada a la Comisión Tercera Permanente de Hacienda y Crédito Público el 18 de enero de 2023. Tema: PICO Y PLACA Y MOVILIDAD EN BOGOTÁ.
</t>
    </r>
    <r>
      <rPr>
        <b/>
        <sz val="10"/>
        <rFont val="Arial"/>
        <family val="2"/>
      </rPr>
      <t>-Priorizada Proposición No. 639 de 2022</t>
    </r>
    <r>
      <rPr>
        <sz val="10"/>
        <rFont val="Arial"/>
        <family val="2"/>
      </rPr>
      <t xml:space="preserve"> aprobada en sesión de la Comisión del Plan del 04 de noviembre de 2022, y traslada a la Comisión Tercera Permanente de Hacienda y Crédito Público el 18 de enero de 2023. Tema: ADITIVA A LA PROPOSICIÓN 101 DE FEBRERO DEL 2022 SOBRE PICO Y PLACA Y MOVILIDAD EN BOGOTÁ.
</t>
    </r>
    <r>
      <rPr>
        <b/>
        <sz val="10"/>
        <rFont val="Arial"/>
        <family val="2"/>
      </rPr>
      <t>-Priorizada Proposición No. 003 de 2023</t>
    </r>
    <r>
      <rPr>
        <sz val="10"/>
        <rFont val="Arial"/>
        <family val="2"/>
      </rPr>
      <t xml:space="preserve"> aprobada en Sesión Plenaria el 15 de enero de 2023, y traslada a la Comisión Tercera Permanente de Hacienda y Crédito Público el 18 de enero de 2023. Tema: PROPOSICIÓN ADITIVA A LA PROPOSICIONES 101 Y 639 DEL 2022 SOBRE PICO Y PLACA Y MOVILIDAD EN BOGOTÁ.
</t>
    </r>
    <r>
      <rPr>
        <b/>
        <sz val="10"/>
        <rFont val="Arial"/>
        <family val="2"/>
      </rPr>
      <t>-Priorizada Proposición No. 699 de 2022</t>
    </r>
    <r>
      <rPr>
        <sz val="10"/>
        <rFont val="Arial"/>
        <family val="2"/>
      </rPr>
      <t xml:space="preserve">, aprobada en sesión Plenaria el 8 de diciembre de 2022, y trasladada a la Comisión Tercera Permanente de Hacienda y Crédito Publico el día 31 de enero de 2023. Tema: “BOGDATA”.
</t>
    </r>
    <r>
      <rPr>
        <b/>
        <sz val="10"/>
        <rFont val="Arial"/>
        <family val="2"/>
      </rPr>
      <t>-Priorizada Proposición No. 593 de 2022</t>
    </r>
    <r>
      <rPr>
        <sz val="10"/>
        <rFont val="Arial"/>
        <family val="2"/>
      </rPr>
      <t xml:space="preserve">, aprobada en Sesión de la Comisión Tercera Permanente de Hacienda y Crédito Público el 23 de octubre de 2022. Tema: “BOGDATA”.
</t>
    </r>
    <r>
      <rPr>
        <b/>
        <sz val="10"/>
        <rFont val="Arial"/>
        <family val="2"/>
      </rPr>
      <t>-Priorizada Proposición No. 267 de 2022,</t>
    </r>
    <r>
      <rPr>
        <sz val="10"/>
        <rFont val="Arial"/>
        <family val="2"/>
      </rPr>
      <t xml:space="preserve"> aprobada en sesión Plenaria el 5 de mayo de 2022, y trasladada a la Comisión Tercera Permanente de Hacienda y Crédito Publico el día 6 de febrero de 2023. Tema: “EL FRACASO DE BOGDATA”.
</t>
    </r>
    <r>
      <rPr>
        <b/>
        <sz val="10"/>
        <rFont val="Arial"/>
        <family val="2"/>
      </rPr>
      <t>-Priorizada Proposición No. 269 de 2022</t>
    </r>
    <r>
      <rPr>
        <sz val="10"/>
        <rFont val="Arial"/>
        <family val="2"/>
      </rPr>
      <t>, aprobada en sesión  Comisión Tercera Permanente de Hacienda y Crédito Publico el 6 de mayo de 2022. Tema: “ALCANCE DE LA POLÍTICA PÚBLICA DISTRITAL DE ECONOMÍA CULTURAL Y CREATIVA DE BOGOTÁ EN EL PERIODO 2018 – 2021”.</t>
    </r>
  </si>
  <si>
    <t>Red interna COMISIÓN HACIENDA -carpeta PROPOSICIONES</t>
  </si>
  <si>
    <r>
      <t xml:space="preserve">La Comisión Tercera Permanente de Hacienda y Crédito Público, en ejercicio del control politico durante el tercer trimestre, agendó y debatió 3 proposiciones priorizadas de 2022 y  23 proposiciones priorizadas de 2023, en las sesiones realizadas los dias 13, 17, 21, 24 y 30 de julio; 8, 17 y 25 de agosto; 12, 18, 21 y 26 de septiembre de 2023. 
El debate de las Proposiciones No. 539, 476 y 595 de 2022; 031, 032, 055, 267, 148, 280, 153, 337, 054 y 231 de 2023 inició en el segundo trimestre y  concluyó en el tercer trimestre, por esta razón, las citadas trece (13) proposiciones fueron contabilizadas en el segundo trimestre, y las otras trece (13) son las siguientes:  
</t>
    </r>
    <r>
      <rPr>
        <b/>
        <sz val="10"/>
        <rFont val="Arial"/>
        <family val="2"/>
      </rPr>
      <t>-Priorizada Proposición No. 203 de 2023,</t>
    </r>
    <r>
      <rPr>
        <sz val="10"/>
        <rFont val="Arial"/>
        <family val="2"/>
      </rPr>
      <t xml:space="preserve"> aprobada en sesión de la Comisión Segunda Permanente de Gobierno el día 14 de marzo de 2023; trasladada a Secretaria General el 18 de mayo de 2023 y trasladada a la Comisión Tercera Permanente de Hacienda y Crédito Público el 15 de junio de 2023.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Tema: “CONSTITUCIÓN DEL CENTRO DE DESARROLLO TECNOLÓGICIO DE PRODUCCIÓN DE VACUNAS – BOGOTÁBIO S.A.S., SECRETARÍA DISTRITAL DE SALUD.” 
</t>
    </r>
    <r>
      <rPr>
        <b/>
        <sz val="10"/>
        <rFont val="Arial"/>
        <family val="2"/>
      </rPr>
      <t xml:space="preserve">-Priorizada Proposición No. 292 de 2023, </t>
    </r>
    <r>
      <rPr>
        <sz val="10"/>
        <rFont val="Arial"/>
        <family val="2"/>
      </rPr>
      <t>aprobada en sesión Plenaria el día 28 de abril de 2023 y trasladada a la Comisión Tercera Permanente de Hacienda y Crédito Público el 27 de junio de 2023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 xml:space="preserve">Tema: “FABRICA DE VACUNAS DEL DISTRITO”.
</t>
    </r>
    <r>
      <rPr>
        <b/>
        <sz val="10"/>
        <rFont val="Arial"/>
        <family val="2"/>
      </rPr>
      <t>-Priorizada Proposición No. 033 de 2023</t>
    </r>
    <r>
      <rPr>
        <sz val="10"/>
        <rFont val="Arial"/>
        <family val="2"/>
      </rPr>
      <t xml:space="preserve">, aprobada en sesión de la Comisión Tercera Permanente de Hacienda y Crédito Público el 22 de enero de 2023. Tema: “JÓVENES A LA U.”
</t>
    </r>
    <r>
      <rPr>
        <b/>
        <sz val="10"/>
        <rFont val="Arial"/>
        <family val="2"/>
      </rPr>
      <t>-Priorizada Proposición No. 333 de 2023</t>
    </r>
    <r>
      <rPr>
        <sz val="10"/>
        <rFont val="Arial"/>
        <family val="2"/>
      </rPr>
      <t>, aprobada en sesión Plenaria el 15 de mayo de 2023 y trasladada a la Comisión Tercera Permanente de Hacienda y Crédito Público el 25 de mayo de 2023.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Tema: “PROPOSICIÓN ADITIVA A LA PROPOSICIÓN 033 DEL 22 DE ENERO DE 2023 APROBADA EN LA COMISIÓN TERCERA PERMANENTE DE HACIENDA Y CRÉDITO PÚBLICO "JÓVENES A LA U"
</t>
    </r>
    <r>
      <rPr>
        <b/>
        <sz val="10"/>
        <rFont val="Arial"/>
        <family val="2"/>
      </rPr>
      <t>-Priorizada Proposición No. 086 de 2023,</t>
    </r>
    <r>
      <rPr>
        <sz val="10"/>
        <rFont val="Arial"/>
        <family val="2"/>
      </rPr>
      <t xml:space="preserve"> aprobada en sesión de la Comisión Primera Permanente del Plan de Desarrollo y Ordenamiento Territorial el 30 de enero de 2023 y trasladada a la Comisión Tercera Permanente de Hacienda y Crédito Público el 25 de julio de 2023.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Tema: “METAS DEL SISTEMA DISTRITAL DE EDUCACIÓN SUPERIOR EN LOS PROGRAMAS JÓVENES A LA U, RETO A LA U, TODOS A LA U, FONDO FEST.”
</t>
    </r>
    <r>
      <rPr>
        <b/>
        <sz val="10"/>
        <rFont val="Arial"/>
        <family val="2"/>
      </rPr>
      <t>-Priorizada Proposición No. 391 de 2023</t>
    </r>
    <r>
      <rPr>
        <sz val="10"/>
        <rFont val="Arial"/>
        <family val="2"/>
      </rPr>
      <t xml:space="preserve">, aprobada en sesión de la Comisión Tercera Permanente de Hacienda y Crédito Público el 19 de junio de 2023.Tema: “INCREMENTO EN EL VALOR DEL SUELO DE LA CIUDAD DE BOGOTÁ D.C.”
</t>
    </r>
    <r>
      <rPr>
        <b/>
        <sz val="10"/>
        <rFont val="Arial"/>
        <family val="2"/>
      </rPr>
      <t>-Priorizada Proposición No. 478 de 2023</t>
    </r>
    <r>
      <rPr>
        <sz val="10"/>
        <rFont val="Arial"/>
        <family val="2"/>
      </rPr>
      <t xml:space="preserve">, aprobada en la sesión de la Comisión Segunda Permanente de Gobierno el 16 de agosto de 2023 y traslada a la Comisión Tercera Permanente de Hacienda y Crédito Público el 16 de agosto de 2023. Tema: “CAPTURA DE VALOR DEL SUELO”
</t>
    </r>
    <r>
      <rPr>
        <b/>
        <sz val="10"/>
        <rFont val="Arial"/>
        <family val="2"/>
      </rPr>
      <t>-Priorizada Proposición No. 466 de 2023</t>
    </r>
    <r>
      <rPr>
        <sz val="10"/>
        <rFont val="Arial"/>
        <family val="2"/>
      </rPr>
      <t xml:space="preserve">, aprobada en sesión de la Comisión Tercera Permanente de Hacienda y Crédito Público el 8 de agosto de 2023. Tema: “PRESUPUESTO Y METAS DE PROYECTOS Y PROGRAMAS DIRIGIDOS A LA
POBLACIÓN CON DISCAPACIDAD Y CUIDADORES.”
</t>
    </r>
    <r>
      <rPr>
        <b/>
        <sz val="10"/>
        <rFont val="Arial"/>
        <family val="2"/>
      </rPr>
      <t>-Priorizada Proposición No. 458 de 2023</t>
    </r>
    <r>
      <rPr>
        <sz val="10"/>
        <rFont val="Arial"/>
        <family val="2"/>
      </rPr>
      <t>, aprobada en Sesión de la Plenaria el 31 de julio de 2023 y trasladada a la Comisión Tercera Permanente de Hacienda y Crédito Público el 1 de septiembre de 2023.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Tema: “ESTUDIANTES CON DISCAPACIDAD EN BOGOTÁ.”</t>
    </r>
    <r>
      <rPr>
        <b/>
        <sz val="10"/>
        <rFont val="Arial"/>
        <family val="2"/>
      </rPr>
      <t xml:space="preserve">
-Priorizada Proposición No. 454 de 2023, </t>
    </r>
    <r>
      <rPr>
        <sz val="10"/>
        <rFont val="Arial"/>
        <family val="2"/>
      </rPr>
      <t xml:space="preserve">aprobada en sesión Plenaria el 31 de julio de 2023 y trasladada a la Comisión Tercera Permanente de Hacienda y Crédito Público el 1 de agosto de 2023. Tema: “CONTROL POLÍTICO CAPITAL SALUD E.P.S.”
</t>
    </r>
    <r>
      <rPr>
        <b/>
        <sz val="10"/>
        <rFont val="Arial"/>
        <family val="2"/>
      </rPr>
      <t>-Priorizada Proposición No. 595 de 2022</t>
    </r>
    <r>
      <rPr>
        <sz val="10"/>
        <rFont val="Arial"/>
        <family val="2"/>
      </rPr>
      <t>, aprobada en sesión de la Comisión Tercera Permanente de Hacienda y Crédito Público el 23 de octubre de 2023.
Tema: “CONTRATOS Y CONVENIOS DE CAPITAL SALUD CON IPS PRIVADAS EN LA
CIUDAD DE BOGOTÁ”</t>
    </r>
  </si>
  <si>
    <r>
      <t xml:space="preserve">La Comisión Tercera Permanente de Hacienda y Crédito Público, en ejercicio del control politico durante el segundo trimestre, agendó y debatió 4 proposiciones priorizadas de 2022 y 12 proposiciones priorizadas de 2023, en las sesiones realizadas los dias 10, 16, 25 de mayo; 4, 8, 10, 15, 16 y 19 de junio de 2023. 
El debate de las Proposiciones No. 719 de 2022 y No. 410 de 2022, inició en el primer trimestre y  concluyó en el segundo trimestre, por esta razón, las dos (2) proposiciones fueron contabilizadas en el primer trimestre, y las otras catorece (14) son las siguientes: 
</t>
    </r>
    <r>
      <rPr>
        <b/>
        <sz val="10"/>
        <rFont val="Arial"/>
        <family val="2"/>
      </rPr>
      <t>-Priorizada Proposición No. 294 de 2023,</t>
    </r>
    <r>
      <rPr>
        <sz val="10"/>
        <rFont val="Arial"/>
        <family val="2"/>
      </rPr>
      <t xml:space="preserve"> aprobada en sesión de la Comisión Tercera Permanente de Hacienda y Crédito Público el 29 de abril de 2023. Tema: “COMPARENDOS. CÁMARAS DE SEGURIDAD Y FOTO – MULTAS EN BOGOTÁ”.
-Priorizada Proposición No. 167 de 2023, aprobada en sesión de la Comisión Tercera Permanente de Hacienda y Crédito Público el 6 de marzo de 2023. Tema: INFRACCIONES DE TRÁNSITO Y DETECCIÓN ELECTRÓNICA.
</t>
    </r>
    <r>
      <rPr>
        <b/>
        <sz val="10"/>
        <rFont val="Arial"/>
        <family val="2"/>
      </rPr>
      <t>-Priorizada Proposición No. 539 de 2022,</t>
    </r>
    <r>
      <rPr>
        <sz val="10"/>
        <rFont val="Arial"/>
        <family val="2"/>
      </rPr>
      <t xml:space="preserve"> aprobada en sesión de la Comisión Tercera Permanente de Hacienda y Crédito Público el 26 de septiembre de 2022. Tema: INCLUSIÓN LABORAL – SEGUIMIENTO AL CUMPLIMIENTO DE LOS ARTÍCULOS 65 Y 66 DEL PLAN DISTRITAL DE DESARROLLO 2020 – 2023 “UN NUEVO CONTRATO SOCIAL Y AMBIENTAL PARA LA BOGOTÁ DEL SIGLO XXI”
</t>
    </r>
    <r>
      <rPr>
        <b/>
        <sz val="10"/>
        <rFont val="Arial"/>
        <family val="2"/>
      </rPr>
      <t xml:space="preserve">-Priorizada Proposición No. 476 de 2022, </t>
    </r>
    <r>
      <rPr>
        <sz val="10"/>
        <rFont val="Arial"/>
        <family val="2"/>
      </rPr>
      <t xml:space="preserve">aprobada en sesión de la Comisión Tercera Permanente de Hacienda y Crédito Público el 18 de agosto de 2022. Tema: JÓVENES: REACTIVACIÓN ECONÓMICA, EMPLEABILIDAD Y OPORTUNIDADES.
</t>
    </r>
    <r>
      <rPr>
        <b/>
        <sz val="10"/>
        <rFont val="Arial"/>
        <family val="2"/>
      </rPr>
      <t>-Priorizada Proposición No. 055 de 2023,</t>
    </r>
    <r>
      <rPr>
        <sz val="10"/>
        <rFont val="Arial"/>
        <family val="2"/>
      </rPr>
      <t xml:space="preserve"> aprobada en sesión de la Comisión Tercera Permanente de Hacienda y Crédito Público el 28 de enero de 2023. Tema: RUTAS DE EMPLEO EN BOGOTÁ PARA MUJERES, JÓVENES Y POBLACIÓN VULNERABLE.
</t>
    </r>
    <r>
      <rPr>
        <b/>
        <sz val="10"/>
        <rFont val="Arial"/>
        <family val="2"/>
      </rPr>
      <t>-Priorizada Proposición No. 267 de 2023,</t>
    </r>
    <r>
      <rPr>
        <sz val="10"/>
        <rFont val="Arial"/>
        <family val="2"/>
      </rPr>
      <t xml:space="preserve"> aprobada en sesión de la Comisión Tercera Permanente de Hacienda y Crédito Público el 17 de abril de 2023. Tema: “ESTRATEGIAS PARA LA GENERACIÓN DE EMPLEO EN BOGOTÁ”.
</t>
    </r>
    <r>
      <rPr>
        <b/>
        <sz val="10"/>
        <rFont val="Arial"/>
        <family val="2"/>
      </rPr>
      <t>-Priorizada Proposición No. 268 de 2023</t>
    </r>
    <r>
      <rPr>
        <sz val="10"/>
        <rFont val="Arial"/>
        <family val="2"/>
      </rPr>
      <t xml:space="preserve">, aprobada en sesión de la Comisión Tercera Permanente de Hacienda y Crédito Público el 17 de abril de 2023. Tema: “MODELOS DE CONCESIÓN, TARIFAS E INVERSIONES PARA EL SERVICIO DE ASEO EN EL DISTRITO CAPITAL”
</t>
    </r>
    <r>
      <rPr>
        <b/>
        <sz val="10"/>
        <rFont val="Arial"/>
        <family val="2"/>
      </rPr>
      <t>-Priorizada Proposición No. 148 de 2023,</t>
    </r>
    <r>
      <rPr>
        <sz val="10"/>
        <rFont val="Arial"/>
        <family val="2"/>
      </rPr>
      <t xml:space="preserve"> aprobada en sesión de la Comisión Tercera Permanente de Hacienda y Crédito Público el 24 de febrero de 2023. Tema: “CONTRIBUCIÓN POR VALORIZACIÓN”
</t>
    </r>
    <r>
      <rPr>
        <b/>
        <sz val="10"/>
        <rFont val="Arial"/>
        <family val="2"/>
      </rPr>
      <t>-Priorizada Proposición No. 280 de 2023,</t>
    </r>
    <r>
      <rPr>
        <sz val="10"/>
        <rFont val="Arial"/>
        <family val="2"/>
      </rPr>
      <t xml:space="preserve"> aprobada en sesión de la Comisión Tercera Permanente de Hacienda y Crédito Público el 25 de abril de 2023. Tema: “RETRASOS EN LA ENTREGA DE LAS OBRAS POR VALORIZACIÓN” Citantes: Honorables Concejales MARISOL GÓMEZ GIRALDO y JUAN JAVIER BAENA MERLANDO Bancada Nuevo Liberalismo.
</t>
    </r>
    <r>
      <rPr>
        <b/>
        <sz val="10"/>
        <rFont val="Arial"/>
        <family val="2"/>
      </rPr>
      <t>-Priorizada Proposición No. 153 de 2023,</t>
    </r>
    <r>
      <rPr>
        <sz val="10"/>
        <rFont val="Arial"/>
        <family val="2"/>
      </rPr>
      <t xml:space="preserve"> aprobada en sesión de la Comisión Tercera Permanente de Hacienda y Crédito Público el 27 de febrero de 2023. Tema: “VALORIZACIÓN”
</t>
    </r>
    <r>
      <rPr>
        <b/>
        <sz val="10"/>
        <rFont val="Arial"/>
        <family val="2"/>
      </rPr>
      <t>-Priorizada Proposición No. 294 de 2023</t>
    </r>
    <r>
      <rPr>
        <sz val="10"/>
        <rFont val="Arial"/>
        <family val="2"/>
      </rPr>
      <t xml:space="preserve">, aprobada en sesión de la Comisión Tercera Permanente de Hacienda y Crédito Público el 29 de abril de 2023. Tema: “COMPARENDOS. CÁMARAS DE SEGURIDAD Y FOTO – MULTAS EN BOGOTÁ”.
</t>
    </r>
    <r>
      <rPr>
        <b/>
        <sz val="10"/>
        <rFont val="Arial"/>
        <family val="2"/>
      </rPr>
      <t>-Priorizada Proposición No. 167 de 2023,</t>
    </r>
    <r>
      <rPr>
        <sz val="10"/>
        <rFont val="Arial"/>
        <family val="2"/>
      </rPr>
      <t xml:space="preserve"> aprobada en sesión de la Comisión Tercera Permanente de Hacienda y Crédito Público el 6 de marzo de 2023. Tema: INFRACCIONES DE TRÁNSITO Y DETECCIÓN ELECTRÓNICA.
</t>
    </r>
    <r>
      <rPr>
        <b/>
        <sz val="10"/>
        <rFont val="Arial"/>
        <family val="2"/>
      </rPr>
      <t>-Priorizada Proposición No. 337 de 2023,</t>
    </r>
    <r>
      <rPr>
        <sz val="10"/>
        <rFont val="Arial"/>
        <family val="2"/>
      </rPr>
      <t xml:space="preserve"> aprobada en sesión de la Comisión Tercera Permanente de Hacienda y Crédito Público el 16 de mayo de 2023. Tema: “DEBATE DE CONTROL POLÍTICO A LA EMPRESA DE ACUEDUCTO Y ALCANTARILLADO DE BOGOTÁ.”
</t>
    </r>
    <r>
      <rPr>
        <b/>
        <sz val="10"/>
        <rFont val="Arial"/>
        <family val="2"/>
      </rPr>
      <t>-Priorizada Proposición No. 054 de 2023</t>
    </r>
    <r>
      <rPr>
        <sz val="10"/>
        <rFont val="Arial"/>
        <family val="2"/>
      </rPr>
      <t xml:space="preserve">, aprobada en sesión de la Comisión Tercera Permanente de Hacienda y Crédito Público el 28 de enero de 2023. Tema: “DEBATE DE CONTROL POLÍTICO A LA EMPRESA DE ACUEDUCTO Y ALCANTARILLADO DE BOGOTÁ.”
</t>
    </r>
    <r>
      <rPr>
        <b/>
        <sz val="10"/>
        <rFont val="Arial"/>
        <family val="2"/>
      </rPr>
      <t>-Priorizada Proposición No. 231 de 2023,</t>
    </r>
    <r>
      <rPr>
        <sz val="10"/>
        <rFont val="Arial"/>
        <family val="2"/>
      </rPr>
      <t xml:space="preserve"> aprobada en sesión de la Comisión Tercera Permanente de Hacienda y Crédito Público el 21 de marzo de 2023. Tema: “MODERNIZACIÓN DE REDES DE ACUEDUCTO Y ALCANTARILLADO E INVERSIONES DEL EAAB.”
</t>
    </r>
    <r>
      <rPr>
        <b/>
        <sz val="10"/>
        <rFont val="Arial"/>
        <family val="2"/>
      </rPr>
      <t>-Priorizada Proposición No. 232 de 2023,</t>
    </r>
    <r>
      <rPr>
        <sz val="10"/>
        <rFont val="Arial"/>
        <family val="2"/>
      </rPr>
      <t xml:space="preserve"> aprobada en sesión de la Comisión Tercera Permanente de Hacienda y Crédito Público el 21 de marzo de 2023. Tema: “ADMINISTRACIÓN DE CAJAS MENORES Y MEDIDAS DE AUSTERIDAD EN EL GASTO PÚBLICO IMPLEMENTADAS POR LAS ENTIDADES DISTRITALES.”
</t>
    </r>
    <r>
      <rPr>
        <b/>
        <sz val="10"/>
        <rFont val="Arial"/>
        <family val="2"/>
      </rPr>
      <t>-Priorizada Proposición No. 031 de 2023,</t>
    </r>
    <r>
      <rPr>
        <sz val="10"/>
        <rFont val="Arial"/>
        <family val="2"/>
      </rPr>
      <t xml:space="preserve"> aprobada en sesión de la Comisión Tercera Permanente de Hacienda y Crédito Público el 22 de enero de 2023; trasladada a la Secretaria General el 22 de febrero de 2023 y trasladada a la Comisión Tercera Permanente de Hacienda y Crédito Público el 30 de mayo de 2023. Tema: “IMPACTO LABORAL Y GENERACIÓN DE EMPLEO PARA MUJERES Y JÓVENES A PARTIR DE LAS INVERSIONES REALIZADAS CON EL USO DEL CUPO DE ENDEUDAMIENTO APROBADO EN EL ACUERDO 781 DE 2020.”
</t>
    </r>
    <r>
      <rPr>
        <b/>
        <sz val="10"/>
        <rFont val="Arial"/>
        <family val="2"/>
      </rPr>
      <t>-Priorizada Proposición No. 032 de 2023,</t>
    </r>
    <r>
      <rPr>
        <sz val="10"/>
        <rFont val="Arial"/>
        <family val="2"/>
      </rPr>
      <t xml:space="preserve"> aprobada en sesión de la Comisión Tercera Permanente de Hacienda y Crédito Público el 22 de enero de 2023. Tema: “SEGUIMIENTO A LA EJECUCIÓN DEL CUPO DE ENDEUDAMIENTO"                                                                                             </t>
    </r>
  </si>
  <si>
    <r>
      <t xml:space="preserve">La Comisión Tercera Permanente de Hacienda y Crédito Público, en ejercicio del control político durante el cuarto trimestre, agendó y debatió 17 proposiciones priorizadas de 2023, en las sesiones realizadas los dias 3, 16, 19 y 22 de octubre; 8, 20 y 21 de noviembre de 2023 y 1,2, 11 y 20 de diciembre.
El debate de las Proposiciones No. 337, 054, 231 y 539 inició en el segundo trimestre, continuo en el tercer trimestre y concluyó en el cuarto trimestre. El debate de las Proposiciones 466, 458, 033, 333 y 086 de 2023 inició en el segundo trimestre y concluyó en el cuarto trimestre, por esta razón, las citadas nueve (9) proposiciones fueron contabilizadas en el segundo y tercer trimestre y las otras ocho (8) son las siguientes:  
</t>
    </r>
    <r>
      <rPr>
        <b/>
        <sz val="10"/>
        <rFont val="Arial"/>
        <family val="2"/>
      </rPr>
      <t>-Priorizada Proposición No. 358 de 2023</t>
    </r>
    <r>
      <rPr>
        <sz val="10"/>
        <rFont val="Arial"/>
        <family val="2"/>
      </rPr>
      <t xml:space="preserve">, aprobada en sesión de la Comisión Tercera Permanente de Hacienda y Crédito Público el 29 de mayo de 2023. Tema: “INVERSIONES REALIZADAS PARA EL CONTROL A LA ILEGALIDAD DE LOS JUEGOS DE SUERTE Y AZAR.”
</t>
    </r>
    <r>
      <rPr>
        <b/>
        <sz val="10"/>
        <rFont val="Arial"/>
        <family val="2"/>
      </rPr>
      <t>-Priorizada Proposición No. 170 de 2023</t>
    </r>
    <r>
      <rPr>
        <sz val="10"/>
        <rFont val="Arial"/>
        <family val="2"/>
      </rPr>
      <t xml:space="preserve">, aprobada en sesión de la Comisión Tercera Permanente de Hacienda y Crédito Público el 6 de marzo de 2023. Tema: “INVERSIONES DE LA LOTERIA DE BOGOTA.”
</t>
    </r>
    <r>
      <rPr>
        <b/>
        <sz val="10"/>
        <rFont val="Arial"/>
        <family val="2"/>
      </rPr>
      <t>-Priorizada Proposición No. 546 de 2023,</t>
    </r>
    <r>
      <rPr>
        <sz val="10"/>
        <rFont val="Arial"/>
        <family val="2"/>
      </rPr>
      <t xml:space="preserve"> aprobada en sesión Plenaria extraordinaria y recibida de la Secretaria General Organismo de Control el 4 de octubre de 2023. Tema: “APROVECHAMIENTO ECONÓMICO DEL ESPACIO PÚBLICO”
</t>
    </r>
    <r>
      <rPr>
        <b/>
        <sz val="10"/>
        <rFont val="Arial"/>
        <family val="2"/>
      </rPr>
      <t>-Priorizada Proposición No. 575 de 2023,</t>
    </r>
    <r>
      <rPr>
        <sz val="10"/>
        <rFont val="Arial"/>
        <family val="2"/>
      </rPr>
      <t xml:space="preserve">  aprobada y recibida de la Comisión Segunda Permanete de Gobierno el 3 de noviembre de 2023. Tema: “Presupuesto de Bogotá 2024”
</t>
    </r>
    <r>
      <rPr>
        <b/>
        <sz val="10"/>
        <rFont val="Arial"/>
        <family val="2"/>
      </rPr>
      <t>-Priorizada Proposición No. 576 de 2023,</t>
    </r>
    <r>
      <rPr>
        <sz val="10"/>
        <rFont val="Arial"/>
        <family val="2"/>
      </rPr>
      <t xml:space="preserve"> aprobada y recibida de la Comisión Segunda Permanete de Gobierno el 3 de noviembre de 2023. Tema: “SESIÓN EXCLUSIVA PROYECTO DE ACUERDO PRESUPUESTO VIGENCIA 2024”.
</t>
    </r>
    <r>
      <rPr>
        <b/>
        <sz val="10"/>
        <rFont val="Arial"/>
        <family val="2"/>
      </rPr>
      <t>-Priorizada Proposición No. 577 de 2023,</t>
    </r>
    <r>
      <rPr>
        <sz val="10"/>
        <rFont val="Arial"/>
        <family val="2"/>
      </rPr>
      <t xml:space="preserve"> aprobada y recibida de la Comisión Segunda Permanete de Gobierno el 3 de noviembre de 2023. Tema: “EJECUCIÓN FÍSICA Y PRESUPUESTAL DEL PLAN DE DESARROLLO DISTRITAL “UN NUEVO CONTRATO SOCIAL Y AMBIENTAL PARA LA BOGOTÁ DEL SIGLO XXI” VIGENCIA 2023.
Priorizada Proposición No. 467 y aditiva 615 de 2023 Tema: TARIFAS Y SERVICIO DE ENERGÍA EN BOGOTÁ D.C.
</t>
    </r>
    <r>
      <rPr>
        <b/>
        <sz val="10"/>
        <rFont val="Arial"/>
        <family val="2"/>
      </rPr>
      <t>Priorizada Proposición No. 467 de 2023</t>
    </r>
    <r>
      <rPr>
        <sz val="10"/>
        <rFont val="Arial"/>
        <family val="2"/>
      </rPr>
      <t xml:space="preserve">, aprobada en sesión de la Comisión Tercera Permanente de Hacienda y Crédito Público el 8 de agosto de 2023, trasladada a Secretaria General el 16 de noviembre de 2023 y trasladada el 29 de noviembre de 2023 a la Comisión Tercera Permanente de Hacienda y Crédito Público.Tema: TARIFAS Y SERVICIO DE ENERGIA EN BOGOTA D.C.
</t>
    </r>
    <r>
      <rPr>
        <b/>
        <sz val="10"/>
        <rFont val="Arial"/>
        <family val="2"/>
      </rPr>
      <t>Priorizada Proposición No. 615 de 2023</t>
    </r>
    <r>
      <rPr>
        <sz val="10"/>
        <rFont val="Arial"/>
        <family val="2"/>
      </rPr>
      <t>, aprobada en sesión de la Comisión Tercera Permanente de Hacienda y Crédito Público el 2 de diciembre de 2023. Tema: PROPOSICIÓN ADITIVA A LA PROPOSICIÓN Nº 467 DE 2023 “TARIFAS Y SERVICIO DE ENERGÍA EN BOGOTÁ”.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</si>
</sst>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78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58" xfId="0" applyFont="1" applyFill="1" applyBorder="1" applyAlignment="1" applyProtection="1">
      <alignment horizontal="center"/>
    </xf>
    <xf numFmtId="0" fontId="23" fillId="2" borderId="59" xfId="0" applyFont="1" applyFill="1" applyBorder="1" applyAlignment="1" applyProtection="1">
      <alignment horizontal="center"/>
    </xf>
    <xf numFmtId="0" fontId="23" fillId="2" borderId="59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 vertical="center" wrapText="1"/>
    </xf>
    <xf numFmtId="14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2" applyFont="1" applyFill="1" applyBorder="1" applyAlignment="1" applyProtection="1">
      <alignment horizontal="center" vertical="center" wrapText="1"/>
      <protection locked="0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17" xfId="2" applyFont="1" applyFill="1" applyBorder="1" applyAlignment="1" applyProtection="1">
      <alignment horizontal="center" vertical="center" wrapText="1"/>
      <protection locked="0"/>
    </xf>
    <xf numFmtId="0" fontId="4" fillId="0" borderId="14" xfId="2" applyFont="1" applyFill="1" applyBorder="1" applyAlignment="1" applyProtection="1">
      <alignment horizontal="center" vertical="center" wrapText="1"/>
      <protection locked="0"/>
    </xf>
    <xf numFmtId="0" fontId="4" fillId="0" borderId="15" xfId="2" applyFont="1" applyFill="1" applyBorder="1" applyAlignment="1" applyProtection="1">
      <alignment horizontal="center" vertical="center" wrapText="1"/>
      <protection locked="0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justify" vertical="top" wrapText="1"/>
      <protection locked="0"/>
    </xf>
    <xf numFmtId="0" fontId="4" fillId="0" borderId="21" xfId="0" applyFont="1" applyFill="1" applyBorder="1" applyAlignment="1" applyProtection="1">
      <alignment horizontal="justify" vertical="top" wrapText="1"/>
      <protection locked="0"/>
    </xf>
    <xf numFmtId="0" fontId="4" fillId="0" borderId="22" xfId="0" applyFont="1" applyFill="1" applyBorder="1" applyAlignment="1" applyProtection="1">
      <alignment horizontal="justify" vertical="top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</xf>
    <xf numFmtId="0" fontId="4" fillId="0" borderId="62" xfId="0" applyNumberFormat="1" applyFont="1" applyBorder="1" applyAlignment="1" applyProtection="1">
      <alignment horizontal="center" vertical="center" wrapText="1"/>
    </xf>
    <xf numFmtId="0" fontId="4" fillId="0" borderId="56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</xf>
    <xf numFmtId="0" fontId="4" fillId="0" borderId="16" xfId="0" applyNumberFormat="1" applyFont="1" applyBorder="1" applyAlignment="1" applyProtection="1">
      <alignment horizontal="center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9" xfId="1" applyNumberFormat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0" fontId="23" fillId="0" borderId="54" xfId="1" applyNumberFormat="1" applyFont="1" applyBorder="1" applyAlignment="1" applyProtection="1">
      <alignment horizontal="center"/>
      <protection locked="0"/>
    </xf>
    <xf numFmtId="0" fontId="23" fillId="0" borderId="55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1" xfId="0" applyFont="1" applyFill="1" applyBorder="1" applyAlignment="1" applyProtection="1">
      <alignment horizontal="center" vertical="center"/>
      <protection locked="0"/>
    </xf>
    <xf numFmtId="0" fontId="23" fillId="0" borderId="18" xfId="1" applyNumberFormat="1" applyFont="1" applyBorder="1" applyAlignment="1" applyProtection="1">
      <alignment horizontal="center"/>
      <protection locked="0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2" fontId="23" fillId="0" borderId="29" xfId="0" applyNumberFormat="1" applyFont="1" applyBorder="1" applyAlignment="1" applyProtection="1">
      <alignment horizontal="center"/>
    </xf>
    <xf numFmtId="2" fontId="23" fillId="0" borderId="63" xfId="0" applyNumberFormat="1" applyFont="1" applyBorder="1" applyAlignment="1" applyProtection="1">
      <alignment horizontal="center"/>
    </xf>
    <xf numFmtId="2" fontId="23" fillId="0" borderId="57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1" xfId="40" applyFont="1" applyBorder="1" applyAlignment="1" applyProtection="1">
      <alignment horizontal="left" vertical="top" wrapText="1"/>
      <protection locked="0"/>
    </xf>
    <xf numFmtId="0" fontId="23" fillId="0" borderId="21" xfId="40" applyFont="1" applyBorder="1" applyAlignment="1" applyProtection="1">
      <alignment horizontal="left" vertical="top" wrapText="1"/>
      <protection locked="0"/>
    </xf>
    <xf numFmtId="0" fontId="23" fillId="0" borderId="22" xfId="4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2" fontId="23" fillId="0" borderId="53" xfId="1" applyNumberFormat="1" applyFont="1" applyBorder="1" applyAlignment="1" applyProtection="1">
      <alignment horizontal="center"/>
    </xf>
    <xf numFmtId="2" fontId="23" fillId="0" borderId="27" xfId="1" applyNumberFormat="1" applyFont="1" applyBorder="1" applyAlignment="1" applyProtection="1">
      <alignment horizontal="center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'Proposiciones debatidas'!$C$28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CC1-4C2E-9BA1-D4FE4D908F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'Proposiciones debatidas'!$D$24:$Q$24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'Proposiciones debatidas'!$D$28:$Q$28</c:f>
              <c:numCache>
                <c:formatCode>0.00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1-4C2E-9BA1-D4FE4D908F41}"/>
            </c:ext>
          </c:extLst>
        </c:ser>
        <c:ser>
          <c:idx val="1"/>
          <c:order val="1"/>
          <c:tx>
            <c:strRef>
              <c:f>'Proposiciones debatidas'!$C$25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'Proposiciones debatidas'!$D$24:$Q$24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'Proposiciones debatidas'!$D$25:$Q$25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C1-4C2E-9BA1-D4FE4D908F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4083248"/>
        <c:axId val="254083808"/>
      </c:barChart>
      <c:catAx>
        <c:axId val="25408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54083808"/>
        <c:crosses val="autoZero"/>
        <c:auto val="1"/>
        <c:lblAlgn val="ctr"/>
        <c:lblOffset val="100"/>
        <c:noMultiLvlLbl val="0"/>
      </c:catAx>
      <c:valAx>
        <c:axId val="25408380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25408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B1:U123"/>
  <sheetViews>
    <sheetView showGridLines="0" tabSelected="1" topLeftCell="D47" zoomScale="98" zoomScaleNormal="98" zoomScaleSheetLayoutView="80" workbookViewId="0">
      <selection activeCell="E47" sqref="E47:J47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4" width="14.42578125" style="1" customWidth="1"/>
    <col min="5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05"/>
      <c r="C2" s="106"/>
      <c r="D2" s="107"/>
      <c r="E2" s="79" t="s">
        <v>79</v>
      </c>
      <c r="F2" s="80"/>
      <c r="G2" s="80"/>
      <c r="H2" s="80"/>
      <c r="I2" s="80"/>
      <c r="J2" s="80"/>
      <c r="K2" s="80"/>
      <c r="L2" s="80"/>
      <c r="M2" s="80"/>
      <c r="N2" s="81"/>
      <c r="O2" s="111" t="s">
        <v>78</v>
      </c>
      <c r="P2" s="111"/>
      <c r="Q2" s="111"/>
      <c r="R2" s="111"/>
    </row>
    <row r="3" spans="2:18" ht="24.75" customHeight="1" x14ac:dyDescent="0.2">
      <c r="B3" s="108"/>
      <c r="C3" s="109"/>
      <c r="D3" s="110"/>
      <c r="E3" s="82"/>
      <c r="F3" s="83"/>
      <c r="G3" s="83"/>
      <c r="H3" s="83"/>
      <c r="I3" s="83"/>
      <c r="J3" s="83"/>
      <c r="K3" s="83"/>
      <c r="L3" s="83"/>
      <c r="M3" s="83"/>
      <c r="N3" s="84"/>
      <c r="O3" s="111" t="s">
        <v>75</v>
      </c>
      <c r="P3" s="111"/>
      <c r="Q3" s="111"/>
      <c r="R3" s="111"/>
    </row>
    <row r="4" spans="2:18" ht="24.75" customHeight="1" thickBot="1" x14ac:dyDescent="0.25">
      <c r="B4" s="108"/>
      <c r="C4" s="109"/>
      <c r="D4" s="110"/>
      <c r="E4" s="85"/>
      <c r="F4" s="86"/>
      <c r="G4" s="86"/>
      <c r="H4" s="86"/>
      <c r="I4" s="86"/>
      <c r="J4" s="86"/>
      <c r="K4" s="86"/>
      <c r="L4" s="86"/>
      <c r="M4" s="86"/>
      <c r="N4" s="87"/>
      <c r="O4" s="111" t="s">
        <v>76</v>
      </c>
      <c r="P4" s="111"/>
      <c r="Q4" s="111"/>
      <c r="R4" s="111"/>
    </row>
    <row r="5" spans="2:18" ht="13.5" thickBot="1" x14ac:dyDescent="0.25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39"/>
      <c r="Q5" s="39"/>
      <c r="R5" s="40"/>
    </row>
    <row r="6" spans="2:18" ht="15" customHeight="1" thickBot="1" x14ac:dyDescent="0.25">
      <c r="B6" s="118" t="s">
        <v>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ht="13.5" thickBot="1" x14ac:dyDescent="0.25">
      <c r="B7" s="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6"/>
    </row>
    <row r="8" spans="2:18" ht="23.25" customHeight="1" thickBot="1" x14ac:dyDescent="0.25">
      <c r="B8" s="5"/>
      <c r="C8" s="7" t="s">
        <v>60</v>
      </c>
      <c r="D8" s="121" t="s">
        <v>49</v>
      </c>
      <c r="E8" s="122"/>
      <c r="F8" s="122"/>
      <c r="G8" s="122"/>
      <c r="H8" s="122"/>
      <c r="I8" s="123"/>
      <c r="J8" s="96" t="s">
        <v>56</v>
      </c>
      <c r="K8" s="97"/>
      <c r="L8" s="65" t="s">
        <v>80</v>
      </c>
      <c r="M8" s="66"/>
      <c r="N8" s="66"/>
      <c r="O8" s="66"/>
      <c r="P8" s="66"/>
      <c r="Q8" s="67"/>
      <c r="R8" s="6"/>
    </row>
    <row r="9" spans="2:18" ht="23.25" customHeight="1" thickBot="1" x14ac:dyDescent="0.25">
      <c r="B9" s="5"/>
      <c r="C9" s="7" t="s">
        <v>59</v>
      </c>
      <c r="D9" s="102" t="s">
        <v>91</v>
      </c>
      <c r="E9" s="103"/>
      <c r="F9" s="103"/>
      <c r="G9" s="103"/>
      <c r="H9" s="103"/>
      <c r="I9" s="104"/>
      <c r="J9" s="98" t="s">
        <v>57</v>
      </c>
      <c r="K9" s="99"/>
      <c r="L9" s="112" t="s">
        <v>81</v>
      </c>
      <c r="M9" s="113"/>
      <c r="N9" s="113"/>
      <c r="O9" s="113"/>
      <c r="P9" s="113"/>
      <c r="Q9" s="114"/>
      <c r="R9" s="6"/>
    </row>
    <row r="10" spans="2:18" ht="23.25" customHeight="1" thickBot="1" x14ac:dyDescent="0.25">
      <c r="B10" s="5"/>
      <c r="C10" s="7" t="s">
        <v>58</v>
      </c>
      <c r="D10" s="102" t="s">
        <v>92</v>
      </c>
      <c r="E10" s="103"/>
      <c r="F10" s="103"/>
      <c r="G10" s="103"/>
      <c r="H10" s="103"/>
      <c r="I10" s="104"/>
      <c r="J10" s="100"/>
      <c r="K10" s="101"/>
      <c r="L10" s="115"/>
      <c r="M10" s="116"/>
      <c r="N10" s="116"/>
      <c r="O10" s="116"/>
      <c r="P10" s="116"/>
      <c r="Q10" s="117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63" t="s">
        <v>14</v>
      </c>
      <c r="D12" s="126"/>
      <c r="E12" s="63" t="s">
        <v>61</v>
      </c>
      <c r="F12" s="64"/>
      <c r="G12" s="124" t="s">
        <v>1</v>
      </c>
      <c r="H12" s="125"/>
      <c r="I12" s="63" t="s">
        <v>3</v>
      </c>
      <c r="J12" s="64"/>
      <c r="K12" s="44" t="s">
        <v>6</v>
      </c>
      <c r="L12" s="45"/>
      <c r="M12" s="68" t="s">
        <v>2</v>
      </c>
      <c r="N12" s="88"/>
      <c r="O12" s="89"/>
      <c r="P12" s="50" t="s">
        <v>62</v>
      </c>
      <c r="Q12" s="51"/>
      <c r="R12" s="6"/>
    </row>
    <row r="13" spans="2:18" ht="15" customHeight="1" x14ac:dyDescent="0.2">
      <c r="B13" s="5"/>
      <c r="C13" s="56" t="s">
        <v>82</v>
      </c>
      <c r="D13" s="57"/>
      <c r="E13" s="60">
        <v>0.97030000000000005</v>
      </c>
      <c r="F13" s="61"/>
      <c r="G13" s="73" t="s">
        <v>83</v>
      </c>
      <c r="H13" s="74"/>
      <c r="I13" s="77" t="s">
        <v>4</v>
      </c>
      <c r="J13" s="53"/>
      <c r="K13" s="46" t="s">
        <v>8</v>
      </c>
      <c r="L13" s="47"/>
      <c r="M13" s="90" t="s">
        <v>95</v>
      </c>
      <c r="N13" s="91"/>
      <c r="O13" s="92"/>
      <c r="P13" s="52" t="s">
        <v>65</v>
      </c>
      <c r="Q13" s="53"/>
      <c r="R13" s="6"/>
    </row>
    <row r="14" spans="2:18" ht="29.25" customHeight="1" thickBot="1" x14ac:dyDescent="0.25">
      <c r="B14" s="5"/>
      <c r="C14" s="58"/>
      <c r="D14" s="59"/>
      <c r="E14" s="58"/>
      <c r="F14" s="62"/>
      <c r="G14" s="75"/>
      <c r="H14" s="76"/>
      <c r="I14" s="78"/>
      <c r="J14" s="55"/>
      <c r="K14" s="48"/>
      <c r="L14" s="49"/>
      <c r="M14" s="93"/>
      <c r="N14" s="94"/>
      <c r="O14" s="95"/>
      <c r="P14" s="54"/>
      <c r="Q14" s="55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68" t="s">
        <v>11</v>
      </c>
      <c r="D16" s="144" t="s">
        <v>25</v>
      </c>
      <c r="E16" s="145"/>
      <c r="F16" s="163" t="s">
        <v>84</v>
      </c>
      <c r="G16" s="164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69"/>
      <c r="D17" s="146" t="s">
        <v>26</v>
      </c>
      <c r="E17" s="147"/>
      <c r="F17" s="127" t="s">
        <v>85</v>
      </c>
      <c r="G17" s="128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70"/>
      <c r="D18" s="161" t="s">
        <v>27</v>
      </c>
      <c r="E18" s="162"/>
      <c r="F18" s="71" t="s">
        <v>86</v>
      </c>
      <c r="G18" s="7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48" t="s">
        <v>23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50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41" t="s">
        <v>12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6"/>
    </row>
    <row r="24" spans="2:20" ht="27" customHeight="1" thickBot="1" x14ac:dyDescent="0.25">
      <c r="B24" s="5"/>
      <c r="C24" s="31" t="s">
        <v>16</v>
      </c>
      <c r="D24" s="156" t="s">
        <v>87</v>
      </c>
      <c r="E24" s="157"/>
      <c r="F24" s="158"/>
      <c r="G24" s="159" t="s">
        <v>88</v>
      </c>
      <c r="H24" s="157"/>
      <c r="I24" s="158"/>
      <c r="J24" s="159" t="s">
        <v>89</v>
      </c>
      <c r="K24" s="157"/>
      <c r="L24" s="158"/>
      <c r="M24" s="159" t="s">
        <v>90</v>
      </c>
      <c r="N24" s="157"/>
      <c r="O24" s="158"/>
      <c r="P24" s="42" t="s">
        <v>13</v>
      </c>
      <c r="Q24" s="43"/>
      <c r="R24" s="6"/>
    </row>
    <row r="25" spans="2:20" ht="15" customHeight="1" x14ac:dyDescent="0.2">
      <c r="B25" s="5"/>
      <c r="C25" s="32" t="s">
        <v>17</v>
      </c>
      <c r="D25" s="160">
        <v>100</v>
      </c>
      <c r="E25" s="152"/>
      <c r="F25" s="153"/>
      <c r="G25" s="151">
        <v>100</v>
      </c>
      <c r="H25" s="152"/>
      <c r="I25" s="153"/>
      <c r="J25" s="151">
        <v>100</v>
      </c>
      <c r="K25" s="152"/>
      <c r="L25" s="153"/>
      <c r="M25" s="151">
        <v>100</v>
      </c>
      <c r="N25" s="152"/>
      <c r="O25" s="153"/>
      <c r="P25" s="154">
        <v>100</v>
      </c>
      <c r="Q25" s="155"/>
      <c r="R25" s="6"/>
    </row>
    <row r="26" spans="2:20" x14ac:dyDescent="0.2">
      <c r="B26" s="5"/>
      <c r="C26" s="33" t="s">
        <v>15</v>
      </c>
      <c r="D26" s="139">
        <v>16</v>
      </c>
      <c r="E26" s="140"/>
      <c r="F26" s="141"/>
      <c r="G26" s="139">
        <v>14</v>
      </c>
      <c r="H26" s="140"/>
      <c r="I26" s="141"/>
      <c r="J26" s="139">
        <v>13</v>
      </c>
      <c r="K26" s="140"/>
      <c r="L26" s="141"/>
      <c r="M26" s="139">
        <v>8</v>
      </c>
      <c r="N26" s="140"/>
      <c r="O26" s="141"/>
      <c r="P26" s="142">
        <f>SUM(D26:O26)</f>
        <v>51</v>
      </c>
      <c r="Q26" s="143"/>
      <c r="R26" s="6"/>
    </row>
    <row r="27" spans="2:20" ht="15.75" customHeight="1" x14ac:dyDescent="0.2">
      <c r="B27" s="5"/>
      <c r="C27" s="33" t="s">
        <v>35</v>
      </c>
      <c r="D27" s="139">
        <v>16</v>
      </c>
      <c r="E27" s="140"/>
      <c r="F27" s="141"/>
      <c r="G27" s="139">
        <v>14</v>
      </c>
      <c r="H27" s="140"/>
      <c r="I27" s="141"/>
      <c r="J27" s="139">
        <v>13</v>
      </c>
      <c r="K27" s="140"/>
      <c r="L27" s="141"/>
      <c r="M27" s="139">
        <v>8</v>
      </c>
      <c r="N27" s="140"/>
      <c r="O27" s="141"/>
      <c r="P27" s="142">
        <f>SUM(D27:O27)</f>
        <v>51</v>
      </c>
      <c r="Q27" s="143"/>
      <c r="R27" s="6"/>
    </row>
    <row r="28" spans="2:20" ht="15.75" customHeight="1" thickBot="1" x14ac:dyDescent="0.25">
      <c r="B28" s="5"/>
      <c r="C28" s="34" t="s">
        <v>28</v>
      </c>
      <c r="D28" s="165">
        <f>(D26/D27)*100</f>
        <v>100</v>
      </c>
      <c r="E28" s="166"/>
      <c r="F28" s="167"/>
      <c r="G28" s="165">
        <f>(G26/G27)*100</f>
        <v>100</v>
      </c>
      <c r="H28" s="166"/>
      <c r="I28" s="167"/>
      <c r="J28" s="165">
        <f>(J26/J27)*100</f>
        <v>100</v>
      </c>
      <c r="K28" s="166"/>
      <c r="L28" s="167"/>
      <c r="M28" s="165">
        <f>(M26/M27)*100</f>
        <v>100</v>
      </c>
      <c r="N28" s="166"/>
      <c r="O28" s="167"/>
      <c r="P28" s="176">
        <f>(P26/P27)*100</f>
        <v>100</v>
      </c>
      <c r="Q28" s="177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75"/>
      <c r="J31" s="175"/>
      <c r="K31" s="175"/>
      <c r="L31" s="175"/>
      <c r="M31" s="175"/>
      <c r="N31" s="175"/>
      <c r="O31" s="175"/>
      <c r="P31" s="175"/>
      <c r="Q31" s="175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34" t="s">
        <v>21</v>
      </c>
      <c r="D42" s="135"/>
      <c r="E42" s="135"/>
      <c r="F42" s="135"/>
      <c r="G42" s="135"/>
      <c r="H42" s="135"/>
      <c r="I42" s="135"/>
      <c r="J42" s="135"/>
      <c r="K42" s="118" t="s">
        <v>70</v>
      </c>
      <c r="L42" s="119"/>
      <c r="M42" s="119"/>
      <c r="N42" s="119"/>
      <c r="O42" s="119"/>
      <c r="P42" s="119"/>
      <c r="Q42" s="120"/>
      <c r="R42" s="6"/>
    </row>
    <row r="43" spans="2:18" ht="52.5" customHeight="1" thickBot="1" x14ac:dyDescent="0.25">
      <c r="B43" s="5"/>
      <c r="C43" s="29"/>
      <c r="D43" s="30" t="s">
        <v>72</v>
      </c>
      <c r="E43" s="168" t="s">
        <v>73</v>
      </c>
      <c r="F43" s="168"/>
      <c r="G43" s="168"/>
      <c r="H43" s="168"/>
      <c r="I43" s="168"/>
      <c r="J43" s="169"/>
      <c r="K43" s="2"/>
      <c r="L43" s="3"/>
      <c r="M43" s="3"/>
      <c r="N43" s="3"/>
      <c r="O43" s="3"/>
      <c r="P43" s="3"/>
      <c r="Q43" s="4"/>
      <c r="R43" s="6"/>
    </row>
    <row r="44" spans="2:18" ht="409.5" customHeight="1" thickBot="1" x14ac:dyDescent="0.25">
      <c r="B44" s="5"/>
      <c r="C44" s="14" t="s">
        <v>18</v>
      </c>
      <c r="D44" s="35">
        <v>45016</v>
      </c>
      <c r="E44" s="136" t="s">
        <v>94</v>
      </c>
      <c r="F44" s="137"/>
      <c r="G44" s="137"/>
      <c r="H44" s="137"/>
      <c r="I44" s="137"/>
      <c r="J44" s="138"/>
      <c r="K44" s="132"/>
      <c r="L44" s="132"/>
      <c r="M44" s="132"/>
      <c r="N44" s="132"/>
      <c r="O44" s="132"/>
      <c r="P44" s="132"/>
      <c r="Q44" s="133"/>
      <c r="R44" s="6"/>
    </row>
    <row r="45" spans="2:18" ht="276.75" customHeight="1" thickBot="1" x14ac:dyDescent="0.25">
      <c r="B45" s="5"/>
      <c r="C45" s="14" t="s">
        <v>19</v>
      </c>
      <c r="D45" s="35">
        <v>45107</v>
      </c>
      <c r="E45" s="136" t="s">
        <v>97</v>
      </c>
      <c r="F45" s="137"/>
      <c r="G45" s="137"/>
      <c r="H45" s="137"/>
      <c r="I45" s="137"/>
      <c r="J45" s="138"/>
      <c r="K45" s="132"/>
      <c r="L45" s="132"/>
      <c r="M45" s="132"/>
      <c r="N45" s="132"/>
      <c r="O45" s="132"/>
      <c r="P45" s="132"/>
      <c r="Q45" s="133"/>
      <c r="R45" s="6"/>
    </row>
    <row r="46" spans="2:18" ht="409.5" customHeight="1" thickBot="1" x14ac:dyDescent="0.25">
      <c r="B46" s="5"/>
      <c r="C46" s="14" t="s">
        <v>77</v>
      </c>
      <c r="D46" s="35">
        <v>45199</v>
      </c>
      <c r="E46" s="136" t="s">
        <v>96</v>
      </c>
      <c r="F46" s="137"/>
      <c r="G46" s="137"/>
      <c r="H46" s="137"/>
      <c r="I46" s="137"/>
      <c r="J46" s="138"/>
      <c r="K46" s="170" t="s">
        <v>93</v>
      </c>
      <c r="L46" s="171"/>
      <c r="M46" s="171"/>
      <c r="N46" s="171"/>
      <c r="O46" s="171"/>
      <c r="P46" s="171"/>
      <c r="Q46" s="172"/>
      <c r="R46" s="6"/>
    </row>
    <row r="47" spans="2:18" ht="371.25" customHeight="1" thickBot="1" x14ac:dyDescent="0.25">
      <c r="B47" s="5"/>
      <c r="C47" s="14" t="s">
        <v>20</v>
      </c>
      <c r="D47" s="36">
        <v>45291</v>
      </c>
      <c r="E47" s="136" t="s">
        <v>98</v>
      </c>
      <c r="F47" s="137"/>
      <c r="G47" s="137"/>
      <c r="H47" s="137"/>
      <c r="I47" s="137"/>
      <c r="J47" s="138"/>
      <c r="K47" s="173"/>
      <c r="L47" s="173"/>
      <c r="M47" s="173"/>
      <c r="N47" s="173"/>
      <c r="O47" s="173"/>
      <c r="P47" s="173"/>
      <c r="Q47" s="174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hidden="1" x14ac:dyDescent="0.2">
      <c r="C93" s="8"/>
      <c r="D93" s="8"/>
    </row>
    <row r="94" spans="3:21" ht="13.5" hidden="1" thickBot="1" x14ac:dyDescent="0.25">
      <c r="C94" s="8"/>
      <c r="D94" s="8"/>
    </row>
    <row r="95" spans="3:21" ht="13.5" hidden="1" thickBot="1" x14ac:dyDescent="0.25">
      <c r="C95" s="18" t="s">
        <v>37</v>
      </c>
      <c r="D95" s="19"/>
      <c r="H95" s="27" t="s">
        <v>22</v>
      </c>
      <c r="I95" s="27" t="s">
        <v>24</v>
      </c>
      <c r="J95" s="27" t="s">
        <v>63</v>
      </c>
      <c r="U95" s="20" t="s">
        <v>29</v>
      </c>
    </row>
    <row r="96" spans="3:21" ht="25.5" hidden="1" x14ac:dyDescent="0.2">
      <c r="C96" s="21" t="s">
        <v>44</v>
      </c>
      <c r="D96" s="22"/>
      <c r="H96" s="28" t="s">
        <v>4</v>
      </c>
      <c r="I96" s="28" t="s">
        <v>7</v>
      </c>
      <c r="J96" s="28" t="s">
        <v>64</v>
      </c>
      <c r="M96" s="131"/>
      <c r="N96" s="131"/>
    </row>
    <row r="97" spans="3:14" ht="25.5" hidden="1" x14ac:dyDescent="0.2">
      <c r="C97" s="21" t="s">
        <v>45</v>
      </c>
      <c r="D97" s="22"/>
      <c r="H97" s="28" t="s">
        <v>69</v>
      </c>
      <c r="I97" s="28" t="s">
        <v>74</v>
      </c>
      <c r="J97" s="28" t="s">
        <v>65</v>
      </c>
      <c r="M97" s="130"/>
      <c r="N97" s="130"/>
    </row>
    <row r="98" spans="3:14" ht="38.25" hidden="1" x14ac:dyDescent="0.2">
      <c r="C98" s="21" t="s">
        <v>46</v>
      </c>
      <c r="D98" s="22"/>
      <c r="H98" s="28" t="s">
        <v>5</v>
      </c>
      <c r="I98" s="28" t="s">
        <v>8</v>
      </c>
      <c r="J98" s="28" t="s">
        <v>66</v>
      </c>
      <c r="M98" s="130"/>
      <c r="N98" s="130"/>
    </row>
    <row r="99" spans="3:14" hidden="1" x14ac:dyDescent="0.2">
      <c r="C99" s="21" t="s">
        <v>47</v>
      </c>
      <c r="D99" s="22"/>
      <c r="H99" s="28"/>
      <c r="I99" s="28" t="s">
        <v>68</v>
      </c>
      <c r="J99" s="28" t="s">
        <v>67</v>
      </c>
      <c r="M99" s="130"/>
      <c r="N99" s="130"/>
    </row>
    <row r="100" spans="3:14" ht="25.5" hidden="1" x14ac:dyDescent="0.2">
      <c r="C100" s="21" t="s">
        <v>48</v>
      </c>
      <c r="D100" s="22"/>
      <c r="H100" s="28"/>
      <c r="I100" s="28" t="s">
        <v>9</v>
      </c>
      <c r="J100" s="28" t="s">
        <v>71</v>
      </c>
      <c r="M100" s="130"/>
      <c r="N100" s="130"/>
    </row>
    <row r="101" spans="3:14" hidden="1" x14ac:dyDescent="0.2">
      <c r="C101" s="21" t="s">
        <v>49</v>
      </c>
      <c r="D101" s="22"/>
      <c r="H101" s="28"/>
      <c r="I101" s="28" t="s">
        <v>10</v>
      </c>
      <c r="J101" s="28"/>
      <c r="M101" s="130"/>
      <c r="N101" s="130"/>
    </row>
    <row r="102" spans="3:14" hidden="1" x14ac:dyDescent="0.2">
      <c r="C102" s="21" t="s">
        <v>50</v>
      </c>
      <c r="D102" s="22"/>
      <c r="M102" s="131"/>
      <c r="N102" s="131"/>
    </row>
    <row r="103" spans="3:14" ht="66" hidden="1" customHeight="1" x14ac:dyDescent="0.2">
      <c r="C103" s="21" t="s">
        <v>51</v>
      </c>
      <c r="D103" s="22"/>
      <c r="M103" s="129"/>
      <c r="N103" s="129"/>
    </row>
    <row r="104" spans="3:14" hidden="1" x14ac:dyDescent="0.2">
      <c r="C104" s="21" t="s">
        <v>36</v>
      </c>
      <c r="D104" s="22"/>
    </row>
    <row r="105" spans="3:14" ht="25.5" hidden="1" x14ac:dyDescent="0.2">
      <c r="C105" s="21" t="s">
        <v>52</v>
      </c>
      <c r="D105" s="22"/>
    </row>
    <row r="106" spans="3:14" ht="25.5" hidden="1" x14ac:dyDescent="0.2">
      <c r="C106" s="21" t="s">
        <v>53</v>
      </c>
      <c r="D106" s="22"/>
    </row>
    <row r="107" spans="3:14" ht="25.5" hidden="1" x14ac:dyDescent="0.2">
      <c r="C107" s="21" t="s">
        <v>54</v>
      </c>
      <c r="D107" s="22"/>
    </row>
    <row r="108" spans="3:14" hidden="1" x14ac:dyDescent="0.2">
      <c r="C108" s="21" t="s">
        <v>39</v>
      </c>
      <c r="D108" s="23"/>
    </row>
    <row r="109" spans="3:14" hidden="1" x14ac:dyDescent="0.2">
      <c r="C109" s="21" t="s">
        <v>38</v>
      </c>
      <c r="D109" s="24"/>
    </row>
    <row r="110" spans="3:14" hidden="1" x14ac:dyDescent="0.2">
      <c r="C110" s="21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25" t="s">
        <v>29</v>
      </c>
    </row>
    <row r="114" spans="3:3" ht="18.75" hidden="1" customHeight="1" x14ac:dyDescent="0.2">
      <c r="C114" s="25" t="s">
        <v>32</v>
      </c>
    </row>
    <row r="115" spans="3:3" ht="15" hidden="1" customHeight="1" x14ac:dyDescent="0.2">
      <c r="C115" s="25" t="s">
        <v>40</v>
      </c>
    </row>
    <row r="116" spans="3:3" ht="11.25" hidden="1" customHeight="1" x14ac:dyDescent="0.2">
      <c r="C116" s="25" t="s">
        <v>30</v>
      </c>
    </row>
    <row r="117" spans="3:3" ht="16.5" hidden="1" customHeight="1" x14ac:dyDescent="0.2">
      <c r="C117" s="25" t="s">
        <v>31</v>
      </c>
    </row>
    <row r="118" spans="3:3" ht="12" hidden="1" customHeight="1" x14ac:dyDescent="0.2">
      <c r="C118" s="25" t="s">
        <v>33</v>
      </c>
    </row>
    <row r="119" spans="3:3" ht="25.5" hidden="1" customHeight="1" x14ac:dyDescent="0.2">
      <c r="C119" s="25" t="s">
        <v>34</v>
      </c>
    </row>
    <row r="120" spans="3:3" ht="27.75" hidden="1" customHeight="1" x14ac:dyDescent="0.2">
      <c r="C120" s="25" t="s">
        <v>41</v>
      </c>
    </row>
    <row r="121" spans="3:3" ht="36.75" hidden="1" customHeight="1" x14ac:dyDescent="0.2">
      <c r="C121" s="26" t="s">
        <v>42</v>
      </c>
    </row>
    <row r="122" spans="3:3" hidden="1" x14ac:dyDescent="0.2">
      <c r="C122" s="25" t="s">
        <v>43</v>
      </c>
    </row>
    <row r="123" spans="3:3" hidden="1" x14ac:dyDescent="0.2"/>
  </sheetData>
  <mergeCells count="83">
    <mergeCell ref="E46:J46"/>
    <mergeCell ref="E47:J47"/>
    <mergeCell ref="D27:F27"/>
    <mergeCell ref="D28:F28"/>
    <mergeCell ref="M27:O27"/>
    <mergeCell ref="M28:O28"/>
    <mergeCell ref="E43:J43"/>
    <mergeCell ref="E44:J44"/>
    <mergeCell ref="K45:Q45"/>
    <mergeCell ref="K46:Q46"/>
    <mergeCell ref="K47:Q47"/>
    <mergeCell ref="I31:Q31"/>
    <mergeCell ref="P28:Q28"/>
    <mergeCell ref="G26:I26"/>
    <mergeCell ref="G27:I27"/>
    <mergeCell ref="G28:I28"/>
    <mergeCell ref="J26:L26"/>
    <mergeCell ref="J27:L27"/>
    <mergeCell ref="J28:L28"/>
    <mergeCell ref="D16:E16"/>
    <mergeCell ref="D17:E17"/>
    <mergeCell ref="B20:R20"/>
    <mergeCell ref="M26:O26"/>
    <mergeCell ref="J25:L25"/>
    <mergeCell ref="P24:Q24"/>
    <mergeCell ref="P25:Q25"/>
    <mergeCell ref="D24:F24"/>
    <mergeCell ref="G24:I24"/>
    <mergeCell ref="J24:L24"/>
    <mergeCell ref="M24:O24"/>
    <mergeCell ref="D25:F25"/>
    <mergeCell ref="G25:I25"/>
    <mergeCell ref="M25:O25"/>
    <mergeCell ref="D18:E18"/>
    <mergeCell ref="F16:G16"/>
    <mergeCell ref="F17:G17"/>
    <mergeCell ref="M103:N103"/>
    <mergeCell ref="M98:N98"/>
    <mergeCell ref="M99:N99"/>
    <mergeCell ref="M100:N100"/>
    <mergeCell ref="M101:N101"/>
    <mergeCell ref="M102:N102"/>
    <mergeCell ref="M96:N96"/>
    <mergeCell ref="M97:N97"/>
    <mergeCell ref="K44:Q44"/>
    <mergeCell ref="C42:J42"/>
    <mergeCell ref="K42:Q42"/>
    <mergeCell ref="E45:J45"/>
    <mergeCell ref="D26:F26"/>
    <mergeCell ref="P26:Q26"/>
    <mergeCell ref="P27:Q27"/>
    <mergeCell ref="E2:N4"/>
    <mergeCell ref="M12:O12"/>
    <mergeCell ref="M13:O14"/>
    <mergeCell ref="J8:K8"/>
    <mergeCell ref="J9:K10"/>
    <mergeCell ref="D10:I10"/>
    <mergeCell ref="B2:D4"/>
    <mergeCell ref="O2:R2"/>
    <mergeCell ref="O3:R3"/>
    <mergeCell ref="O4:R4"/>
    <mergeCell ref="L9:Q10"/>
    <mergeCell ref="B6:R6"/>
    <mergeCell ref="D9:I9"/>
    <mergeCell ref="D8:I8"/>
    <mergeCell ref="G12:H12"/>
    <mergeCell ref="C12:D12"/>
    <mergeCell ref="B5:R5"/>
    <mergeCell ref="C23:Q23"/>
    <mergeCell ref="K12:L12"/>
    <mergeCell ref="K13:L14"/>
    <mergeCell ref="P12:Q12"/>
    <mergeCell ref="P13:Q14"/>
    <mergeCell ref="C13:D14"/>
    <mergeCell ref="E13:F14"/>
    <mergeCell ref="E12:F12"/>
    <mergeCell ref="L8:Q8"/>
    <mergeCell ref="C7:Q7"/>
    <mergeCell ref="C16:C18"/>
    <mergeCell ref="F18:G18"/>
    <mergeCell ref="G13:H14"/>
    <mergeCell ref="I13:J14"/>
    <mergeCell ref="I12:J12"/>
  </mergeCells>
  <dataValidations xWindow="1197" yWindow="263" count="18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P25 G25 J25 M25 D25" xr:uid="{00000000-0002-0000-0000-000009000000}"/>
    <dataValidation allowBlank="1" showInputMessage="1" showErrorMessage="1" prompt="Identifique el valor registrado en el numerador de la fórmula de cálculo" sqref="J26:J27 G26:G27 D26:D27 P26:P27 M26:M27" xr:uid="{00000000-0002-0000-0000-00000A000000}"/>
    <dataValidation allowBlank="1" showInputMessage="1" showErrorMessage="1" prompt="Identifique el resultado del indicador en la medición desarrollada" sqref="J28 P28 D28 G28 M28" xr:uid="{00000000-0002-0000-0000-00000B000000}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000-00000C000000}"/>
    <dataValidation type="list" allowBlank="1" showInputMessage="1" showErrorMessage="1" sqref="D8:I8" xr:uid="{00000000-0002-0000-0000-00000D000000}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E000000}"/>
    <dataValidation allowBlank="1" showInputMessage="1" showErrorMessage="1" prompt="Establezca el nombre del indicador" sqref="L8:Q8" xr:uid="{00000000-0002-0000-0000-00000F000000}"/>
    <dataValidation allowBlank="1" showInputMessage="1" showErrorMessage="1" prompt="Identifique el(los) valor(es)  los valores máximos o mínimos de este rango de gestión." sqref="F16:G17" xr:uid="{00000000-0002-0000-0000-000010000000}"/>
    <dataValidation type="list" allowBlank="1" showInputMessage="1" showErrorMessage="1" prompt="Selecione de la lista desplegable la tendencia esperada" sqref="P13:Q14" xr:uid="{00000000-0002-0000-0000-000011000000}">
      <formula1>$J$96:$J$100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Proposiciones debatidas</vt:lpstr>
      <vt:lpstr>'Proposiciones debatidas'!Área_de_impresión</vt:lpstr>
      <vt:lpstr>Fuente_indicador</vt:lpstr>
      <vt:lpstr>Periodicidad</vt:lpstr>
      <vt:lpstr>'Proposiciones debatidas'!Tipo_indicador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MARIA CONSUELO CARRION CAMELO</cp:lastModifiedBy>
  <cp:lastPrinted>2014-02-18T15:51:38Z</cp:lastPrinted>
  <dcterms:created xsi:type="dcterms:W3CDTF">2013-03-27T13:59:56Z</dcterms:created>
  <dcterms:modified xsi:type="dcterms:W3CDTF">2023-12-22T19:06:34Z</dcterms:modified>
</cp:coreProperties>
</file>