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rolina Avila\Documents\2 Transparencia\Boton 2021\3_3 Ejecucion contratos\"/>
    </mc:Choice>
  </mc:AlternateContent>
  <xr:revisionPtr revIDLastSave="0" documentId="8_{DE3CE3F7-239E-4D23-AE67-771287C9E9E8}" xr6:coauthVersionLast="47" xr6:coauthVersionMax="47" xr10:uidLastSave="{00000000-0000-0000-0000-000000000000}"/>
  <bookViews>
    <workbookView xWindow="-108" yWindow="-108" windowWidth="23256" windowHeight="12576" xr2:uid="{E05C7E88-5D26-49E5-A4AB-C60201B5E908}"/>
  </bookViews>
  <sheets>
    <sheet name="Hoja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<sst xmlns="http://schemas.openxmlformats.org/spreadsheetml/2006/main" count="1200" uniqueCount="375">
  <si>
    <t xml:space="preserve">Oficina Asesora de Comunicaciones </t>
  </si>
  <si>
    <t>NO</t>
  </si>
  <si>
    <t>Contratación Directa</t>
  </si>
  <si>
    <t>EN EJECUCIÓN</t>
  </si>
  <si>
    <t>ANDREA RODAS QUICENO</t>
  </si>
  <si>
    <t>Oficina Asesora de Comunicaciones</t>
  </si>
  <si>
    <t>Prestación de servicios profesionales</t>
  </si>
  <si>
    <t>Corporativa</t>
  </si>
  <si>
    <t>PRESTACIÓN DE SERVICIOS PROFESIONALES</t>
  </si>
  <si>
    <t>mensual</t>
  </si>
  <si>
    <t/>
  </si>
  <si>
    <t>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</si>
  <si>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</si>
  <si>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OSCAR FLOREZ MORENO</t>
  </si>
  <si>
    <t>Dirección Financiera</t>
  </si>
  <si>
    <t>Servicios Profesionales</t>
  </si>
  <si>
    <t>Prestar los servicios profesionales a la Dirección Financiera del Concejo de Bogotá, D.C., en el cumplimiento de las actividades e Indicadores del plan de acción a cargo del Proceso de Gestión Financiera y del seguimiento y planeación del presupuesto del Concejo de Bogotá D.C.</t>
  </si>
  <si>
    <t>DOGER HERNAN DAZA MORENO</t>
  </si>
  <si>
    <t>Prestar los servicios profesionales para apoyar a la Oficina de Comunicaciones del Concejo de Bogotá D.C. para el cumplimiento del plan de comunicaciones internas y externas de la entidad</t>
  </si>
  <si>
    <t>JUAN DAVID AMAYA GOMEZ</t>
  </si>
  <si>
    <t>Prestar los servicios profesionales para apoyar los procesos administrativos relacionados con la nomina para la Dirección Financie ra del Concejo de Bogotá D.C.</t>
  </si>
  <si>
    <t>LINDA ROSA CAMPO RODRIGUEZ</t>
  </si>
  <si>
    <t>Dirección Administrativa</t>
  </si>
  <si>
    <t>SI</t>
  </si>
  <si>
    <t>Selección abreviada subasta inversa</t>
  </si>
  <si>
    <t>JEFFERSON PINZÓN HERNÁNDEZ</t>
  </si>
  <si>
    <t>Renovación y actualización tecnológica</t>
  </si>
  <si>
    <t>Sistemas</t>
  </si>
  <si>
    <t>COMPRAVENTA</t>
  </si>
  <si>
    <t>Los pagos serán:
-Un primer pago el valor de los equipos y elementos requeridos.
-Un segundo pago por los servicios de instalación, configuración y puesta en marcha.</t>
  </si>
  <si>
    <t>Adquirir equipos para renovación y actualización tecnológica (Servidores, almacenamiento, virtualización y redes), de conformidad con lo establecido en el pliego de condiciones de la Subasta Inversa Electrónica No. SDH-SIE-0025-2020 y la propuesta presentada por el contratista.</t>
  </si>
  <si>
    <t>COLSOF S.A.S.</t>
  </si>
  <si>
    <t>Mínima Cuantía</t>
  </si>
  <si>
    <t>exámenes médicos</t>
  </si>
  <si>
    <t>PRESTACIÓN DE SERVICIOS</t>
  </si>
  <si>
    <t>mensualidades vencidas</t>
  </si>
  <si>
    <t>Realizar exámenes médicos ocupacionales y complementarios igualmente la aplicación de vacunas para los funcionarios del Concejo de Bogotá.</t>
  </si>
  <si>
    <t>EVALUA SALUD IPS SAS</t>
  </si>
  <si>
    <t>Orden de Compra</t>
  </si>
  <si>
    <t>Combustible</t>
  </si>
  <si>
    <t>ORDEN DE COMPRA</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</si>
  <si>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</si>
  <si>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</si>
  <si>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</si>
  <si>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</si>
  <si>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</si>
  <si>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</si>
  <si>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Mantenimeinto Vehículos</t>
  </si>
  <si>
    <t>Prestar servicios de mantenimiento preventivo y correctivo con suministro de repuestos para los vehículos al servicio del Concejo de Bogotá.</t>
  </si>
  <si>
    <t>CENTRO CAR 19 LIMITADA</t>
  </si>
  <si>
    <t>comunicaciones</t>
  </si>
  <si>
    <t>SUSCRIPCIÓN</t>
  </si>
  <si>
    <t>único pago</t>
  </si>
  <si>
    <t>Suscripción al diario El Nuevo Siglo para el Concejo de Bogotá</t>
  </si>
  <si>
    <t>EDITORIAL LA UNIDAD S.A EN EJECUCIÓN DEL ACUERDO DE REESTRUCTURACIÓN,</t>
  </si>
  <si>
    <t>Minima Cuantía</t>
  </si>
  <si>
    <t>Contratación Directa (Ley 1150 del 2007)</t>
  </si>
  <si>
    <t>PRESTACIÓN SERVICIO APOYO A LA GESTIÓN</t>
  </si>
  <si>
    <t>Prestación de servicios de apoyo a la gestión para el desarrollo y apoyo logístico de las actividades contenidas dentro de los programas de bienestar, incentivos y mejoramiento de clima laboral para los servidores (as) del Concejo de Bogotá y sus familias</t>
  </si>
  <si>
    <t>CAJA DE COMPENSACION FAMILIAR COMPENSAR</t>
  </si>
  <si>
    <t>Suscripción diario la República</t>
  </si>
  <si>
    <t>Suscripción al diario La República para el Concejo de Bogotá</t>
  </si>
  <si>
    <t>EDITORIAL LA REPUBLICA SAS</t>
  </si>
  <si>
    <t>200386-0-2020</t>
  </si>
  <si>
    <t>Suscripcion a el espectador</t>
  </si>
  <si>
    <t>Suscripción al diario el Espectador para el Concejo de Bogotá.</t>
  </si>
  <si>
    <t>860007590-6</t>
  </si>
  <si>
    <t>COMUNICAN S.A</t>
  </si>
  <si>
    <t>200379-0-2020</t>
  </si>
  <si>
    <t>Sistemas y seguridad de la información</t>
  </si>
  <si>
    <t>Suscripcion revista semana</t>
  </si>
  <si>
    <t>Suscripción a la Revista Semana para el Concejo de Bogotá</t>
  </si>
  <si>
    <t>860509265-1</t>
  </si>
  <si>
    <t>PUBLICACIONES SEMANA S.A.</t>
  </si>
  <si>
    <t>200336-0-2020</t>
  </si>
  <si>
    <t>Estrategias de Divulgación</t>
  </si>
  <si>
    <t>Prestar los servicios de diseño producción y ejecución de estrategias de divulgación en medios de comunicación de carácter masivo para el Concejo de Bogotá.</t>
  </si>
  <si>
    <t>MIACOM SAS</t>
  </si>
  <si>
    <t>200325-0-2020</t>
  </si>
  <si>
    <t>Mantenimiento infraestructura tecnológica</t>
  </si>
  <si>
    <t>Se realizarán cuatro (4) pagos, uno por cada una de las visitas de mantenimiento efectivamente realizada, por valor equivalente al cien por ciento (100%) del valor de los servicios y los repuestos.</t>
  </si>
  <si>
    <t>Prestar los servicios de mantenimiento preventivo y correctivo de elementos que soportan la infraestructura tecnológica del Centro de cómputo y centros de cableado del Concejo de Bogotá</t>
  </si>
  <si>
    <t>INGEAL S.A.</t>
  </si>
  <si>
    <t>200290-0-2020</t>
  </si>
  <si>
    <t>Mantenimiento Servidores</t>
  </si>
  <si>
    <t>pagos iguales trimestre vencido</t>
  </si>
  <si>
    <t>Prestar los servicios de mantenimiento preventivo, correctivo y soporte técnico especializado para los servidores del Concejo de Bogotá y sus dispositivos</t>
  </si>
  <si>
    <t>COLOMBIANA DE SOFTWARE Y HARDWARE COLSOF S A</t>
  </si>
  <si>
    <t>200246-0-2020</t>
  </si>
  <si>
    <t>Boletin Informativo</t>
  </si>
  <si>
    <t>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t>
  </si>
  <si>
    <t>REDJURISTA SAS</t>
  </si>
  <si>
    <t>200271-0-2020</t>
  </si>
  <si>
    <t>Licitación Pública</t>
  </si>
  <si>
    <t>Actualización sitio web</t>
  </si>
  <si>
    <t>Prestar servicios de actualización, mantenimiento y soporte para las licencias del sitio WEB e intranet y de streaming del Concejo de Bogotá</t>
  </si>
  <si>
    <t>FACTOR VISUAL EAT</t>
  </si>
  <si>
    <t>200257-0-2020</t>
  </si>
  <si>
    <t>Actualización Software Antivirus</t>
  </si>
  <si>
    <t>Un primer pago correspondiente al 100% del valor de las licencias actualizadas objeto de este contrato, Un segundo pago correspondiente al 50% del valor de los servicios conexos 
Un tercer pago correspondiente al restante 50% del valor de los servicios conexos, una vez realizado el segundo mantenimiento.</t>
  </si>
  <si>
    <t>Prestar los servicios de soporte y actualización del software antivirus para el Concejo de Bogotá</t>
  </si>
  <si>
    <t>SOLUCIONES ICG S A S</t>
  </si>
  <si>
    <t>200245-0-2020</t>
  </si>
  <si>
    <t xml:space="preserve">selección abreviada subasta inversa </t>
  </si>
  <si>
    <t>Actualización y mantenimiento infraestructura de telecomunicaciones</t>
  </si>
  <si>
    <t xml:space="preserve">a) Se realizarán pagos mensuales por concepto de la prestación de los servicios por demanda
incluidos los repuestos y/o partes utilizados y/o actividades desarrolladas en el período a facturar
</t>
  </si>
  <si>
    <t>Prestar los servicios de actualización, mantenimiento y soporte con el suministro de repuestos para la infraestructura de telecomunicaciones, cableado estructurado (voz y datos), fibra óptica, energía normal y regulada del Concejo de Bogotá, D.C.</t>
  </si>
  <si>
    <t>CONTRONET LTDA</t>
  </si>
  <si>
    <t>200222-0-2020</t>
  </si>
  <si>
    <t>Certificados de servidor seguro</t>
  </si>
  <si>
    <t>un único pago por el valor de los certificados, previa entrega de los documentos físicos o electrónicos en donde se acredite la propiedad y activación de los 3 certificados, su vigencia por dos años y recibidos a satisfacción por el supervisor del contrato y la presentación de la factura.</t>
  </si>
  <si>
    <t>Proveer los certificados de servidor seguro SSL del Concejo de Bogotá.</t>
  </si>
  <si>
    <t>SOCIEDAD CAMERAL DE CERTIFICACION DIGITAL CERTICAMARA S.A.</t>
  </si>
  <si>
    <t>200228-0-2020</t>
  </si>
  <si>
    <t>Licencias Corel Draw</t>
  </si>
  <si>
    <t>un pago</t>
  </si>
  <si>
    <t>Prover servicios de soporte y actualización de licencias Corel Draw y suscripción de licencias adobe photoshop del Concejo de Bogotá</t>
  </si>
  <si>
    <t>GREEN FON GROUP S A S</t>
  </si>
  <si>
    <t>200208-0-2020</t>
  </si>
  <si>
    <t>Selección de Menor cuantía</t>
  </si>
  <si>
    <t>Transporte de Bienes muebles</t>
  </si>
  <si>
    <t>Prestar el servicio de transporte de bienes muebles, equipos de oficina y cajas de archivo documental para la Secretaria Distrital de Hacienda y el Concejo de Bogotá</t>
  </si>
  <si>
    <t>RURAL EXPRESS S.A.S</t>
  </si>
  <si>
    <t>200181-0-2020</t>
  </si>
  <si>
    <t>Gestión Financiera</t>
  </si>
  <si>
    <t xml:space="preserve">Seguro de vida </t>
  </si>
  <si>
    <t>SEGUROS</t>
  </si>
  <si>
    <t>pagará el valor de las primas dentro de los treinta días (30) días calendarios siguientes a la iniciación de la vigencia técnica de cada una de las pólizas, previa certificación por parte del Corredor de Seguros y certificación de cumplimiento expedida por el supervisor del Contrato.</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</si>
  <si>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</si>
  <si>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 xml:space="preserve">UNIÓN TEMPORAL CHUBB SEGUROS COLOMBIA S.A. -ASEGURADORA SOLIDARIA DE COLOMBIA ENTIDAD COOPERATIVA"- SEGUROS GENERALES SURAMERICANA S.A. </t>
  </si>
  <si>
    <t>200112-0-2020</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</si>
  <si>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</si>
  <si>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</si>
  <si>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</si>
  <si>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</si>
  <si>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</si>
  <si>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</si>
  <si>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</si>
  <si>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</si>
  <si>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</si>
  <si>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</si>
  <si>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Contratación directa</t>
  </si>
  <si>
    <t>Los pagos se realizarán de acuerdo a acada una de las etapas a desarrollar</t>
  </si>
  <si>
    <t>Aunar esfuerzos para formular, estructurar y ejecutar proyectos de infraestructura física y usos complementarios que requiera la Secretaría Distrital de Hacienda para el Concejo de Bogotá</t>
  </si>
  <si>
    <t>900483991-0</t>
  </si>
  <si>
    <t>AGENCIA NACIONAL INMOBILIARIA VIRGILIO BARCO</t>
  </si>
  <si>
    <t>180450-0-2018</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</si>
  <si>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</si>
  <si>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</si>
  <si>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</si>
  <si>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</si>
  <si>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</si>
  <si>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</si>
  <si>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</si>
  <si>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</si>
  <si>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</si>
  <si>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</si>
  <si>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</si>
  <si>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</si>
  <si>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</si>
  <si>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</si>
  <si>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</si>
  <si>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</si>
  <si>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</si>
  <si>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</si>
  <si>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</si>
  <si>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</si>
  <si>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</si>
  <si>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</si>
  <si>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</si>
  <si>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</si>
  <si>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</si>
  <si>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</si>
  <si>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</si>
  <si>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</si>
  <si>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</si>
  <si>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</si>
  <si>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</si>
  <si>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</si>
  <si>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</si>
  <si>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</si>
  <si>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</si>
  <si>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</si>
  <si>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Valor Inicial ($)</t>
  </si>
  <si>
    <t>Objeto del contrato</t>
  </si>
  <si>
    <t>NIT o ID</t>
  </si>
  <si>
    <t>Nombre</t>
  </si>
  <si>
    <t>Número de contrato</t>
  </si>
  <si>
    <t>Base con el estado de ejecución de contratos 2021.</t>
  </si>
  <si>
    <t>134 días</t>
  </si>
  <si>
    <t>Mantenimiento</t>
  </si>
  <si>
    <t>3 meses y 15 días</t>
  </si>
  <si>
    <t>4 meses</t>
  </si>
  <si>
    <t>DIRECTV COLOMBIA LTDA</t>
  </si>
  <si>
    <t>Suscripción al sistema de televisión satelital para el Concejo de Bogotá</t>
  </si>
  <si>
    <t>Suscripción sistema satelital</t>
  </si>
  <si>
    <t>EMPRESA DE TELECOMUNICACIONES DE BOGOTÁ S.A. E.S.P. - ETB S.A. ESP</t>
  </si>
  <si>
    <t>Proveer los servicios de canales dedicados e Internet y los servicios complementarios para el Concejo de Bogotá.</t>
  </si>
  <si>
    <t>Interadministrativo</t>
  </si>
  <si>
    <t>servicios de canales dedicados e internet</t>
  </si>
  <si>
    <t>OMAR CARDENAS HERNANDEZ</t>
  </si>
  <si>
    <t>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</si>
  <si>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Servicios profesionales</t>
  </si>
  <si>
    <t>NIDIA JOHANNA SANTOS UBAQUE</t>
  </si>
  <si>
    <t>Prestar los servicios profesionales para el desarrollo de los procesos técnicos y administrativos requeridos para la implementación del plan de comunicaciones de la Corporación, de conformidad con los lineamientos definidos para tal efecto.</t>
  </si>
  <si>
    <t>contratación directa</t>
  </si>
  <si>
    <t>SANTIAGO LEON GOMEZ</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</si>
  <si>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</si>
  <si>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</si>
  <si>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CARLOS JULIO PIEDRA ZAMORA</t>
  </si>
  <si>
    <t>DANY ALEXANDER FONSECA SANABRIA</t>
  </si>
  <si>
    <t>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</si>
  <si>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ETHEL CATALINA PARDO DUARTE</t>
  </si>
  <si>
    <t>Prestar los servicios profesionales para apoyar a la Oficina de Comunicaciones del Concejo de Bogotá D.C. en las actividades relacio nadas con la elaboración de piezas comunicativas y demás actividades relacionadas con el plan de comunicaciones de la Corporación.</t>
  </si>
  <si>
    <t>RICARDO JAVIER MARTIN MARTINEZ REYES</t>
  </si>
  <si>
    <t>Prestar los servicios profesionales en el monitoreo y análisis de la estrategia de comunicaciones y manejo de los medios digitales e stablecidos en la Corporación.</t>
  </si>
  <si>
    <t>JAIRO ENRIQUE BELLO ARDILA</t>
  </si>
  <si>
    <t>Prestar los servicios de apoyo operativo al proceso de Recursos Físicos de la Dirección Administrativa.</t>
  </si>
  <si>
    <t>Prestación de servicios apoyo operativo</t>
  </si>
  <si>
    <t>LAURA VALENTINA DE LOS REMEDIOS VELANDIA TRUJILLO</t>
  </si>
  <si>
    <t>Prestar los servicios profesionales para realizar las actividades requeridas en las etapas planeación, seguimiento y liquidación de los procesos contractuales que ejecuta la Corporación, en el marco de los planes institucionales.</t>
  </si>
  <si>
    <t>MARIA ALEJANDRA CHACON OSPINA</t>
  </si>
  <si>
    <t>Prestar los servicios profesionales en el soporte jurídico e implementación de las políticas y los procedimientos requeridos para el desarrollo y el fortalecimiento del proceso de servicio al ciudadano en la Corporación.</t>
  </si>
  <si>
    <t>OLGA MARLENE RODRIGUEZ VEGA</t>
  </si>
  <si>
    <t>Dirección Jurídica - Asesora</t>
  </si>
  <si>
    <t>JOHANNA CAROLINA PRIETO AMADOR</t>
  </si>
  <si>
    <t>Prestar los servicios profesionales para desarrollar la estrategia de comunicaciones de la Corporación, de acuerdo con los planes y programas institucionales.</t>
  </si>
  <si>
    <t>CAMILO ALFREDO DAJOME NAVARRO</t>
  </si>
  <si>
    <t>Prestar los servicios profesionales para el seguimiento, análisis y actualización de los instrumentos de planeación definidos en el marco de Modelo Integrado de Planeación y Gestión</t>
  </si>
  <si>
    <t>Oficina Asesora de Planeación</t>
  </si>
  <si>
    <t>CARLOS ARIEL VERA BOJACA</t>
  </si>
  <si>
    <t>DIEGO ALEJANDRO CASTRO PEREZ</t>
  </si>
  <si>
    <t>Prestar de servicios profesionales para el desarrollo del procesos definidos en el marco de la gestión jurídica y judicial de la Cor poración</t>
  </si>
  <si>
    <t>ERIKA JOINER ZAPATA TABARES</t>
  </si>
  <si>
    <t>Prestar servicios profesionales para el proceso de coordinación de estrategias de comunicación que permitan dar cumplimiento a los planes estratégicos e institucionales de la Corporación</t>
  </si>
  <si>
    <t>SDH-CD-0053-2021</t>
  </si>
  <si>
    <t>ORDEN DE COMPRA 64254</t>
  </si>
  <si>
    <t>Movilidad</t>
  </si>
  <si>
    <t>SDH-SMINC-0001-2021</t>
  </si>
  <si>
    <t>Seguridad y salud en el trabajo</t>
  </si>
  <si>
    <t>SDH-SIE-0025-2020</t>
  </si>
  <si>
    <t>SDH-CD-0095-2021</t>
  </si>
  <si>
    <t>SDH-CD-0091-2021</t>
  </si>
  <si>
    <t>SDH-CD-0082-2021</t>
  </si>
  <si>
    <t>SDH-CD-0113-2021</t>
  </si>
  <si>
    <t>SDH-CD-0118-2021.</t>
  </si>
  <si>
    <t>MILLER JOSE KOY FONSECA</t>
  </si>
  <si>
    <t>SDH-CD-0115-2021</t>
  </si>
  <si>
    <t xml:space="preserve">Gestion financiera </t>
  </si>
  <si>
    <t>GPS ELECTRONICS LTDA</t>
  </si>
  <si>
    <t>Prestar servicios de mantenimiento para los tanques de almacenamiento y equipos de bombeo hidráulico de agua potable residual y aguas negras del Concejo de Bogotá</t>
  </si>
  <si>
    <t>SDH-SMINC-0006-2021</t>
  </si>
  <si>
    <t>de acuerdo a los servicios prestados</t>
  </si>
  <si>
    <t>mantenimiento de tanques</t>
  </si>
  <si>
    <t>ambiental</t>
  </si>
  <si>
    <t>SDH-CD-0137-2021</t>
  </si>
  <si>
    <t>SDH-CD-0129-2021</t>
  </si>
  <si>
    <t>SDH-CD-0132-2021</t>
  </si>
  <si>
    <t>SDH-CD-0139-2021</t>
  </si>
  <si>
    <t>SDH-CD-0130-2021</t>
  </si>
  <si>
    <t>SDH-CD-0140-2021</t>
  </si>
  <si>
    <t>SDH-CD-0149-2021</t>
  </si>
  <si>
    <t>SDH-CD-0152-2021</t>
  </si>
  <si>
    <t>SDH-CD-0150-2021</t>
  </si>
  <si>
    <t>SDH-CD-0151-2021</t>
  </si>
  <si>
    <t>SDH-CD-0155-2021</t>
  </si>
  <si>
    <t>SDH-CD-0147-2021</t>
  </si>
  <si>
    <t>EDWIN PARADA CALVO</t>
  </si>
  <si>
    <t>Prestar servicios de mantenimiento correctivo correspondiente a la reparación y corrección del mobiliario existentes en el Concejo de Bogotá con el suministro de repuestos necesarios para su correcto funcionamiento.</t>
  </si>
  <si>
    <t>SDH-SMINC-0005-2021</t>
  </si>
  <si>
    <t>Mantenimiento mobiliario</t>
  </si>
  <si>
    <t>ELDA MARINA RUEDA TOBON</t>
  </si>
  <si>
    <t>Prestar los servicios profesionales en la coordinación de los planes, programas y proyectos que se deben desarrollar en el marco de los procesos definidos en el laboratorio de innovación y la Asamblea Ciudadana del Concejo de Bogotá D.C.</t>
  </si>
  <si>
    <t>SDH-CD-0164-2021</t>
  </si>
  <si>
    <t>Mesa Directiva</t>
  </si>
  <si>
    <t>ARIEL LOZANO GAITAN</t>
  </si>
  <si>
    <t>ANDREA CAROLINA MORENO FARIETA</t>
  </si>
  <si>
    <t>Prestar los servicios profesionales para la gestión, trámite y seguimiento para la consolidación y respuesta de los requerimientos recibidos en el marco de la misionalidad de
la Corporación, generando mecanismos para la operatividad de la participación ciudadana.</t>
  </si>
  <si>
    <t>SDH-CD-0162-2021</t>
  </si>
  <si>
    <t>Secretaría General</t>
  </si>
  <si>
    <t>NEIL JAVIER VANEGAS PALACIO</t>
  </si>
  <si>
    <t>RICARDO LEON PERALTA</t>
  </si>
  <si>
    <t>Prestar los servicios profesionales para la implementación de estrategias definidas en el plan estratégico y los planes instituciona les que permitan estructurar una propuesta del modelo organizacional requerido</t>
  </si>
  <si>
    <t>SDH-CD-0157-2021</t>
  </si>
  <si>
    <t>SEBASTIAN CAMILO GUANUMEN PARRA</t>
  </si>
  <si>
    <t>Prestar los servicios profesionales para la coordinación del proceso de implementación del laboratorio de innovación del Concejo de Bogotá D.C., en el marco de los planes, programas, proyectos y estrategias desarrolladas en cumplimiento de la gestión normativa y el control político de la Corporación.</t>
  </si>
  <si>
    <t>SDH-CD-0165-2021</t>
  </si>
  <si>
    <t>NATALIA ARANGO NADER</t>
  </si>
  <si>
    <t>Prestar servicios profesionales para apoyar la supervisión técnica de los temas de infraestructura física asociados al desarrollo del Convenio Interadministrativo suscrito entre la Agencia Nacional Inmobiliaria y la Secretaria Distrital de Hacienda para el edificio nuevo del Concejo de Bogotá.</t>
  </si>
  <si>
    <t>SDH-CD-0163-2021</t>
  </si>
  <si>
    <t>DAVID LEONARDO NUÑEZ AMORTEGUI</t>
  </si>
  <si>
    <t>Prestar los servicios profesionales para la implementación y evaluación de metodologías, herramientas y estrategias de los procesos de participación e incidencia ciudadana en la gestión normativa y el control político del Concejo de Bogotá D.C.</t>
  </si>
  <si>
    <t>SDH-CD-0167-2021</t>
  </si>
  <si>
    <t>ENGINEER SAS</t>
  </si>
  <si>
    <t>Realizar el mantenimiento de los jardines verticales de la sede principal del Concejo de Bogotá D.C., suministro e instalación del s istema de protección anticaídas.</t>
  </si>
  <si>
    <t>SDH-SMINC-0009-2021</t>
  </si>
  <si>
    <t>mantenimiento jardines verticales</t>
  </si>
  <si>
    <t>minima cuantia</t>
  </si>
  <si>
    <t>LADY YINETH RODRIGUEZ OCACION</t>
  </si>
  <si>
    <t>Prestar los servicios profesionales en la implementación de las estrategias de comunicación definidas en el marco del laboratorio de innovación del Concejo de Bogotá D.C., para los procesos de innovación y participación ciudadana de conformidad con la gestión normativa y el control político de la Corporación.</t>
  </si>
  <si>
    <t>SDH-CD-0168-2021</t>
  </si>
  <si>
    <t>CRISTHIAN FELIPE YARCE BARRAGAN</t>
  </si>
  <si>
    <t>Prestar los servicios profesionales para el diseño de los instrumentos metodológicos requeridos en el proceso de implementación y evaluación de las líneas estratégicas, definidas en el marco del laboratorio de innovación del Concejo de Bogotá D.C.</t>
  </si>
  <si>
    <t>SDH-CD-0175-2021</t>
  </si>
  <si>
    <t>EDGAR CATAÑO SANCHEZ</t>
  </si>
  <si>
    <t>Prestar los servicios profesionales en la implementación y evaluación de metodologías, herramientas y estrategias de los procesos de gestión del conocimiento en la gestión normativa y el control político del Concejo de Bogotá D.C.</t>
  </si>
  <si>
    <t>SDH-CD-0169-2021</t>
  </si>
  <si>
    <t>ESTEFANIA GUTIERREZ BARRERA</t>
  </si>
  <si>
    <t>Prestar servicios de apoyo administrativo en la digitación de los Acuerdos que se encuentran en formato físico únicamente.</t>
  </si>
  <si>
    <t>SDH-CD-0171-2021</t>
  </si>
  <si>
    <t>IVONNE CRISTINA GIL VENEGAS</t>
  </si>
  <si>
    <t>Prestar los servicios profesionales para la implementación y evaluación de metodologías, herramientas y estrategias de los procesos de innovación en el marco de la gestión normativa y el control político del Concejo de Bogotá D.C.</t>
  </si>
  <si>
    <t>SDH-CD-0177-2021</t>
  </si>
  <si>
    <t>JULIA ADRIANA TELLEZ VANEGAS</t>
  </si>
  <si>
    <t>Prestar los servicios profesionales en la implementación de procesos, herramientas e iniciativas para la mejora del relacionamiento en los procesos de gestión normativa y control político del Concejo de Bogotá D.C.</t>
  </si>
  <si>
    <t>SDH-CD-0182-2021</t>
  </si>
  <si>
    <t>YUDY TATIANA VARGAS LOZANO</t>
  </si>
  <si>
    <t>Prestar los servicios de apoyo a la gestión en el desarrollo de las actividades establecidas en los planes, programas y proyectos definidos en el proceso de talento humano del Concejo de Bogotá D.C.</t>
  </si>
  <si>
    <t>SDH-CD-0170-2021</t>
  </si>
  <si>
    <t>PURIFICADORES Y FILTROS INTERNACIONAL LIMITADA</t>
  </si>
  <si>
    <t>Prestar los servicios de mantenimiento preventivo con suministro de repuestos para plantas purificadoras Semi.industriales de agua del Concejo de Bogotá.</t>
  </si>
  <si>
    <t>SDH-SMINC-0012-2021</t>
  </si>
  <si>
    <t xml:space="preserve">mensual </t>
  </si>
  <si>
    <t xml:space="preserve">mantenimiento de plantas purificadoras </t>
  </si>
  <si>
    <t>HENRY ALEXANDER SANCHEZ URREGO</t>
  </si>
  <si>
    <t>Prestar los servicios de apoyo a la gestión en el proceso de correspondencia en el marco de los lineamientos de la política de gestión documental</t>
  </si>
  <si>
    <t xml:space="preserve"> SDH-CD-0181-2021 </t>
  </si>
  <si>
    <t>Servicios de apoyo  / correspondencia</t>
  </si>
  <si>
    <t>correspondencia</t>
  </si>
  <si>
    <t>ELIZABETH AREVALO CANCINO</t>
  </si>
  <si>
    <t>Prestar los servicios profesionales como intérprete en lengua de señas para las actividades y procesos que requiera el Concejo de Bogotá.</t>
  </si>
  <si>
    <t xml:space="preserve"> SDH--CD-0166-2021 </t>
  </si>
  <si>
    <t>JM SECURITY LTDA</t>
  </si>
  <si>
    <t>Prestar los servicios de vigilancia y seguridad privada para la permanente y adecuada protección de los funcionarios, contratistas, visitantes, contribuyentes y usuarios del Concejo de Bogotá D.C y los bienes muebles e inmuebles objeto de esta contratación, de conformidad con lo dispuesto en el pliego de condiciones.</t>
  </si>
  <si>
    <t>SDH-SAMC-0002-2021</t>
  </si>
  <si>
    <t>Vigilancia</t>
  </si>
  <si>
    <t>Selección abreviada menor cuantía</t>
  </si>
  <si>
    <t>SERVICIOS POSTALES NACIONALES S A</t>
  </si>
  <si>
    <t>Prestar servicios para la gestión de correspondencia y mensajería expresa masiva para el Concejo de Bogotá</t>
  </si>
  <si>
    <t>SDH-CD-0179-2021</t>
  </si>
  <si>
    <t xml:space="preserve">Dirección Jurídica </t>
  </si>
  <si>
    <t xml:space="preserve">Oficina Asesora de Planeación           </t>
  </si>
  <si>
    <t>Asesor - Mesa Directiva</t>
  </si>
  <si>
    <t xml:space="preserve">Secretaria General </t>
  </si>
  <si>
    <t xml:space="preserve"> 140422-0-2014</t>
  </si>
  <si>
    <t xml:space="preserve"> SDH-CD-106-2018 </t>
  </si>
  <si>
    <t>SDH-LP-1-2020</t>
  </si>
  <si>
    <t xml:space="preserve">SDH-LP-01-2020 </t>
  </si>
  <si>
    <t xml:space="preserve">SDH-LP-1-2020 </t>
  </si>
  <si>
    <t>SDH-SMINC-7-2020</t>
  </si>
  <si>
    <t>SDH-SMINC-16-2020</t>
  </si>
  <si>
    <t>SDH-SMINC-21-2020</t>
  </si>
  <si>
    <t>SDH-SIE-11-2020</t>
  </si>
  <si>
    <t>SDH-SMINC-24-2020</t>
  </si>
  <si>
    <t>SDH-CD-135-2020</t>
  </si>
  <si>
    <t>200267-0-2020</t>
  </si>
  <si>
    <t>ASEAR S.A. E.S.P.</t>
  </si>
  <si>
    <t>Prestar los servicios integrales de aseo y cafetería y el servicio de fumigación para las instalaciones del Concejo de Bogotá, de conformidad con lo establecido en el pliego de condiciones del proceso de Selección Abreviada de Menor Cuantía No. SDH-SAMC-02-2020 y la propuesta presentada por el contratista.</t>
  </si>
  <si>
    <t>SDH-SAMC-2-2020</t>
  </si>
  <si>
    <t>Aseo y cafetería</t>
  </si>
  <si>
    <t>Selección Abreviada de menor cuantía</t>
  </si>
  <si>
    <t>SDH-SMINC-26-2020</t>
  </si>
  <si>
    <t>SDH-SIE-14-2020</t>
  </si>
  <si>
    <t>SDH-SIE-17-2020</t>
  </si>
  <si>
    <t>SDH-SIE-15-2020</t>
  </si>
  <si>
    <t>SDH-CD-190-2020</t>
  </si>
  <si>
    <t>SDH-CD-210-2020</t>
  </si>
  <si>
    <t>SDH-CD-208-2020</t>
  </si>
  <si>
    <t>SDH-CD-0238-2020</t>
  </si>
  <si>
    <t>SDH-CD-212-2020</t>
  </si>
  <si>
    <t>SDH-SMINC-0034-2020</t>
  </si>
  <si>
    <t>SDH-SMINC-0032-2020</t>
  </si>
  <si>
    <t>3 meses y 13 días</t>
  </si>
  <si>
    <t>7 meses</t>
  </si>
  <si>
    <t>Proceso SECOP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</si>
</sst>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auto="1"/>
      </left>
      <right style="hair">
        <color auto="1"/>
      </right>
      <top style="double">
        <color auto="1"/>
      </top>
      <bottom style="double">
        <color auto="1"/>
      </bottom>
      <diagonal/>
    </border>
  </borders>
  <cellStyleXfs count="6">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xf numFmtId="0" fontId="10" fillId="0" borderId="0" applyNumberFormat="0" applyFill="0" applyBorder="0" applyAlignment="0" applyProtection="0"/>
  </cellStyleXfs>
  <cellXfs count="132">
    <xf numFmtId="0" fontId="0" fillId="0" borderId="0" xfId="0"/>
    <xf numFmtId="0" fontId="0" fillId="2" borderId="0" xfId="0" applyFill="1"/>
    <xf numFmtId="43" fontId="0" fillId="2" borderId="0" xfId="1" applyFont="1" applyFill="1"/>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164" fontId="3" fillId="2" borderId="2" xfId="3"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166" fontId="3" fillId="2" borderId="2" xfId="2" applyNumberFormat="1" applyFont="1" applyFill="1" applyBorder="1" applyAlignment="1">
      <alignment vertical="center"/>
    </xf>
    <xf numFmtId="166" fontId="6" fillId="2" borderId="2" xfId="2" applyNumberFormat="1" applyFont="1" applyFill="1" applyBorder="1" applyAlignment="1">
      <alignment horizontal="center" vertical="center"/>
    </xf>
    <xf numFmtId="167"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xf>
    <xf numFmtId="1" fontId="6" fillId="2" borderId="2" xfId="1"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5" fontId="6" fillId="2" borderId="2" xfId="4"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justify" vertical="center"/>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3" fillId="2" borderId="5" xfId="0" applyFont="1" applyFill="1" applyBorder="1" applyAlignment="1">
      <alignment horizontal="right"/>
    </xf>
    <xf numFmtId="0" fontId="0" fillId="2" borderId="5" xfId="0" applyFill="1" applyBorder="1" applyAlignment="1">
      <alignment wrapText="1"/>
    </xf>
    <xf numFmtId="166" fontId="3" fillId="2" borderId="5" xfId="2" applyNumberFormat="1" applyFont="1" applyFill="1" applyBorder="1" applyAlignment="1">
      <alignment horizontal="justify" vertical="center"/>
    </xf>
    <xf numFmtId="0" fontId="3" fillId="3"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wrapText="1"/>
    </xf>
    <xf numFmtId="0" fontId="3" fillId="3" borderId="8" xfId="0" applyFont="1" applyFill="1" applyBorder="1" applyAlignment="1">
      <alignment vertical="center"/>
    </xf>
    <xf numFmtId="0" fontId="3" fillId="3" borderId="8" xfId="0" applyFont="1" applyFill="1" applyBorder="1" applyAlignment="1">
      <alignment horizontal="justify"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1"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64" fontId="3" fillId="3" borderId="8" xfId="3" applyNumberFormat="1" applyFont="1" applyFill="1" applyBorder="1" applyAlignment="1">
      <alignment horizontal="center" vertical="center"/>
    </xf>
    <xf numFmtId="49" fontId="3" fillId="3" borderId="8" xfId="2" applyNumberFormat="1" applyFont="1" applyFill="1" applyBorder="1" applyAlignment="1">
      <alignment horizontal="justify" vertical="center"/>
    </xf>
    <xf numFmtId="166" fontId="3" fillId="3" borderId="8" xfId="2" applyNumberFormat="1" applyFont="1" applyFill="1" applyBorder="1" applyAlignment="1">
      <alignment vertical="center"/>
    </xf>
    <xf numFmtId="166" fontId="6" fillId="2" borderId="8" xfId="2"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0" fontId="6" fillId="3" borderId="8" xfId="0" applyFont="1" applyFill="1" applyBorder="1" applyAlignment="1">
      <alignment horizontal="justify" vertical="center"/>
    </xf>
    <xf numFmtId="1" fontId="6" fillId="3" borderId="8" xfId="1"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66" fontId="3" fillId="2" borderId="8" xfId="2" applyNumberFormat="1" applyFont="1" applyFill="1" applyBorder="1" applyAlignment="1">
      <alignment vertical="center"/>
    </xf>
    <xf numFmtId="0" fontId="5"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3" fillId="2" borderId="8" xfId="0" applyFont="1" applyFill="1" applyBorder="1" applyAlignment="1">
      <alignment horizontal="justify" vertical="center" wrapText="1"/>
    </xf>
    <xf numFmtId="15" fontId="8" fillId="4" borderId="10"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2" borderId="0" xfId="0" applyFont="1" applyFill="1"/>
    <xf numFmtId="0" fontId="0" fillId="0" borderId="0" xfId="0" applyAlignment="1">
      <alignment horizontal="center" vertical="center"/>
    </xf>
    <xf numFmtId="43" fontId="0" fillId="2" borderId="0" xfId="1" applyFont="1" applyFill="1" applyAlignment="1">
      <alignment horizontal="center" vertical="center"/>
    </xf>
    <xf numFmtId="0" fontId="3" fillId="2" borderId="6" xfId="0" applyFont="1" applyFill="1" applyBorder="1" applyAlignment="1">
      <alignment horizontal="center" vertical="center"/>
    </xf>
    <xf numFmtId="165" fontId="3" fillId="2" borderId="5" xfId="2" applyFont="1" applyFill="1" applyBorder="1" applyAlignment="1">
      <alignment vertical="center"/>
    </xf>
    <xf numFmtId="1" fontId="3" fillId="3" borderId="5" xfId="0" applyNumberFormat="1" applyFont="1" applyFill="1" applyBorder="1" applyAlignment="1">
      <alignment horizontal="right" vertical="center"/>
    </xf>
    <xf numFmtId="0" fontId="5"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xf numFmtId="0" fontId="3" fillId="3" borderId="2" xfId="0" applyFont="1" applyFill="1" applyBorder="1" applyAlignment="1">
      <alignment vertical="center" wrapText="1"/>
    </xf>
    <xf numFmtId="0" fontId="3" fillId="3" borderId="2" xfId="0" applyFont="1" applyFill="1" applyBorder="1" applyAlignment="1">
      <alignment horizontal="right" vertical="center"/>
    </xf>
    <xf numFmtId="166" fontId="3" fillId="3" borderId="2" xfId="2" applyNumberFormat="1" applyFont="1" applyFill="1" applyBorder="1" applyAlignment="1">
      <alignment vertical="center"/>
    </xf>
    <xf numFmtId="15" fontId="3" fillId="3" borderId="2" xfId="0" applyNumberFormat="1" applyFont="1" applyFill="1" applyBorder="1" applyAlignment="1">
      <alignment vertical="center"/>
    </xf>
    <xf numFmtId="15" fontId="10" fillId="0" borderId="8" xfId="5" applyNumberFormat="1" applyFill="1" applyBorder="1" applyAlignment="1">
      <alignment horizontal="center" vertical="center" wrapText="1"/>
    </xf>
    <xf numFmtId="166" fontId="10" fillId="0" borderId="5" xfId="5" applyNumberFormat="1" applyFill="1" applyBorder="1" applyAlignment="1">
      <alignment horizontal="center" vertical="center" wrapText="1"/>
    </xf>
    <xf numFmtId="0" fontId="10" fillId="0" borderId="5" xfId="5" applyFill="1" applyBorder="1" applyAlignment="1">
      <alignment horizontal="center" wrapText="1"/>
    </xf>
    <xf numFmtId="166" fontId="10" fillId="0" borderId="2" xfId="5" applyNumberFormat="1" applyFill="1" applyBorder="1" applyAlignment="1">
      <alignment horizontal="center" vertical="center" wrapText="1"/>
    </xf>
  </cellXfs>
  <cellStyles count="6">
    <cellStyle name="Hipervínculo" xfId="5" builtinId="8"/>
    <cellStyle name="Millares" xfId="1" builtinId="3"/>
    <cellStyle name="Millares 3" xfId="4" xr:uid="{8BD2F360-0280-4559-AA44-E1AB520407A4}"/>
    <cellStyle name="Moneda" xfId="2" builtinId="4"/>
    <cellStyle name="Normal" xfId="0" builtinId="0"/>
    <cellStyle name="Porcentaje" xfId="3" builtinId="5"/>
  </cellStyles>
  <dxfs count="49">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ger/Desktop/Doger's%20Files/Concejo%20de%20Bogot&#225;/Contrataci&#243;n/BASE%20DE%20DA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T.D."/>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ContractNoticeManagement/Index?currentLanguage=es-CO&amp;Page=login&amp;Country=CO&amp;SkinName=CCE" TargetMode="External"/><Relationship Id="rId18" Type="http://schemas.openxmlformats.org/officeDocument/2006/relationships/hyperlink" Target="https://community.secop.gov.co/Public/Tendering/ContractNoticeManagement/Index?currentLanguage=es-CO&amp;Page=login&amp;Country=CO&amp;SkinName=CCE" TargetMode="External"/><Relationship Id="rId26" Type="http://schemas.openxmlformats.org/officeDocument/2006/relationships/hyperlink" Target="https://community.secop.gov.co/Public/Tendering/ContractNoticeManagement/Index?currentLanguage=es-CO&amp;Page=login&amp;Country=CO&amp;SkinName=CCE" TargetMode="External"/><Relationship Id="rId39"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ContractNoticeManagement/Index?currentLanguage=es-CO&amp;Page=login&amp;Country=CO&amp;SkinName=CCE" TargetMode="External"/><Relationship Id="rId42" Type="http://schemas.openxmlformats.org/officeDocument/2006/relationships/hyperlink" Target="https://community.secop.gov.co/Public/Tendering/ContractNoticeManagement/Index?currentLanguage=es-CO&amp;Page=login&amp;Country=CO&amp;SkinName=CCE" TargetMode="External"/><Relationship Id="rId47" Type="http://schemas.openxmlformats.org/officeDocument/2006/relationships/hyperlink" Target="https://community.secop.gov.co/Public/Tendering/ContractNoticeManagement/Index?currentLanguage=es-CO&amp;Page=login&amp;Country=CO&amp;SkinName=CCE" TargetMode="External"/><Relationship Id="rId50" Type="http://schemas.openxmlformats.org/officeDocument/2006/relationships/hyperlink" Target="https://community.secop.gov.co/Public/Tendering/ContractNoticeManagement/Index?currentLanguage=es-CO&amp;Page=login&amp;Country=CO&amp;SkinName=CCE" TargetMode="External"/><Relationship Id="rId55" Type="http://schemas.openxmlformats.org/officeDocument/2006/relationships/hyperlink" Target="https://community.secop.gov.co/Public/Tendering/ContractNoticeManagement/Index?currentLanguage=es-CO&amp;Page=login&amp;Country=CO&amp;SkinName=CCE" TargetMode="External"/><Relationship Id="rId63" Type="http://schemas.openxmlformats.org/officeDocument/2006/relationships/hyperlink" Target="https://community.secop.gov.co/Public/Tendering/ContractNoticeManagement/Index?currentLanguage=es-CO&amp;Page=login&amp;Country=CO&amp;SkinName=CCEE"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6"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www.contratos.gov.co/consultas/detalleProceso.do?numConstancia=15-12-3272948" TargetMode="External"/><Relationship Id="rId6"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ContractNoticeManagement/Index?currentLanguage=es-CO&amp;Page=login&amp;Country=CO&amp;SkinName=CCE" TargetMode="External"/><Relationship Id="rId32"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ContractNoticeManagement/Index?currentLanguage=es-CO&amp;Page=login&amp;Country=CO&amp;SkinName=CCE" TargetMode="External"/><Relationship Id="rId40" Type="http://schemas.openxmlformats.org/officeDocument/2006/relationships/hyperlink" Target="https://community.secop.gov.co/Public/Tendering/ContractNoticeManagement/Index?currentLanguage=es-CO&amp;Page=login&amp;Country=CO&amp;SkinName=CCE" TargetMode="External"/><Relationship Id="rId45" Type="http://schemas.openxmlformats.org/officeDocument/2006/relationships/hyperlink" Target="https://community.secop.gov.co/Public/Tendering/ContractNoticeManagement/Index?currentLanguage=es-CO&amp;Page=login&amp;Country=CO&amp;SkinName=CCE" TargetMode="External"/><Relationship Id="rId53" Type="http://schemas.openxmlformats.org/officeDocument/2006/relationships/hyperlink" Target="https://community.secop.gov.co/Public/Tendering/ContractNoticeManagement/Index?currentLanguage=es-CO&amp;Page=login&amp;Country=CO&amp;SkinName=CCE" TargetMode="External"/><Relationship Id="rId58" Type="http://schemas.openxmlformats.org/officeDocument/2006/relationships/hyperlink" Target="https://community.secop.gov.co/Public/Tendering/ContractNoticeManagement/Index?currentLanguage=es-CO&amp;Page=login&amp;Country=CO&amp;SkinName=CCE" TargetMode="External"/><Relationship Id="rId66"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ContractNoticeManagement/Index?currentLanguage=es-CO&amp;Page=login&amp;Country=CO&amp;SkinName=CCE" TargetMode="External"/><Relationship Id="rId2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ContractNoticeManagement/Index?currentLanguage=es-CO&amp;Page=login&amp;Country=CO&amp;SkinName=CCE" TargetMode="External"/><Relationship Id="rId36" Type="http://schemas.openxmlformats.org/officeDocument/2006/relationships/hyperlink" Target="https://community.secop.gov.co/Public/Tendering/ContractNoticeManagement/Index?currentLanguage=es-CO&amp;Page=login&amp;Country=CO&amp;SkinName=CCE" TargetMode="External"/><Relationship Id="rId49" Type="http://schemas.openxmlformats.org/officeDocument/2006/relationships/hyperlink" Target="https://community.secop.gov.co/Public/Tendering/ContractNoticeManagement/Index?currentLanguage=es-CO&amp;Page=login&amp;Country=CO&amp;SkinName=CCE" TargetMode="External"/><Relationship Id="rId57"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ContractNoticeManagement/Index?currentLanguage=es-CO&amp;Page=login&amp;Country=CO&amp;SkinName=CCEE" TargetMode="External"/><Relationship Id="rId10"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ContractNoticeManagement/Index?currentLanguage=es-CO&amp;Page=login&amp;Country=CO&amp;SkinName=CCE" TargetMode="External"/><Relationship Id="rId31" Type="http://schemas.openxmlformats.org/officeDocument/2006/relationships/hyperlink" Target="https://community.secop.gov.co/Public/Tendering/ContractNoticeManagement/Index?currentLanguage=es-CO&amp;Page=login&amp;Country=CO&amp;SkinName=CCE" TargetMode="External"/><Relationship Id="rId44" Type="http://schemas.openxmlformats.org/officeDocument/2006/relationships/hyperlink" Target="https://community.secop.gov.co/Public/Tendering/ContractNoticeManagement/Index?currentLanguage=es-CO&amp;Page=login&amp;Country=CO&amp;SkinName=CCE" TargetMode="External"/><Relationship Id="rId52" Type="http://schemas.openxmlformats.org/officeDocument/2006/relationships/hyperlink" Target="https://community.secop.gov.co/Public/Tendering/ContractNoticeManagement/Index?currentLanguage=es-CO&amp;Page=login&amp;Country=CO&amp;SkinName=CCE" TargetMode="External"/><Relationship Id="rId60" Type="http://schemas.openxmlformats.org/officeDocument/2006/relationships/hyperlink" Target="https://community.secop.gov.co/Public/Tendering/ContractNoticeManagement/Index?currentLanguage=es-CO&amp;Page=login&amp;Country=CO&amp;SkinName=CCE" TargetMode="External"/><Relationship Id="rId65" Type="http://schemas.openxmlformats.org/officeDocument/2006/relationships/hyperlink" Target="https://community.secop.gov.co/Public/Tendering/ContractNoticeManagement/Index?currentLanguage=es-CO&amp;Page=login&amp;Country=CO&amp;SkinName=CCEE" TargetMode="External"/><Relationship Id="rId4" Type="http://schemas.openxmlformats.org/officeDocument/2006/relationships/hyperlink" Target="https://community.secop.gov.co/Public/Tendering/ContractNoticeManagement/Index?currentLanguage=es-CO&amp;Page=login&amp;Country=CO&amp;SkinName=CCE" TargetMode="External"/><Relationship Id="rId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ContractNoticeManagement/Index?currentLanguage=es-CO&amp;Page=login&amp;Country=CO&amp;SkinName=CCE" TargetMode="External"/><Relationship Id="rId2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ContractNoticeManagement/Index?currentLanguage=es-CO&amp;Page=login&amp;Country=CO&amp;SkinName=CCE" TargetMode="External"/><Relationship Id="rId35" Type="http://schemas.openxmlformats.org/officeDocument/2006/relationships/hyperlink" Target="https://community.secop.gov.co/Public/Tendering/ContractNoticeManagement/Index?currentLanguage=es-CO&amp;Page=login&amp;Country=CO&amp;SkinName=CCE" TargetMode="External"/><Relationship Id="rId43" Type="http://schemas.openxmlformats.org/officeDocument/2006/relationships/hyperlink" Target="https://community.secop.gov.co/Public/Tendering/ContractNoticeManagement/Index?currentLanguage=es-CO&amp;Page=login&amp;Country=CO&amp;SkinName=CCE" TargetMode="External"/><Relationship Id="rId48" Type="http://schemas.openxmlformats.org/officeDocument/2006/relationships/hyperlink" Target="https://community.secop.gov.co/Public/Tendering/ContractNoticeManagement/Index?currentLanguage=es-CO&amp;Page=login&amp;Country=CO&amp;SkinName=CCE" TargetMode="External"/><Relationship Id="rId56" Type="http://schemas.openxmlformats.org/officeDocument/2006/relationships/hyperlink" Target="https://community.secop.gov.co/Public/Tendering/ContractNoticeManagement/Index?currentLanguage=es-CO&amp;Page=login&amp;Country=CO&amp;SkinName=CCE" TargetMode="External"/><Relationship Id="rId64" Type="http://schemas.openxmlformats.org/officeDocument/2006/relationships/hyperlink" Target="https://community.secop.gov.co/Public/Tendering/ContractNoticeManagement/Index?currentLanguage=es-CO&amp;Page=login&amp;Country=CO&amp;SkinName=CCEE" TargetMode="External"/><Relationship Id="rId8" Type="http://schemas.openxmlformats.org/officeDocument/2006/relationships/hyperlink" Target="https://community.secop.gov.co/Public/Tendering/ContractNoticeManagement/Index?currentLanguage=es-CO&amp;Page=login&amp;Country=CO&amp;SkinName=CCE" TargetMode="External"/><Relationship Id="rId51"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ContractNoticeManagement/Index?currentLanguage=es-CO&amp;Page=login&amp;Country=CO&amp;SkinName=CCE" TargetMode="External"/><Relationship Id="rId17"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www.colombiacompra.gov.co/tienda-virtual-del-estado-colombiano/ordenes-compra/64254/2" TargetMode="External"/><Relationship Id="rId33" Type="http://schemas.openxmlformats.org/officeDocument/2006/relationships/hyperlink" Target="https://community.secop.gov.co/Public/Tendering/ContractNoticeManagement/Index?currentLanguage=es-CO&amp;Page=login&amp;Country=CO&amp;SkinName=CCE" TargetMode="External"/><Relationship Id="rId38" Type="http://schemas.openxmlformats.org/officeDocument/2006/relationships/hyperlink" Target="https://community.secop.gov.co/Public/Tendering/ContractNoticeManagement/Index?currentLanguage=es-CO&amp;Page=login&amp;Country=CO&amp;SkinName=CCE" TargetMode="External"/><Relationship Id="rId46" Type="http://schemas.openxmlformats.org/officeDocument/2006/relationships/hyperlink" Target="https://community.secop.gov.co/Public/Tendering/ContractNoticeManagement/Index?currentLanguage=es-CO&amp;Page=login&amp;Country=CO&amp;SkinName=CCE" TargetMode="External"/><Relationship Id="rId59" Type="http://schemas.openxmlformats.org/officeDocument/2006/relationships/hyperlink" Target="https://community.secop.gov.co/Public/Tendering/ContractNoticeManagement/Index?currentLanguage=es-CO&amp;Page=login&amp;Country=CO&amp;SkinName=CCE" TargetMode="External"/><Relationship Id="rId67" Type="http://schemas.openxmlformats.org/officeDocument/2006/relationships/printerSettings" Target="../printerSettings/printerSettings1.bin"/><Relationship Id="rId20" Type="http://schemas.openxmlformats.org/officeDocument/2006/relationships/hyperlink" Target="https://community.secop.gov.co/Public/Tendering/ContractNoticeManagement/Index?currentLanguage=es-CO&amp;Page=login&amp;Country=CO&amp;SkinName=CCE" TargetMode="External"/><Relationship Id="rId41"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ContractNoticeManagement/Index?currentLanguage=es-CO&amp;Page=login&amp;Country=CO&amp;SkinName=CCE" TargetMode="External"/><Relationship Id="rId62" Type="http://schemas.openxmlformats.org/officeDocument/2006/relationships/hyperlink" Target="https://community.secop.gov.co/Public/Tendering/ContractNoticeManagement/Index?currentLanguage=es-CO&amp;Page=login&amp;Country=CO&amp;SkinName=CCE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5753-D668-4D6B-A7FD-6E434475D99C}">
  <sheetPr>
    <tabColor rgb="FFFF0000"/>
  </sheetPr>
  <dimension ref="A1:AI110"/>
  <sheetViews>
    <sheetView tabSelected="1" zoomScale="55" zoomScaleNormal="55" workbookViewId="0">
      <selection activeCell="I6" sqref="I6"/>
    </sheetView>
  </sheetViews>
  <sheetFormatPr baseColWidth="10" defaultColWidth="11.44140625" defaultRowHeight="14.4" x14ac:dyDescent="0.3"/>
  <cols>
    <col min="1" max="1" width="18.44140625" style="113" bestFit="1" customWidth="1"/>
    <col min="2" max="2" width="26.5546875" customWidth="1"/>
    <col min="3" max="3" width="12.44140625" customWidth="1"/>
    <col min="4" max="4" width="48.44140625" customWidth="1"/>
    <col min="5" max="5" width="15.88671875" customWidth="1"/>
    <col min="6" max="6" width="13.5546875" customWidth="1"/>
    <col min="7" max="7" width="15.109375" customWidth="1"/>
    <col min="8" max="8" width="13.6640625" customWidth="1"/>
    <col min="9" max="9" width="15.33203125" customWidth="1"/>
    <col min="10" max="10" width="17" customWidth="1"/>
    <col min="11" max="11" width="13.44140625" customWidth="1"/>
    <col min="12" max="13" width="16.109375" customWidth="1"/>
    <col min="14" max="14" width="19.33203125" customWidth="1"/>
    <col min="15" max="15" width="15.109375" customWidth="1"/>
    <col min="16" max="16" width="15.44140625" bestFit="1" customWidth="1"/>
    <col min="17" max="17" width="15.33203125" customWidth="1"/>
    <col min="18" max="18" width="13.6640625" bestFit="1" customWidth="1"/>
    <col min="19" max="19" width="26.109375" customWidth="1"/>
    <col min="20" max="20" width="18.6640625" customWidth="1"/>
    <col min="21" max="21" width="16.33203125" customWidth="1"/>
    <col min="22" max="22" width="12.5546875" customWidth="1"/>
    <col min="23" max="23" width="18.33203125" customWidth="1"/>
    <col min="24" max="24" width="16.5546875" customWidth="1"/>
    <col min="25" max="25" width="15.6640625" customWidth="1"/>
    <col min="26" max="26" width="15.88671875" customWidth="1"/>
    <col min="27" max="27" width="24.44140625" customWidth="1"/>
    <col min="28" max="28" width="23.33203125" customWidth="1"/>
    <col min="29" max="29" width="23.6640625" customWidth="1"/>
    <col min="30" max="30" width="25.6640625" customWidth="1"/>
    <col min="31" max="31" width="18.44140625" customWidth="1"/>
    <col min="32" max="32" width="23.88671875" customWidth="1"/>
    <col min="33" max="33" width="19.44140625" customWidth="1"/>
    <col min="34" max="34" width="12.109375" customWidth="1"/>
    <col min="35" max="35" width="24.44140625" bestFit="1" customWidth="1"/>
    <col min="36" max="16384" width="11.44140625" style="1"/>
  </cols>
  <sheetData>
    <row r="1" spans="1:35" s="112" customFormat="1" x14ac:dyDescent="0.3">
      <c r="A1" s="123" t="s">
        <v>188</v>
      </c>
    </row>
    <row r="2" spans="1:35" ht="15" thickBot="1" x14ac:dyDescent="0.35">
      <c r="A2" s="12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21.6" thickTop="1" thickBot="1" x14ac:dyDescent="0.35">
      <c r="A3" s="111" t="s">
        <v>187</v>
      </c>
      <c r="B3" s="110" t="s">
        <v>186</v>
      </c>
      <c r="C3" s="110" t="s">
        <v>185</v>
      </c>
      <c r="D3" s="110" t="s">
        <v>184</v>
      </c>
      <c r="E3" s="108" t="s">
        <v>183</v>
      </c>
      <c r="F3" s="108" t="s">
        <v>374</v>
      </c>
      <c r="G3" s="108" t="s">
        <v>182</v>
      </c>
      <c r="H3" s="107" t="s">
        <v>181</v>
      </c>
      <c r="I3" s="107" t="s">
        <v>180</v>
      </c>
      <c r="J3" s="107" t="s">
        <v>179</v>
      </c>
      <c r="K3" s="107" t="s">
        <v>178</v>
      </c>
      <c r="L3" s="107" t="s">
        <v>177</v>
      </c>
      <c r="M3" s="107" t="s">
        <v>176</v>
      </c>
      <c r="N3" s="107" t="s">
        <v>175</v>
      </c>
      <c r="O3" s="107" t="s">
        <v>174</v>
      </c>
      <c r="P3" s="107" t="s">
        <v>173</v>
      </c>
      <c r="Q3" s="108" t="s">
        <v>172</v>
      </c>
      <c r="R3" s="108" t="s">
        <v>171</v>
      </c>
      <c r="S3" s="109" t="s">
        <v>170</v>
      </c>
      <c r="T3" s="108" t="s">
        <v>169</v>
      </c>
      <c r="U3" s="107" t="s">
        <v>168</v>
      </c>
      <c r="V3" s="107" t="s">
        <v>167</v>
      </c>
      <c r="W3" s="107" t="s">
        <v>166</v>
      </c>
      <c r="X3" s="107" t="s">
        <v>165</v>
      </c>
      <c r="Y3" s="107" t="s">
        <v>164</v>
      </c>
      <c r="Z3" s="107" t="s">
        <v>163</v>
      </c>
      <c r="AA3" s="107" t="s">
        <v>162</v>
      </c>
      <c r="AB3" s="107" t="s">
        <v>161</v>
      </c>
      <c r="AC3" s="107" t="s">
        <v>160</v>
      </c>
      <c r="AD3" s="107" t="s">
        <v>159</v>
      </c>
      <c r="AE3" s="107" t="s">
        <v>158</v>
      </c>
      <c r="AF3" s="107" t="s">
        <v>157</v>
      </c>
      <c r="AG3" s="107" t="s">
        <v>156</v>
      </c>
      <c r="AH3" s="107" t="s">
        <v>155</v>
      </c>
      <c r="AI3" s="106" t="s">
        <v>154</v>
      </c>
    </row>
    <row r="4" spans="1:35" ht="82.2" thickTop="1" x14ac:dyDescent="0.3">
      <c r="A4" s="121" t="s">
        <v>153</v>
      </c>
      <c r="B4" s="105" t="s">
        <v>152</v>
      </c>
      <c r="C4" s="104">
        <v>899999035</v>
      </c>
      <c r="D4" s="103" t="s">
        <v>151</v>
      </c>
      <c r="E4" s="102">
        <v>300000000</v>
      </c>
      <c r="F4" s="128" t="s">
        <v>344</v>
      </c>
      <c r="G4" s="101">
        <v>42002</v>
      </c>
      <c r="H4" s="100">
        <v>42002</v>
      </c>
      <c r="I4" s="100">
        <v>43828</v>
      </c>
      <c r="J4" s="99">
        <v>3</v>
      </c>
      <c r="K4" s="98">
        <v>1200000000</v>
      </c>
      <c r="L4" s="97">
        <v>1</v>
      </c>
      <c r="M4" s="96" t="s">
        <v>150</v>
      </c>
      <c r="N4" s="95">
        <v>45654</v>
      </c>
      <c r="O4" s="95">
        <v>45654</v>
      </c>
      <c r="P4" s="94">
        <v>1500000000</v>
      </c>
      <c r="Q4" s="94">
        <v>1500000000</v>
      </c>
      <c r="R4" s="93">
        <v>0</v>
      </c>
      <c r="S4" s="92" t="s">
        <v>149</v>
      </c>
      <c r="T4" s="91">
        <v>1</v>
      </c>
      <c r="U4" s="91">
        <v>0.65744797371303398</v>
      </c>
      <c r="V4" s="90">
        <v>-0.34255202628696602</v>
      </c>
      <c r="W4" s="89">
        <v>1251</v>
      </c>
      <c r="X4" s="88" t="s">
        <v>23</v>
      </c>
      <c r="Y4" s="87" t="s">
        <v>43</v>
      </c>
      <c r="Z4" s="87" t="s">
        <v>7</v>
      </c>
      <c r="AA4" s="86" t="s">
        <v>148</v>
      </c>
      <c r="AB4" s="87" t="s">
        <v>147</v>
      </c>
      <c r="AC4" s="86" t="s">
        <v>14</v>
      </c>
      <c r="AD4" s="85" t="s">
        <v>13</v>
      </c>
      <c r="AE4" s="84" t="s">
        <v>3</v>
      </c>
      <c r="AF4" s="83" t="s">
        <v>56</v>
      </c>
      <c r="AG4" s="82" t="s">
        <v>23</v>
      </c>
      <c r="AH4" s="81" t="s">
        <v>1</v>
      </c>
      <c r="AI4" s="80" t="s">
        <v>14</v>
      </c>
    </row>
    <row r="5" spans="1:35" ht="30.6" x14ac:dyDescent="0.3">
      <c r="A5" s="115" t="s">
        <v>146</v>
      </c>
      <c r="B5" s="52" t="s">
        <v>145</v>
      </c>
      <c r="C5" s="70" t="s">
        <v>144</v>
      </c>
      <c r="D5" s="69" t="s">
        <v>143</v>
      </c>
      <c r="E5" s="61">
        <v>1235000000</v>
      </c>
      <c r="F5" s="129" t="s">
        <v>345</v>
      </c>
      <c r="G5" s="68">
        <v>43461</v>
      </c>
      <c r="H5" s="68">
        <v>43462</v>
      </c>
      <c r="I5" s="68">
        <v>44557</v>
      </c>
      <c r="J5" s="65">
        <v>1</v>
      </c>
      <c r="K5" s="39">
        <v>23307277664</v>
      </c>
      <c r="L5" s="64">
        <v>1</v>
      </c>
      <c r="M5" s="63" t="s">
        <v>10</v>
      </c>
      <c r="N5" s="62">
        <v>45220</v>
      </c>
      <c r="O5" s="62">
        <v>45220</v>
      </c>
      <c r="P5" s="39">
        <v>24542277664</v>
      </c>
      <c r="Q5" s="39">
        <v>24542277664</v>
      </c>
      <c r="R5" s="61">
        <v>0</v>
      </c>
      <c r="S5" s="79" t="s">
        <v>142</v>
      </c>
      <c r="T5" s="36">
        <v>1</v>
      </c>
      <c r="U5" s="36">
        <v>0.53526734926052333</v>
      </c>
      <c r="V5" s="59">
        <v>-0.46473265073947667</v>
      </c>
      <c r="W5" s="58">
        <v>817</v>
      </c>
      <c r="X5" s="57" t="s">
        <v>23</v>
      </c>
      <c r="Y5" s="52" t="s">
        <v>43</v>
      </c>
      <c r="Z5" s="52" t="s">
        <v>7</v>
      </c>
      <c r="AA5" s="56"/>
      <c r="AB5" s="54"/>
      <c r="AC5" s="55" t="s">
        <v>14</v>
      </c>
      <c r="AD5" s="54" t="s">
        <v>13</v>
      </c>
      <c r="AE5" s="53" t="s">
        <v>3</v>
      </c>
      <c r="AF5" s="52" t="s">
        <v>141</v>
      </c>
      <c r="AG5" s="51" t="s">
        <v>23</v>
      </c>
      <c r="AH5" s="25" t="s">
        <v>1</v>
      </c>
      <c r="AI5" s="50" t="s">
        <v>14</v>
      </c>
    </row>
    <row r="6" spans="1:35" ht="122.4" x14ac:dyDescent="0.3">
      <c r="A6" s="115" t="s">
        <v>140</v>
      </c>
      <c r="B6" s="27" t="s">
        <v>139</v>
      </c>
      <c r="C6" s="49">
        <v>860524654</v>
      </c>
      <c r="D6" s="48" t="s">
        <v>138</v>
      </c>
      <c r="E6" s="38">
        <v>33765812</v>
      </c>
      <c r="F6" s="129" t="s">
        <v>346</v>
      </c>
      <c r="G6" s="47">
        <v>43908</v>
      </c>
      <c r="H6" s="45">
        <v>43952</v>
      </c>
      <c r="I6" s="45">
        <v>44687</v>
      </c>
      <c r="J6" s="44">
        <v>0</v>
      </c>
      <c r="K6" s="43">
        <v>0</v>
      </c>
      <c r="L6" s="42">
        <v>0</v>
      </c>
      <c r="M6" s="41" t="s">
        <v>10</v>
      </c>
      <c r="N6" s="40" t="s">
        <v>10</v>
      </c>
      <c r="O6" s="40">
        <v>44687</v>
      </c>
      <c r="P6" s="39">
        <v>33765812</v>
      </c>
      <c r="Q6" s="39">
        <v>33765812</v>
      </c>
      <c r="R6" s="38">
        <v>0</v>
      </c>
      <c r="S6" s="37" t="s">
        <v>137</v>
      </c>
      <c r="T6" s="36">
        <v>1</v>
      </c>
      <c r="U6" s="35">
        <v>0.61360544217687074</v>
      </c>
      <c r="V6" s="34">
        <v>-0.38639455782312926</v>
      </c>
      <c r="W6" s="33">
        <v>284</v>
      </c>
      <c r="X6" s="32" t="s">
        <v>23</v>
      </c>
      <c r="Y6" s="32" t="s">
        <v>126</v>
      </c>
      <c r="Z6" s="31" t="s">
        <v>7</v>
      </c>
      <c r="AA6" s="31" t="s">
        <v>136</v>
      </c>
      <c r="AB6" s="29" t="s">
        <v>124</v>
      </c>
      <c r="AC6" s="30" t="s">
        <v>14</v>
      </c>
      <c r="AD6" s="29" t="s">
        <v>13</v>
      </c>
      <c r="AE6" s="28" t="s">
        <v>3</v>
      </c>
      <c r="AF6" s="27" t="s">
        <v>131</v>
      </c>
      <c r="AG6" s="26" t="s">
        <v>23</v>
      </c>
      <c r="AH6" s="25" t="s">
        <v>1</v>
      </c>
      <c r="AI6" s="24" t="s">
        <v>14</v>
      </c>
    </row>
    <row r="7" spans="1:35" ht="51" x14ac:dyDescent="0.3">
      <c r="A7" s="115" t="s">
        <v>135</v>
      </c>
      <c r="B7" s="52" t="s">
        <v>134</v>
      </c>
      <c r="C7" s="70">
        <v>860037013</v>
      </c>
      <c r="D7" s="69" t="s">
        <v>133</v>
      </c>
      <c r="E7" s="116">
        <v>114787917.42</v>
      </c>
      <c r="F7" s="129" t="s">
        <v>347</v>
      </c>
      <c r="G7" s="68">
        <v>43907</v>
      </c>
      <c r="H7" s="66">
        <v>43952</v>
      </c>
      <c r="I7" s="66">
        <v>44837</v>
      </c>
      <c r="J7" s="65">
        <v>0</v>
      </c>
      <c r="K7" s="39">
        <v>0</v>
      </c>
      <c r="L7" s="64">
        <v>0</v>
      </c>
      <c r="M7" s="63" t="s">
        <v>10</v>
      </c>
      <c r="N7" s="62" t="s">
        <v>10</v>
      </c>
      <c r="O7" s="62">
        <v>44837</v>
      </c>
      <c r="P7" s="39">
        <v>114787917.42</v>
      </c>
      <c r="Q7" s="39">
        <v>114787917</v>
      </c>
      <c r="R7" s="61">
        <v>0.42000000178813934</v>
      </c>
      <c r="S7" s="60" t="s">
        <v>132</v>
      </c>
      <c r="T7" s="36">
        <v>0.99999999634107828</v>
      </c>
      <c r="U7" s="36">
        <v>0.50960451977401133</v>
      </c>
      <c r="V7" s="59">
        <v>-0.49039547656706695</v>
      </c>
      <c r="W7" s="58">
        <v>434</v>
      </c>
      <c r="X7" s="57" t="s">
        <v>23</v>
      </c>
      <c r="Y7" s="57" t="s">
        <v>126</v>
      </c>
      <c r="Z7" s="56" t="s">
        <v>7</v>
      </c>
      <c r="AA7" s="56" t="s">
        <v>125</v>
      </c>
      <c r="AB7" s="54" t="s">
        <v>124</v>
      </c>
      <c r="AC7" s="55" t="s">
        <v>14</v>
      </c>
      <c r="AD7" s="54" t="s">
        <v>13</v>
      </c>
      <c r="AE7" s="53" t="s">
        <v>3</v>
      </c>
      <c r="AF7" s="52" t="s">
        <v>131</v>
      </c>
      <c r="AG7" s="51" t="s">
        <v>23</v>
      </c>
      <c r="AH7" s="25" t="s">
        <v>1</v>
      </c>
      <c r="AI7" s="50" t="s">
        <v>14</v>
      </c>
    </row>
    <row r="8" spans="1:35" ht="122.4" x14ac:dyDescent="0.3">
      <c r="A8" s="115" t="s">
        <v>130</v>
      </c>
      <c r="B8" s="27" t="s">
        <v>129</v>
      </c>
      <c r="C8" s="117">
        <v>901376464</v>
      </c>
      <c r="D8" s="48" t="s">
        <v>128</v>
      </c>
      <c r="E8" s="38">
        <v>223111797</v>
      </c>
      <c r="F8" s="129" t="s">
        <v>348</v>
      </c>
      <c r="G8" s="47">
        <v>43908</v>
      </c>
      <c r="H8" s="45">
        <v>43952</v>
      </c>
      <c r="I8" s="45">
        <v>44452</v>
      </c>
      <c r="J8" s="44">
        <v>1</v>
      </c>
      <c r="K8" s="43">
        <v>35323224</v>
      </c>
      <c r="L8" s="42">
        <v>1</v>
      </c>
      <c r="M8" s="41" t="s">
        <v>189</v>
      </c>
      <c r="N8" s="40">
        <v>44449</v>
      </c>
      <c r="O8" s="40">
        <v>44449</v>
      </c>
      <c r="P8" s="39">
        <v>258435021</v>
      </c>
      <c r="Q8" s="39">
        <v>258435021</v>
      </c>
      <c r="R8" s="38">
        <v>0</v>
      </c>
      <c r="S8" s="37" t="s">
        <v>127</v>
      </c>
      <c r="T8" s="36">
        <v>1</v>
      </c>
      <c r="U8" s="35">
        <v>0.90744466800804824</v>
      </c>
      <c r="V8" s="34">
        <v>-9.2555331991951761E-2</v>
      </c>
      <c r="W8" s="33">
        <v>46</v>
      </c>
      <c r="X8" s="32" t="s">
        <v>23</v>
      </c>
      <c r="Y8" s="32" t="s">
        <v>126</v>
      </c>
      <c r="Z8" s="31" t="s">
        <v>7</v>
      </c>
      <c r="AA8" s="31" t="s">
        <v>125</v>
      </c>
      <c r="AB8" s="29" t="s">
        <v>124</v>
      </c>
      <c r="AC8" s="30" t="s">
        <v>14</v>
      </c>
      <c r="AD8" s="29" t="s">
        <v>13</v>
      </c>
      <c r="AE8" s="28" t="s">
        <v>3</v>
      </c>
      <c r="AF8" s="27" t="s">
        <v>93</v>
      </c>
      <c r="AG8" s="26" t="s">
        <v>23</v>
      </c>
      <c r="AH8" s="25" t="s">
        <v>1</v>
      </c>
      <c r="AI8" s="24" t="s">
        <v>14</v>
      </c>
    </row>
    <row r="9" spans="1:35" ht="30.6" x14ac:dyDescent="0.3">
      <c r="A9" s="115" t="s">
        <v>123</v>
      </c>
      <c r="B9" s="52" t="s">
        <v>122</v>
      </c>
      <c r="C9" s="70">
        <v>900251060</v>
      </c>
      <c r="D9" s="69" t="s">
        <v>121</v>
      </c>
      <c r="E9" s="61">
        <v>6763400</v>
      </c>
      <c r="F9" s="129" t="s">
        <v>349</v>
      </c>
      <c r="G9" s="68">
        <v>43980</v>
      </c>
      <c r="H9" s="66">
        <v>44070</v>
      </c>
      <c r="I9" s="66">
        <v>44434</v>
      </c>
      <c r="J9" s="65">
        <v>0</v>
      </c>
      <c r="K9" s="39">
        <v>0</v>
      </c>
      <c r="L9" s="64">
        <v>0</v>
      </c>
      <c r="M9" s="63" t="s">
        <v>10</v>
      </c>
      <c r="N9" s="62" t="s">
        <v>10</v>
      </c>
      <c r="O9" s="62">
        <v>44434</v>
      </c>
      <c r="P9" s="39">
        <v>6763400</v>
      </c>
      <c r="Q9" s="39">
        <v>4140600</v>
      </c>
      <c r="R9" s="61">
        <v>2622800</v>
      </c>
      <c r="S9" s="60" t="s">
        <v>9</v>
      </c>
      <c r="T9" s="36">
        <v>0.61220687819735631</v>
      </c>
      <c r="U9" s="36">
        <v>0.9148351648351648</v>
      </c>
      <c r="V9" s="59">
        <v>0.3026282866378085</v>
      </c>
      <c r="W9" s="58">
        <v>31</v>
      </c>
      <c r="X9" s="57" t="s">
        <v>1</v>
      </c>
      <c r="Y9" s="73" t="s">
        <v>34</v>
      </c>
      <c r="Z9" s="56" t="s">
        <v>7</v>
      </c>
      <c r="AA9" s="56" t="s">
        <v>120</v>
      </c>
      <c r="AB9" s="54"/>
      <c r="AC9" s="55" t="s">
        <v>22</v>
      </c>
      <c r="AD9" s="52" t="s">
        <v>25</v>
      </c>
      <c r="AE9" s="53" t="s">
        <v>3</v>
      </c>
      <c r="AF9" s="52" t="s">
        <v>119</v>
      </c>
      <c r="AG9" s="51" t="s">
        <v>23</v>
      </c>
      <c r="AH9" s="25" t="s">
        <v>1</v>
      </c>
      <c r="AI9" s="50" t="s">
        <v>22</v>
      </c>
    </row>
    <row r="10" spans="1:35" ht="30.6" x14ac:dyDescent="0.3">
      <c r="A10" s="115" t="s">
        <v>118</v>
      </c>
      <c r="B10" s="27" t="s">
        <v>117</v>
      </c>
      <c r="C10" s="49">
        <v>900446648</v>
      </c>
      <c r="D10" s="48" t="s">
        <v>116</v>
      </c>
      <c r="E10" s="38">
        <v>32467000</v>
      </c>
      <c r="F10" s="129" t="s">
        <v>350</v>
      </c>
      <c r="G10" s="47">
        <v>44005</v>
      </c>
      <c r="H10" s="45">
        <v>44039</v>
      </c>
      <c r="I10" s="45">
        <v>44403</v>
      </c>
      <c r="J10" s="44">
        <v>0</v>
      </c>
      <c r="K10" s="43">
        <v>0</v>
      </c>
      <c r="L10" s="42">
        <v>0</v>
      </c>
      <c r="M10" s="41" t="s">
        <v>10</v>
      </c>
      <c r="N10" s="40" t="s">
        <v>10</v>
      </c>
      <c r="O10" s="40">
        <v>44403</v>
      </c>
      <c r="P10" s="39">
        <v>32467000</v>
      </c>
      <c r="Q10" s="39">
        <v>32467000</v>
      </c>
      <c r="R10" s="38">
        <v>0</v>
      </c>
      <c r="S10" s="37" t="s">
        <v>115</v>
      </c>
      <c r="T10" s="36">
        <v>1</v>
      </c>
      <c r="U10" s="35">
        <v>1</v>
      </c>
      <c r="V10" s="34">
        <v>0</v>
      </c>
      <c r="W10" s="33" t="s">
        <v>10</v>
      </c>
      <c r="X10" s="32" t="s">
        <v>23</v>
      </c>
      <c r="Y10" s="72" t="s">
        <v>34</v>
      </c>
      <c r="Z10" s="31" t="s">
        <v>27</v>
      </c>
      <c r="AA10" s="31" t="s">
        <v>114</v>
      </c>
      <c r="AB10" s="27" t="s">
        <v>69</v>
      </c>
      <c r="AC10" s="30" t="s">
        <v>22</v>
      </c>
      <c r="AD10" s="27" t="s">
        <v>25</v>
      </c>
      <c r="AE10" s="28" t="s">
        <v>3</v>
      </c>
      <c r="AF10" s="27" t="s">
        <v>55</v>
      </c>
      <c r="AG10" s="26" t="s">
        <v>23</v>
      </c>
      <c r="AH10" s="25" t="s">
        <v>1</v>
      </c>
      <c r="AI10" s="24" t="s">
        <v>22</v>
      </c>
    </row>
    <row r="11" spans="1:35" ht="91.8" x14ac:dyDescent="0.3">
      <c r="A11" s="115" t="s">
        <v>113</v>
      </c>
      <c r="B11" s="52" t="s">
        <v>112</v>
      </c>
      <c r="C11" s="70">
        <v>830084433</v>
      </c>
      <c r="D11" s="69" t="s">
        <v>111</v>
      </c>
      <c r="E11" s="61">
        <v>7916832</v>
      </c>
      <c r="F11" s="129" t="s">
        <v>351</v>
      </c>
      <c r="G11" s="68"/>
      <c r="H11" s="66">
        <v>44078</v>
      </c>
      <c r="I11" s="66">
        <v>44442</v>
      </c>
      <c r="J11" s="65">
        <v>0</v>
      </c>
      <c r="K11" s="39">
        <v>0</v>
      </c>
      <c r="L11" s="64">
        <v>0</v>
      </c>
      <c r="M11" s="63" t="s">
        <v>10</v>
      </c>
      <c r="N11" s="62" t="s">
        <v>10</v>
      </c>
      <c r="O11" s="62">
        <v>44442</v>
      </c>
      <c r="P11" s="39">
        <v>7916832</v>
      </c>
      <c r="Q11" s="39">
        <v>7916832</v>
      </c>
      <c r="R11" s="61">
        <v>0</v>
      </c>
      <c r="S11" s="60" t="s">
        <v>110</v>
      </c>
      <c r="T11" s="36">
        <v>1</v>
      </c>
      <c r="U11" s="36">
        <v>0.8928571428571429</v>
      </c>
      <c r="V11" s="59">
        <v>-0.1071428571428571</v>
      </c>
      <c r="W11" s="58">
        <v>39</v>
      </c>
      <c r="X11" s="57" t="s">
        <v>23</v>
      </c>
      <c r="Y11" s="57" t="s">
        <v>28</v>
      </c>
      <c r="Z11" s="56" t="s">
        <v>27</v>
      </c>
      <c r="AA11" s="56" t="s">
        <v>109</v>
      </c>
      <c r="AB11" s="52" t="s">
        <v>69</v>
      </c>
      <c r="AC11" s="55" t="s">
        <v>22</v>
      </c>
      <c r="AD11" s="52" t="s">
        <v>25</v>
      </c>
      <c r="AE11" s="53" t="s">
        <v>3</v>
      </c>
      <c r="AF11" s="52" t="s">
        <v>55</v>
      </c>
      <c r="AG11" s="51" t="s">
        <v>1</v>
      </c>
      <c r="AH11" s="25" t="s">
        <v>1</v>
      </c>
      <c r="AI11" s="50" t="s">
        <v>22</v>
      </c>
    </row>
    <row r="12" spans="1:35" ht="71.400000000000006" x14ac:dyDescent="0.3">
      <c r="A12" s="115" t="s">
        <v>108</v>
      </c>
      <c r="B12" s="27" t="s">
        <v>107</v>
      </c>
      <c r="C12" s="49">
        <v>800230639</v>
      </c>
      <c r="D12" s="48" t="s">
        <v>106</v>
      </c>
      <c r="E12" s="38">
        <v>39000000</v>
      </c>
      <c r="F12" s="129" t="s">
        <v>352</v>
      </c>
      <c r="G12" s="47">
        <v>44021</v>
      </c>
      <c r="H12" s="45">
        <v>44063</v>
      </c>
      <c r="I12" s="45">
        <v>44427</v>
      </c>
      <c r="J12" s="44">
        <v>0</v>
      </c>
      <c r="K12" s="43">
        <v>0</v>
      </c>
      <c r="L12" s="42">
        <v>0</v>
      </c>
      <c r="M12" s="41" t="s">
        <v>10</v>
      </c>
      <c r="N12" s="40" t="s">
        <v>10</v>
      </c>
      <c r="O12" s="40">
        <v>44427</v>
      </c>
      <c r="P12" s="39">
        <v>39000000</v>
      </c>
      <c r="Q12" s="39">
        <v>0</v>
      </c>
      <c r="R12" s="38">
        <v>39000000</v>
      </c>
      <c r="S12" s="37" t="s">
        <v>105</v>
      </c>
      <c r="T12" s="36">
        <v>0</v>
      </c>
      <c r="U12" s="35">
        <v>0.93406593406593408</v>
      </c>
      <c r="V12" s="34">
        <v>0.93406593406593408</v>
      </c>
      <c r="W12" s="33">
        <v>24</v>
      </c>
      <c r="X12" s="32" t="s">
        <v>1</v>
      </c>
      <c r="Y12" s="72" t="s">
        <v>34</v>
      </c>
      <c r="Z12" s="31" t="s">
        <v>27</v>
      </c>
      <c r="AA12" s="76" t="s">
        <v>104</v>
      </c>
      <c r="AB12" s="27" t="s">
        <v>69</v>
      </c>
      <c r="AC12" s="30" t="s">
        <v>22</v>
      </c>
      <c r="AD12" s="27" t="s">
        <v>25</v>
      </c>
      <c r="AE12" s="28" t="s">
        <v>3</v>
      </c>
      <c r="AF12" s="27" t="s">
        <v>103</v>
      </c>
      <c r="AG12" s="26" t="s">
        <v>23</v>
      </c>
      <c r="AH12" s="25" t="s">
        <v>1</v>
      </c>
      <c r="AI12" s="24" t="s">
        <v>22</v>
      </c>
    </row>
    <row r="13" spans="1:35" ht="91.8" x14ac:dyDescent="0.3">
      <c r="A13" s="115" t="s">
        <v>102</v>
      </c>
      <c r="B13" s="52" t="s">
        <v>101</v>
      </c>
      <c r="C13" s="70">
        <v>900891247</v>
      </c>
      <c r="D13" s="69" t="s">
        <v>100</v>
      </c>
      <c r="E13" s="61">
        <v>73151134</v>
      </c>
      <c r="F13" s="129" t="s">
        <v>353</v>
      </c>
      <c r="G13" s="68">
        <v>44043</v>
      </c>
      <c r="H13" s="66">
        <v>44056</v>
      </c>
      <c r="I13" s="66">
        <v>44420</v>
      </c>
      <c r="J13" s="65">
        <v>0</v>
      </c>
      <c r="K13" s="39">
        <v>0</v>
      </c>
      <c r="L13" s="64">
        <v>0</v>
      </c>
      <c r="M13" s="63" t="s">
        <v>10</v>
      </c>
      <c r="N13" s="62" t="s">
        <v>10</v>
      </c>
      <c r="O13" s="62">
        <v>44420</v>
      </c>
      <c r="P13" s="39">
        <v>73151134</v>
      </c>
      <c r="Q13" s="39">
        <v>70175566</v>
      </c>
      <c r="R13" s="61">
        <v>2975568</v>
      </c>
      <c r="S13" s="60" t="s">
        <v>99</v>
      </c>
      <c r="T13" s="36">
        <v>0.95932300926462744</v>
      </c>
      <c r="U13" s="36">
        <v>0.95329670329670335</v>
      </c>
      <c r="V13" s="59">
        <v>-6.0263059679240838E-3</v>
      </c>
      <c r="W13" s="58">
        <v>17</v>
      </c>
      <c r="X13" s="57" t="s">
        <v>1</v>
      </c>
      <c r="Y13" s="73" t="s">
        <v>34</v>
      </c>
      <c r="Z13" s="56" t="s">
        <v>27</v>
      </c>
      <c r="AA13" s="56" t="s">
        <v>98</v>
      </c>
      <c r="AB13" s="52" t="s">
        <v>69</v>
      </c>
      <c r="AC13" s="55" t="s">
        <v>22</v>
      </c>
      <c r="AD13" s="52" t="s">
        <v>25</v>
      </c>
      <c r="AE13" s="53" t="s">
        <v>3</v>
      </c>
      <c r="AF13" s="52" t="s">
        <v>32</v>
      </c>
      <c r="AG13" s="51" t="s">
        <v>23</v>
      </c>
      <c r="AH13" s="25" t="s">
        <v>1</v>
      </c>
      <c r="AI13" s="50" t="s">
        <v>22</v>
      </c>
    </row>
    <row r="14" spans="1:35" ht="30.6" x14ac:dyDescent="0.3">
      <c r="A14" s="115" t="s">
        <v>97</v>
      </c>
      <c r="B14" s="27" t="s">
        <v>96</v>
      </c>
      <c r="C14" s="49">
        <v>830112518</v>
      </c>
      <c r="D14" s="48" t="s">
        <v>95</v>
      </c>
      <c r="E14" s="38">
        <v>75855000</v>
      </c>
      <c r="F14" s="129" t="s">
        <v>354</v>
      </c>
      <c r="G14" s="47">
        <v>44047</v>
      </c>
      <c r="H14" s="45">
        <v>44056</v>
      </c>
      <c r="I14" s="45">
        <v>44420</v>
      </c>
      <c r="J14" s="44">
        <v>0</v>
      </c>
      <c r="K14" s="43">
        <v>0</v>
      </c>
      <c r="L14" s="42">
        <v>0</v>
      </c>
      <c r="M14" s="41" t="s">
        <v>10</v>
      </c>
      <c r="N14" s="40" t="s">
        <v>10</v>
      </c>
      <c r="O14" s="40">
        <v>44420</v>
      </c>
      <c r="P14" s="39">
        <v>75855000</v>
      </c>
      <c r="Q14" s="39">
        <v>0</v>
      </c>
      <c r="R14" s="38">
        <v>75855000</v>
      </c>
      <c r="S14" s="37" t="s">
        <v>9</v>
      </c>
      <c r="T14" s="36">
        <v>0</v>
      </c>
      <c r="U14" s="35">
        <v>0.95329670329670335</v>
      </c>
      <c r="V14" s="34">
        <v>0.95329670329670335</v>
      </c>
      <c r="W14" s="33">
        <v>17</v>
      </c>
      <c r="X14" s="32" t="s">
        <v>1</v>
      </c>
      <c r="Y14" s="72" t="s">
        <v>34</v>
      </c>
      <c r="Z14" s="31" t="s">
        <v>27</v>
      </c>
      <c r="AA14" s="31" t="s">
        <v>94</v>
      </c>
      <c r="AB14" s="27" t="s">
        <v>69</v>
      </c>
      <c r="AC14" s="30" t="s">
        <v>22</v>
      </c>
      <c r="AD14" s="27" t="s">
        <v>25</v>
      </c>
      <c r="AE14" s="28" t="s">
        <v>3</v>
      </c>
      <c r="AF14" s="75" t="s">
        <v>56</v>
      </c>
      <c r="AG14" s="26" t="s">
        <v>23</v>
      </c>
      <c r="AH14" s="25" t="s">
        <v>1</v>
      </c>
      <c r="AI14" s="24" t="s">
        <v>22</v>
      </c>
    </row>
    <row r="15" spans="1:35" ht="51" x14ac:dyDescent="0.3">
      <c r="A15" s="115" t="s">
        <v>355</v>
      </c>
      <c r="B15" s="52" t="s">
        <v>356</v>
      </c>
      <c r="C15" s="70">
        <v>811044253</v>
      </c>
      <c r="D15" s="69" t="s">
        <v>357</v>
      </c>
      <c r="E15" s="61">
        <v>325608608</v>
      </c>
      <c r="F15" s="129" t="s">
        <v>358</v>
      </c>
      <c r="G15" s="68">
        <v>44054</v>
      </c>
      <c r="H15" s="66">
        <v>44061</v>
      </c>
      <c r="I15" s="66">
        <v>44303</v>
      </c>
      <c r="J15" s="65">
        <v>1</v>
      </c>
      <c r="K15" s="39">
        <v>45000000</v>
      </c>
      <c r="L15" s="64">
        <v>1</v>
      </c>
      <c r="M15" s="63" t="s">
        <v>372</v>
      </c>
      <c r="N15" s="62">
        <v>44408</v>
      </c>
      <c r="O15" s="62">
        <v>44408</v>
      </c>
      <c r="P15" s="39">
        <v>370608608</v>
      </c>
      <c r="Q15" s="39">
        <v>183316824</v>
      </c>
      <c r="R15" s="61">
        <v>187291784</v>
      </c>
      <c r="S15" s="60" t="s">
        <v>35</v>
      </c>
      <c r="T15" s="36">
        <v>0.49463725354161231</v>
      </c>
      <c r="U15" s="36">
        <v>0.98559077809798268</v>
      </c>
      <c r="V15" s="59">
        <v>0.49095352455637037</v>
      </c>
      <c r="W15" s="58">
        <v>5</v>
      </c>
      <c r="X15" s="57" t="s">
        <v>1</v>
      </c>
      <c r="Y15" s="57" t="s">
        <v>34</v>
      </c>
      <c r="Z15" s="56" t="s">
        <v>7</v>
      </c>
      <c r="AA15" s="56" t="s">
        <v>359</v>
      </c>
      <c r="AB15" s="54"/>
      <c r="AC15" s="55" t="s">
        <v>22</v>
      </c>
      <c r="AD15" s="52" t="s">
        <v>25</v>
      </c>
      <c r="AE15" s="53" t="s">
        <v>3</v>
      </c>
      <c r="AF15" s="52" t="s">
        <v>360</v>
      </c>
      <c r="AG15" s="51" t="s">
        <v>23</v>
      </c>
      <c r="AH15" s="25" t="s">
        <v>1</v>
      </c>
      <c r="AI15" s="50" t="s">
        <v>22</v>
      </c>
    </row>
    <row r="16" spans="1:35" ht="61.2" x14ac:dyDescent="0.3">
      <c r="A16" s="115" t="s">
        <v>92</v>
      </c>
      <c r="B16" s="27" t="s">
        <v>91</v>
      </c>
      <c r="C16" s="49">
        <v>900852009</v>
      </c>
      <c r="D16" s="48" t="s">
        <v>90</v>
      </c>
      <c r="E16" s="38">
        <v>1980000</v>
      </c>
      <c r="F16" s="129" t="s">
        <v>361</v>
      </c>
      <c r="G16" s="47">
        <v>44057</v>
      </c>
      <c r="H16" s="45">
        <v>44067</v>
      </c>
      <c r="I16" s="45">
        <v>44431</v>
      </c>
      <c r="J16" s="44">
        <v>0</v>
      </c>
      <c r="K16" s="43">
        <v>0</v>
      </c>
      <c r="L16" s="42">
        <v>0</v>
      </c>
      <c r="M16" s="41" t="s">
        <v>10</v>
      </c>
      <c r="N16" s="40" t="s">
        <v>10</v>
      </c>
      <c r="O16" s="40">
        <v>44431</v>
      </c>
      <c r="P16" s="39">
        <v>1980000</v>
      </c>
      <c r="Q16" s="39">
        <v>1980000</v>
      </c>
      <c r="R16" s="38">
        <v>0</v>
      </c>
      <c r="S16" s="37" t="s">
        <v>52</v>
      </c>
      <c r="T16" s="36">
        <v>1</v>
      </c>
      <c r="U16" s="35">
        <v>0.92307692307692313</v>
      </c>
      <c r="V16" s="34">
        <v>-7.6923076923076872E-2</v>
      </c>
      <c r="W16" s="33">
        <v>28</v>
      </c>
      <c r="X16" s="32" t="s">
        <v>23</v>
      </c>
      <c r="Y16" s="72" t="s">
        <v>51</v>
      </c>
      <c r="Z16" s="31" t="s">
        <v>7</v>
      </c>
      <c r="AA16" s="31" t="s">
        <v>89</v>
      </c>
      <c r="AB16" s="27"/>
      <c r="AC16" s="30" t="s">
        <v>5</v>
      </c>
      <c r="AD16" s="27" t="s">
        <v>4</v>
      </c>
      <c r="AE16" s="28" t="s">
        <v>3</v>
      </c>
      <c r="AF16" s="27" t="s">
        <v>55</v>
      </c>
      <c r="AG16" s="26" t="s">
        <v>23</v>
      </c>
      <c r="AH16" s="25" t="s">
        <v>1</v>
      </c>
      <c r="AI16" s="24" t="s">
        <v>0</v>
      </c>
    </row>
    <row r="17" spans="1:35" ht="30.6" x14ac:dyDescent="0.3">
      <c r="A17" s="115" t="s">
        <v>88</v>
      </c>
      <c r="B17" s="52" t="s">
        <v>87</v>
      </c>
      <c r="C17" s="70">
        <v>800015583</v>
      </c>
      <c r="D17" s="69" t="s">
        <v>86</v>
      </c>
      <c r="E17" s="61">
        <v>417474392</v>
      </c>
      <c r="F17" s="129" t="s">
        <v>362</v>
      </c>
      <c r="G17" s="68">
        <v>44046</v>
      </c>
      <c r="H17" s="66">
        <v>44075</v>
      </c>
      <c r="I17" s="66">
        <v>44439</v>
      </c>
      <c r="J17" s="65">
        <v>0</v>
      </c>
      <c r="K17" s="39">
        <v>0</v>
      </c>
      <c r="L17" s="64">
        <v>0</v>
      </c>
      <c r="M17" s="63" t="s">
        <v>10</v>
      </c>
      <c r="N17" s="62" t="s">
        <v>10</v>
      </c>
      <c r="O17" s="62">
        <v>44439</v>
      </c>
      <c r="P17" s="39">
        <v>417474392</v>
      </c>
      <c r="Q17" s="39">
        <v>208737196</v>
      </c>
      <c r="R17" s="61">
        <v>208737196</v>
      </c>
      <c r="S17" s="60" t="s">
        <v>85</v>
      </c>
      <c r="T17" s="36">
        <v>0.5</v>
      </c>
      <c r="U17" s="36">
        <v>0.90109890109890112</v>
      </c>
      <c r="V17" s="59">
        <v>0.40109890109890112</v>
      </c>
      <c r="W17" s="58">
        <v>36</v>
      </c>
      <c r="X17" s="57" t="s">
        <v>1</v>
      </c>
      <c r="Y17" s="73" t="s">
        <v>34</v>
      </c>
      <c r="Z17" s="56" t="s">
        <v>27</v>
      </c>
      <c r="AA17" s="71" t="s">
        <v>84</v>
      </c>
      <c r="AB17" s="52" t="s">
        <v>69</v>
      </c>
      <c r="AC17" s="55" t="s">
        <v>22</v>
      </c>
      <c r="AD17" s="52" t="s">
        <v>25</v>
      </c>
      <c r="AE17" s="53" t="s">
        <v>3</v>
      </c>
      <c r="AF17" s="52" t="s">
        <v>24</v>
      </c>
      <c r="AG17" s="51" t="s">
        <v>23</v>
      </c>
      <c r="AH17" s="25" t="s">
        <v>1</v>
      </c>
      <c r="AI17" s="50" t="s">
        <v>22</v>
      </c>
    </row>
    <row r="18" spans="1:35" ht="61.2" x14ac:dyDescent="0.3">
      <c r="A18" s="115" t="s">
        <v>83</v>
      </c>
      <c r="B18" s="27" t="s">
        <v>82</v>
      </c>
      <c r="C18" s="49">
        <v>800039398</v>
      </c>
      <c r="D18" s="48" t="s">
        <v>81</v>
      </c>
      <c r="E18" s="38">
        <v>192024000</v>
      </c>
      <c r="F18" s="129" t="s">
        <v>363</v>
      </c>
      <c r="G18" s="47">
        <v>44067</v>
      </c>
      <c r="H18" s="45">
        <v>44078</v>
      </c>
      <c r="I18" s="45">
        <v>44442</v>
      </c>
      <c r="J18" s="44">
        <v>0</v>
      </c>
      <c r="K18" s="43">
        <v>0</v>
      </c>
      <c r="L18" s="42">
        <v>0</v>
      </c>
      <c r="M18" s="41" t="s">
        <v>10</v>
      </c>
      <c r="N18" s="40" t="s">
        <v>10</v>
      </c>
      <c r="O18" s="40">
        <v>44442</v>
      </c>
      <c r="P18" s="39">
        <v>192024000</v>
      </c>
      <c r="Q18" s="39">
        <v>94204531</v>
      </c>
      <c r="R18" s="38">
        <v>97819469</v>
      </c>
      <c r="S18" s="37" t="s">
        <v>80</v>
      </c>
      <c r="T18" s="36">
        <v>0.4905872755488897</v>
      </c>
      <c r="U18" s="35">
        <v>0.8928571428571429</v>
      </c>
      <c r="V18" s="34">
        <v>0.4022698673082532</v>
      </c>
      <c r="W18" s="33">
        <v>39</v>
      </c>
      <c r="X18" s="32" t="s">
        <v>1</v>
      </c>
      <c r="Y18" s="72" t="s">
        <v>34</v>
      </c>
      <c r="Z18" s="31" t="s">
        <v>27</v>
      </c>
      <c r="AA18" s="31" t="s">
        <v>79</v>
      </c>
      <c r="AB18" s="29" t="s">
        <v>69</v>
      </c>
      <c r="AC18" s="30" t="s">
        <v>22</v>
      </c>
      <c r="AD18" s="27" t="s">
        <v>25</v>
      </c>
      <c r="AE18" s="28" t="s">
        <v>3</v>
      </c>
      <c r="AF18" s="27" t="s">
        <v>24</v>
      </c>
      <c r="AG18" s="26" t="s">
        <v>23</v>
      </c>
      <c r="AH18" s="25" t="s">
        <v>1</v>
      </c>
      <c r="AI18" s="24" t="s">
        <v>22</v>
      </c>
    </row>
    <row r="19" spans="1:35" ht="30.6" x14ac:dyDescent="0.3">
      <c r="A19" s="115" t="s">
        <v>78</v>
      </c>
      <c r="B19" s="52" t="s">
        <v>77</v>
      </c>
      <c r="C19" s="70">
        <v>900677188</v>
      </c>
      <c r="D19" s="69" t="s">
        <v>76</v>
      </c>
      <c r="E19" s="61">
        <v>542181000</v>
      </c>
      <c r="F19" s="129" t="s">
        <v>364</v>
      </c>
      <c r="G19" s="68">
        <v>44083</v>
      </c>
      <c r="H19" s="66">
        <v>44088</v>
      </c>
      <c r="I19" s="66">
        <v>44299</v>
      </c>
      <c r="J19" s="65">
        <v>0</v>
      </c>
      <c r="K19" s="39">
        <v>0</v>
      </c>
      <c r="L19" s="64">
        <v>2</v>
      </c>
      <c r="M19" s="63" t="s">
        <v>373</v>
      </c>
      <c r="N19" s="62">
        <v>44513</v>
      </c>
      <c r="O19" s="62">
        <v>44513</v>
      </c>
      <c r="P19" s="39">
        <v>542181000</v>
      </c>
      <c r="Q19" s="39">
        <v>231964930</v>
      </c>
      <c r="R19" s="61">
        <v>310216070</v>
      </c>
      <c r="S19" s="60" t="s">
        <v>35</v>
      </c>
      <c r="T19" s="36">
        <v>0.42783670029012449</v>
      </c>
      <c r="U19" s="36">
        <v>0.74117647058823533</v>
      </c>
      <c r="V19" s="59">
        <v>0.31333977029811083</v>
      </c>
      <c r="W19" s="58">
        <v>110</v>
      </c>
      <c r="X19" s="57" t="s">
        <v>1</v>
      </c>
      <c r="Y19" s="57" t="s">
        <v>34</v>
      </c>
      <c r="Z19" s="56" t="s">
        <v>7</v>
      </c>
      <c r="AA19" s="56" t="s">
        <v>75</v>
      </c>
      <c r="AB19" s="54" t="s">
        <v>50</v>
      </c>
      <c r="AC19" s="55" t="s">
        <v>5</v>
      </c>
      <c r="AD19" s="52" t="s">
        <v>4</v>
      </c>
      <c r="AE19" s="53" t="s">
        <v>3</v>
      </c>
      <c r="AF19" s="74" t="s">
        <v>24</v>
      </c>
      <c r="AG19" s="51" t="s">
        <v>23</v>
      </c>
      <c r="AH19" s="25" t="s">
        <v>1</v>
      </c>
      <c r="AI19" s="50" t="s">
        <v>0</v>
      </c>
    </row>
    <row r="20" spans="1:35" ht="28.8" x14ac:dyDescent="0.3">
      <c r="A20" s="115" t="s">
        <v>74</v>
      </c>
      <c r="B20" s="27" t="s">
        <v>73</v>
      </c>
      <c r="C20" s="49" t="s">
        <v>72</v>
      </c>
      <c r="D20" s="48" t="s">
        <v>71</v>
      </c>
      <c r="E20" s="38">
        <v>1077000</v>
      </c>
      <c r="F20" s="129" t="s">
        <v>365</v>
      </c>
      <c r="G20" s="47">
        <v>44092</v>
      </c>
      <c r="H20" s="45">
        <v>44140</v>
      </c>
      <c r="I20" s="45">
        <v>44504</v>
      </c>
      <c r="J20" s="44">
        <v>0</v>
      </c>
      <c r="K20" s="43">
        <v>0</v>
      </c>
      <c r="L20" s="42">
        <v>0</v>
      </c>
      <c r="M20" s="41" t="s">
        <v>10</v>
      </c>
      <c r="N20" s="40" t="s">
        <v>10</v>
      </c>
      <c r="O20" s="40">
        <v>44504</v>
      </c>
      <c r="P20" s="39">
        <v>1077000</v>
      </c>
      <c r="Q20" s="39">
        <v>1077000</v>
      </c>
      <c r="R20" s="38">
        <v>0</v>
      </c>
      <c r="S20" s="37" t="s">
        <v>52</v>
      </c>
      <c r="T20" s="36">
        <v>1</v>
      </c>
      <c r="U20" s="35">
        <v>0.72252747252747251</v>
      </c>
      <c r="V20" s="34">
        <v>-0.27747252747252749</v>
      </c>
      <c r="W20" s="33">
        <v>101</v>
      </c>
      <c r="X20" s="32" t="s">
        <v>23</v>
      </c>
      <c r="Y20" s="72" t="s">
        <v>51</v>
      </c>
      <c r="Z20" s="31" t="s">
        <v>7</v>
      </c>
      <c r="AA20" s="31" t="s">
        <v>70</v>
      </c>
      <c r="AB20" s="29"/>
      <c r="AC20" s="30" t="s">
        <v>5</v>
      </c>
      <c r="AD20" s="27" t="s">
        <v>4</v>
      </c>
      <c r="AE20" s="28" t="s">
        <v>3</v>
      </c>
      <c r="AF20" s="27" t="s">
        <v>56</v>
      </c>
      <c r="AG20" s="26" t="s">
        <v>1</v>
      </c>
      <c r="AH20" s="25" t="s">
        <v>1</v>
      </c>
      <c r="AI20" s="24" t="s">
        <v>0</v>
      </c>
    </row>
    <row r="21" spans="1:35" ht="28.8" x14ac:dyDescent="0.3">
      <c r="A21" s="115" t="s">
        <v>68</v>
      </c>
      <c r="B21" s="78" t="s">
        <v>67</v>
      </c>
      <c r="C21" s="77" t="s">
        <v>66</v>
      </c>
      <c r="D21" s="69" t="s">
        <v>65</v>
      </c>
      <c r="E21" s="61">
        <v>1305000</v>
      </c>
      <c r="F21" s="129" t="s">
        <v>366</v>
      </c>
      <c r="G21" s="68">
        <v>44104</v>
      </c>
      <c r="H21" s="66">
        <v>44172</v>
      </c>
      <c r="I21" s="66">
        <v>44536</v>
      </c>
      <c r="J21" s="65">
        <v>0</v>
      </c>
      <c r="K21" s="39">
        <v>0</v>
      </c>
      <c r="L21" s="64">
        <v>0</v>
      </c>
      <c r="M21" s="63" t="s">
        <v>10</v>
      </c>
      <c r="N21" s="62" t="s">
        <v>10</v>
      </c>
      <c r="O21" s="62">
        <v>44536</v>
      </c>
      <c r="P21" s="39">
        <v>1305000</v>
      </c>
      <c r="Q21" s="39">
        <v>1305000</v>
      </c>
      <c r="R21" s="61">
        <v>0</v>
      </c>
      <c r="S21" s="60" t="s">
        <v>52</v>
      </c>
      <c r="T21" s="36">
        <v>1</v>
      </c>
      <c r="U21" s="36">
        <v>0.63461538461538458</v>
      </c>
      <c r="V21" s="59">
        <v>-0.36538461538461542</v>
      </c>
      <c r="W21" s="58">
        <v>133</v>
      </c>
      <c r="X21" s="57" t="s">
        <v>23</v>
      </c>
      <c r="Y21" s="73" t="s">
        <v>51</v>
      </c>
      <c r="Z21" s="56" t="s">
        <v>7</v>
      </c>
      <c r="AA21" s="56" t="s">
        <v>64</v>
      </c>
      <c r="AB21" s="54" t="s">
        <v>50</v>
      </c>
      <c r="AC21" s="55" t="s">
        <v>5</v>
      </c>
      <c r="AD21" s="52" t="s">
        <v>4</v>
      </c>
      <c r="AE21" s="53" t="s">
        <v>3</v>
      </c>
      <c r="AF21" s="52" t="s">
        <v>56</v>
      </c>
      <c r="AG21" s="51" t="s">
        <v>23</v>
      </c>
      <c r="AH21" s="25" t="s">
        <v>1</v>
      </c>
      <c r="AI21" s="50" t="s">
        <v>0</v>
      </c>
    </row>
    <row r="22" spans="1:35" ht="28.8" x14ac:dyDescent="0.3">
      <c r="A22" s="115" t="s">
        <v>63</v>
      </c>
      <c r="B22" s="27" t="s">
        <v>62</v>
      </c>
      <c r="C22" s="49">
        <v>901017183</v>
      </c>
      <c r="D22" s="48" t="s">
        <v>61</v>
      </c>
      <c r="E22" s="38">
        <v>960000</v>
      </c>
      <c r="F22" s="129" t="s">
        <v>367</v>
      </c>
      <c r="G22" s="47">
        <v>44109</v>
      </c>
      <c r="H22" s="45">
        <v>44243</v>
      </c>
      <c r="I22" s="45">
        <v>44607</v>
      </c>
      <c r="J22" s="44">
        <v>0</v>
      </c>
      <c r="K22" s="43">
        <v>0</v>
      </c>
      <c r="L22" s="42">
        <v>0</v>
      </c>
      <c r="M22" s="41" t="s">
        <v>10</v>
      </c>
      <c r="N22" s="40" t="s">
        <v>10</v>
      </c>
      <c r="O22" s="40">
        <v>44607</v>
      </c>
      <c r="P22" s="39">
        <v>960000</v>
      </c>
      <c r="Q22" s="39">
        <v>0</v>
      </c>
      <c r="R22" s="38">
        <v>960000</v>
      </c>
      <c r="S22" s="37" t="s">
        <v>52</v>
      </c>
      <c r="T22" s="36">
        <v>0</v>
      </c>
      <c r="U22" s="35">
        <v>0.43956043956043955</v>
      </c>
      <c r="V22" s="34">
        <v>0.43956043956043955</v>
      </c>
      <c r="W22" s="33">
        <v>204</v>
      </c>
      <c r="X22" s="32" t="s">
        <v>1</v>
      </c>
      <c r="Y22" s="32" t="s">
        <v>51</v>
      </c>
      <c r="Z22" s="31" t="s">
        <v>7</v>
      </c>
      <c r="AA22" s="31" t="s">
        <v>60</v>
      </c>
      <c r="AB22" s="29" t="s">
        <v>50</v>
      </c>
      <c r="AC22" s="30" t="s">
        <v>5</v>
      </c>
      <c r="AD22" s="27" t="s">
        <v>4</v>
      </c>
      <c r="AE22" s="28" t="s">
        <v>3</v>
      </c>
      <c r="AF22" s="75" t="s">
        <v>56</v>
      </c>
      <c r="AG22" s="26" t="s">
        <v>23</v>
      </c>
      <c r="AH22" s="25" t="s">
        <v>1</v>
      </c>
      <c r="AI22" s="24" t="s">
        <v>0</v>
      </c>
    </row>
    <row r="23" spans="1:35" ht="51" x14ac:dyDescent="0.3">
      <c r="A23" s="115">
        <v>200427</v>
      </c>
      <c r="B23" s="52" t="s">
        <v>59</v>
      </c>
      <c r="C23" s="70">
        <v>860066942</v>
      </c>
      <c r="D23" s="69" t="s">
        <v>58</v>
      </c>
      <c r="E23" s="61">
        <v>479985919</v>
      </c>
      <c r="F23" s="129" t="s">
        <v>368</v>
      </c>
      <c r="G23" s="68">
        <v>44176</v>
      </c>
      <c r="H23" s="66">
        <v>44181</v>
      </c>
      <c r="I23" s="66">
        <v>44301</v>
      </c>
      <c r="J23" s="65">
        <v>1</v>
      </c>
      <c r="K23" s="39">
        <v>120000000</v>
      </c>
      <c r="L23" s="64">
        <v>2</v>
      </c>
      <c r="M23" s="63" t="s">
        <v>191</v>
      </c>
      <c r="N23" s="62">
        <v>44407</v>
      </c>
      <c r="O23" s="62">
        <v>44407</v>
      </c>
      <c r="P23" s="39">
        <v>599985919</v>
      </c>
      <c r="Q23" s="39">
        <v>303817387</v>
      </c>
      <c r="R23" s="61">
        <v>296168532</v>
      </c>
      <c r="S23" s="60" t="s">
        <v>9</v>
      </c>
      <c r="T23" s="36">
        <v>0.50637419542507633</v>
      </c>
      <c r="U23" s="36">
        <v>0.98230088495575218</v>
      </c>
      <c r="V23" s="59">
        <v>0.47592668953067585</v>
      </c>
      <c r="W23" s="58">
        <v>4</v>
      </c>
      <c r="X23" s="57" t="s">
        <v>1</v>
      </c>
      <c r="Y23" s="57" t="s">
        <v>57</v>
      </c>
      <c r="Z23" s="56" t="s">
        <v>7</v>
      </c>
      <c r="AA23" s="56"/>
      <c r="AB23" s="54"/>
      <c r="AC23" s="55" t="s">
        <v>22</v>
      </c>
      <c r="AD23" s="52" t="s">
        <v>25</v>
      </c>
      <c r="AE23" s="53" t="s">
        <v>3</v>
      </c>
      <c r="AF23" s="74" t="s">
        <v>56</v>
      </c>
      <c r="AG23" s="51" t="s">
        <v>23</v>
      </c>
      <c r="AH23" s="25" t="s">
        <v>1</v>
      </c>
      <c r="AI23" s="50" t="s">
        <v>22</v>
      </c>
    </row>
    <row r="24" spans="1:35" ht="30.6" x14ac:dyDescent="0.3">
      <c r="A24" s="115">
        <v>200372</v>
      </c>
      <c r="B24" s="27" t="s">
        <v>54</v>
      </c>
      <c r="C24" s="49">
        <v>860536029</v>
      </c>
      <c r="D24" s="48" t="s">
        <v>53</v>
      </c>
      <c r="E24" s="38">
        <v>1050000</v>
      </c>
      <c r="F24" s="129" t="s">
        <v>369</v>
      </c>
      <c r="G24" s="47">
        <v>44106</v>
      </c>
      <c r="H24" s="45">
        <v>44243</v>
      </c>
      <c r="I24" s="45">
        <v>44607</v>
      </c>
      <c r="J24" s="44">
        <v>0</v>
      </c>
      <c r="K24" s="43">
        <v>0</v>
      </c>
      <c r="L24" s="42">
        <v>0</v>
      </c>
      <c r="M24" s="41" t="s">
        <v>10</v>
      </c>
      <c r="N24" s="40" t="s">
        <v>10</v>
      </c>
      <c r="O24" s="40">
        <v>44607</v>
      </c>
      <c r="P24" s="39">
        <v>1050000</v>
      </c>
      <c r="Q24" s="39">
        <v>1050000</v>
      </c>
      <c r="R24" s="38">
        <v>0</v>
      </c>
      <c r="S24" s="37" t="s">
        <v>52</v>
      </c>
      <c r="T24" s="36">
        <v>1</v>
      </c>
      <c r="U24" s="35">
        <v>0.43956043956043955</v>
      </c>
      <c r="V24" s="34">
        <v>-0.56043956043956045</v>
      </c>
      <c r="W24" s="33">
        <v>204</v>
      </c>
      <c r="X24" s="32" t="s">
        <v>23</v>
      </c>
      <c r="Y24" s="27" t="s">
        <v>51</v>
      </c>
      <c r="Z24" s="31" t="s">
        <v>7</v>
      </c>
      <c r="AA24" s="31"/>
      <c r="AB24" s="29" t="s">
        <v>50</v>
      </c>
      <c r="AC24" s="30" t="s">
        <v>5</v>
      </c>
      <c r="AD24" s="27" t="s">
        <v>4</v>
      </c>
      <c r="AE24" s="28" t="s">
        <v>3</v>
      </c>
      <c r="AF24" s="75" t="s">
        <v>2</v>
      </c>
      <c r="AG24" s="26" t="s">
        <v>23</v>
      </c>
      <c r="AH24" s="25" t="s">
        <v>1</v>
      </c>
      <c r="AI24" s="24" t="s">
        <v>0</v>
      </c>
    </row>
    <row r="25" spans="1:35" ht="30.6" x14ac:dyDescent="0.3">
      <c r="A25" s="115">
        <v>200451</v>
      </c>
      <c r="B25" s="52" t="s">
        <v>49</v>
      </c>
      <c r="C25" s="70">
        <v>800250589</v>
      </c>
      <c r="D25" s="69" t="s">
        <v>48</v>
      </c>
      <c r="E25" s="61">
        <v>26000000</v>
      </c>
      <c r="F25" s="129" t="s">
        <v>370</v>
      </c>
      <c r="G25" s="68">
        <v>44193</v>
      </c>
      <c r="H25" s="67">
        <v>44256</v>
      </c>
      <c r="I25" s="66">
        <v>44316</v>
      </c>
      <c r="J25" s="65">
        <v>0</v>
      </c>
      <c r="K25" s="39">
        <v>0</v>
      </c>
      <c r="L25" s="64">
        <v>1</v>
      </c>
      <c r="M25" s="63" t="s">
        <v>192</v>
      </c>
      <c r="N25" s="62">
        <v>44439</v>
      </c>
      <c r="O25" s="62">
        <v>44439</v>
      </c>
      <c r="P25" s="39">
        <v>26000000</v>
      </c>
      <c r="Q25" s="39">
        <v>0</v>
      </c>
      <c r="R25" s="61">
        <v>26000000</v>
      </c>
      <c r="S25" s="60" t="s">
        <v>9</v>
      </c>
      <c r="T25" s="36">
        <v>0</v>
      </c>
      <c r="U25" s="36">
        <v>0.80327868852459017</v>
      </c>
      <c r="V25" s="59">
        <v>0.80327868852459017</v>
      </c>
      <c r="W25" s="58">
        <v>36</v>
      </c>
      <c r="X25" s="57" t="s">
        <v>1</v>
      </c>
      <c r="Y25" s="57" t="s">
        <v>34</v>
      </c>
      <c r="Z25" s="56" t="s">
        <v>7</v>
      </c>
      <c r="AA25" s="56" t="s">
        <v>47</v>
      </c>
      <c r="AB25" s="54" t="s">
        <v>237</v>
      </c>
      <c r="AC25" s="55" t="s">
        <v>22</v>
      </c>
      <c r="AD25" s="52" t="s">
        <v>25</v>
      </c>
      <c r="AE25" s="53" t="s">
        <v>3</v>
      </c>
      <c r="AF25" s="52" t="s">
        <v>32</v>
      </c>
      <c r="AG25" s="51" t="s">
        <v>23</v>
      </c>
      <c r="AH25" s="25" t="s">
        <v>1</v>
      </c>
      <c r="AI25" s="50" t="s">
        <v>22</v>
      </c>
    </row>
    <row r="26" spans="1:35" ht="28.8" x14ac:dyDescent="0.3">
      <c r="A26" s="115">
        <v>200455</v>
      </c>
      <c r="B26" s="27" t="s">
        <v>193</v>
      </c>
      <c r="C26" s="49">
        <v>805006014</v>
      </c>
      <c r="D26" s="48" t="s">
        <v>194</v>
      </c>
      <c r="E26" s="38">
        <v>2440000</v>
      </c>
      <c r="F26" s="129" t="s">
        <v>371</v>
      </c>
      <c r="G26" s="47">
        <v>44194</v>
      </c>
      <c r="H26" s="46">
        <v>44293</v>
      </c>
      <c r="I26" s="45">
        <v>44658</v>
      </c>
      <c r="J26" s="44">
        <v>0</v>
      </c>
      <c r="K26" s="43">
        <v>0</v>
      </c>
      <c r="L26" s="42">
        <v>0</v>
      </c>
      <c r="M26" s="41" t="s">
        <v>10</v>
      </c>
      <c r="N26" s="40" t="s">
        <v>10</v>
      </c>
      <c r="O26" s="40">
        <v>44658</v>
      </c>
      <c r="P26" s="39">
        <v>2440000</v>
      </c>
      <c r="Q26" s="39">
        <v>0</v>
      </c>
      <c r="R26" s="38">
        <v>2440000</v>
      </c>
      <c r="S26" s="37" t="s">
        <v>52</v>
      </c>
      <c r="T26" s="36">
        <v>0</v>
      </c>
      <c r="U26" s="35">
        <v>0.30136986301369861</v>
      </c>
      <c r="V26" s="34">
        <v>0.30136986301369861</v>
      </c>
      <c r="W26" s="33">
        <v>255</v>
      </c>
      <c r="X26" s="32" t="s">
        <v>1</v>
      </c>
      <c r="Y26" s="72" t="s">
        <v>51</v>
      </c>
      <c r="Z26" s="31" t="s">
        <v>7</v>
      </c>
      <c r="AA26" s="31" t="s">
        <v>195</v>
      </c>
      <c r="AB26" s="29" t="s">
        <v>69</v>
      </c>
      <c r="AC26" s="30" t="s">
        <v>22</v>
      </c>
      <c r="AD26" s="27" t="s">
        <v>25</v>
      </c>
      <c r="AE26" s="28" t="s">
        <v>3</v>
      </c>
      <c r="AF26" s="27" t="s">
        <v>32</v>
      </c>
      <c r="AG26" s="26" t="s">
        <v>23</v>
      </c>
      <c r="AH26" s="25" t="s">
        <v>1</v>
      </c>
      <c r="AI26" s="24" t="s">
        <v>22</v>
      </c>
    </row>
    <row r="27" spans="1:35" ht="61.2" x14ac:dyDescent="0.3">
      <c r="A27" s="115">
        <v>210031</v>
      </c>
      <c r="B27" s="52" t="s">
        <v>46</v>
      </c>
      <c r="C27" s="70" t="s">
        <v>45</v>
      </c>
      <c r="D27" s="69" t="s">
        <v>44</v>
      </c>
      <c r="E27" s="61">
        <v>5768365900</v>
      </c>
      <c r="F27" s="129" t="s">
        <v>235</v>
      </c>
      <c r="G27" s="68">
        <v>44232</v>
      </c>
      <c r="H27" s="67">
        <v>44235</v>
      </c>
      <c r="I27" s="66">
        <v>44568</v>
      </c>
      <c r="J27" s="65">
        <v>0</v>
      </c>
      <c r="K27" s="39">
        <v>0</v>
      </c>
      <c r="L27" s="64">
        <v>0</v>
      </c>
      <c r="M27" s="63" t="s">
        <v>10</v>
      </c>
      <c r="N27" s="62" t="s">
        <v>10</v>
      </c>
      <c r="O27" s="62">
        <v>44568</v>
      </c>
      <c r="P27" s="39">
        <v>5768365900</v>
      </c>
      <c r="Q27" s="39">
        <v>0</v>
      </c>
      <c r="R27" s="61">
        <v>5768365900</v>
      </c>
      <c r="S27" s="60" t="s">
        <v>9</v>
      </c>
      <c r="T27" s="36">
        <v>0</v>
      </c>
      <c r="U27" s="36">
        <v>0.50450450450450446</v>
      </c>
      <c r="V27" s="59">
        <v>0.50450450450450446</v>
      </c>
      <c r="W27" s="58">
        <v>165</v>
      </c>
      <c r="X27" s="57" t="s">
        <v>1</v>
      </c>
      <c r="Y27" s="57" t="s">
        <v>43</v>
      </c>
      <c r="Z27" s="56" t="s">
        <v>7</v>
      </c>
      <c r="AA27" s="56"/>
      <c r="AB27" s="54"/>
      <c r="AC27" s="55" t="s">
        <v>14</v>
      </c>
      <c r="AD27" s="52" t="s">
        <v>13</v>
      </c>
      <c r="AE27" s="53" t="s">
        <v>3</v>
      </c>
      <c r="AF27" s="52" t="s">
        <v>2</v>
      </c>
      <c r="AG27" s="51" t="s">
        <v>23</v>
      </c>
      <c r="AH27" s="25" t="s">
        <v>1</v>
      </c>
      <c r="AI27" s="50" t="s">
        <v>14</v>
      </c>
    </row>
    <row r="28" spans="1:35" ht="43.2" x14ac:dyDescent="0.3">
      <c r="A28" s="115">
        <v>210060</v>
      </c>
      <c r="B28" s="27" t="s">
        <v>42</v>
      </c>
      <c r="C28" s="49">
        <v>830095213</v>
      </c>
      <c r="D28" s="48" t="s">
        <v>41</v>
      </c>
      <c r="E28" s="38">
        <v>38856000</v>
      </c>
      <c r="F28" s="129" t="s">
        <v>236</v>
      </c>
      <c r="G28" s="47">
        <v>44243</v>
      </c>
      <c r="H28" s="46">
        <v>44243</v>
      </c>
      <c r="I28" s="45">
        <v>44607</v>
      </c>
      <c r="J28" s="44">
        <v>0</v>
      </c>
      <c r="K28" s="43">
        <v>0</v>
      </c>
      <c r="L28" s="42">
        <v>0</v>
      </c>
      <c r="M28" s="41" t="s">
        <v>10</v>
      </c>
      <c r="N28" s="40" t="s">
        <v>10</v>
      </c>
      <c r="O28" s="40">
        <v>44607</v>
      </c>
      <c r="P28" s="39">
        <v>38856000</v>
      </c>
      <c r="Q28" s="39">
        <v>4626398</v>
      </c>
      <c r="R28" s="38">
        <v>34229602</v>
      </c>
      <c r="S28" s="37" t="s">
        <v>9</v>
      </c>
      <c r="T28" s="36">
        <v>0.11906521515338686</v>
      </c>
      <c r="U28" s="35">
        <v>0.43956043956043955</v>
      </c>
      <c r="V28" s="34">
        <v>0.32049522440705269</v>
      </c>
      <c r="W28" s="33">
        <v>204</v>
      </c>
      <c r="X28" s="32" t="s">
        <v>1</v>
      </c>
      <c r="Y28" s="27" t="s">
        <v>40</v>
      </c>
      <c r="Z28" s="31" t="s">
        <v>7</v>
      </c>
      <c r="AA28" s="31" t="s">
        <v>39</v>
      </c>
      <c r="AB28" s="29" t="s">
        <v>237</v>
      </c>
      <c r="AC28" s="30" t="s">
        <v>22</v>
      </c>
      <c r="AD28" s="29" t="s">
        <v>25</v>
      </c>
      <c r="AE28" s="28" t="s">
        <v>3</v>
      </c>
      <c r="AF28" s="27" t="s">
        <v>38</v>
      </c>
      <c r="AG28" s="26"/>
      <c r="AH28" s="25" t="s">
        <v>1</v>
      </c>
      <c r="AI28" s="24" t="s">
        <v>22</v>
      </c>
    </row>
    <row r="29" spans="1:35" ht="30.6" x14ac:dyDescent="0.3">
      <c r="A29" s="115">
        <v>210069</v>
      </c>
      <c r="B29" s="52" t="s">
        <v>37</v>
      </c>
      <c r="C29" s="70">
        <v>900380150</v>
      </c>
      <c r="D29" s="69" t="s">
        <v>36</v>
      </c>
      <c r="E29" s="61">
        <v>80119302</v>
      </c>
      <c r="F29" s="129" t="s">
        <v>238</v>
      </c>
      <c r="G29" s="68">
        <v>44250</v>
      </c>
      <c r="H29" s="67">
        <v>44256</v>
      </c>
      <c r="I29" s="66">
        <v>44592</v>
      </c>
      <c r="J29" s="65">
        <v>0</v>
      </c>
      <c r="K29" s="39">
        <v>0</v>
      </c>
      <c r="L29" s="64">
        <v>0</v>
      </c>
      <c r="M29" s="63" t="s">
        <v>10</v>
      </c>
      <c r="N29" s="62" t="s">
        <v>10</v>
      </c>
      <c r="O29" s="62">
        <v>44592</v>
      </c>
      <c r="P29" s="39">
        <v>80119302</v>
      </c>
      <c r="Q29" s="39">
        <v>816000</v>
      </c>
      <c r="R29" s="61">
        <v>79303302</v>
      </c>
      <c r="S29" s="60" t="s">
        <v>35</v>
      </c>
      <c r="T29" s="36">
        <v>1.0184811645014082E-2</v>
      </c>
      <c r="U29" s="36">
        <v>0.4375</v>
      </c>
      <c r="V29" s="59">
        <v>0.42731518835498594</v>
      </c>
      <c r="W29" s="58">
        <v>189</v>
      </c>
      <c r="X29" s="57" t="s">
        <v>1</v>
      </c>
      <c r="Y29" s="54" t="s">
        <v>34</v>
      </c>
      <c r="Z29" s="56" t="s">
        <v>7</v>
      </c>
      <c r="AA29" s="56" t="s">
        <v>33</v>
      </c>
      <c r="AB29" s="54" t="s">
        <v>239</v>
      </c>
      <c r="AC29" s="55" t="s">
        <v>22</v>
      </c>
      <c r="AD29" s="54" t="s">
        <v>25</v>
      </c>
      <c r="AE29" s="53" t="s">
        <v>3</v>
      </c>
      <c r="AF29" s="52" t="s">
        <v>32</v>
      </c>
      <c r="AG29" s="51" t="s">
        <v>23</v>
      </c>
      <c r="AH29" s="25" t="s">
        <v>1</v>
      </c>
      <c r="AI29" s="50" t="s">
        <v>22</v>
      </c>
    </row>
    <row r="30" spans="1:35" ht="61.2" x14ac:dyDescent="0.3">
      <c r="A30" s="115">
        <v>210070</v>
      </c>
      <c r="B30" s="27" t="s">
        <v>31</v>
      </c>
      <c r="C30" s="49">
        <v>800015583</v>
      </c>
      <c r="D30" s="48" t="s">
        <v>30</v>
      </c>
      <c r="E30" s="38">
        <v>1699553781</v>
      </c>
      <c r="F30" s="129" t="s">
        <v>240</v>
      </c>
      <c r="G30" s="47">
        <v>44253</v>
      </c>
      <c r="H30" s="46">
        <v>44278</v>
      </c>
      <c r="I30" s="45">
        <v>44462</v>
      </c>
      <c r="J30" s="44">
        <v>0</v>
      </c>
      <c r="K30" s="43">
        <v>0</v>
      </c>
      <c r="L30" s="42">
        <v>0</v>
      </c>
      <c r="M30" s="41" t="s">
        <v>10</v>
      </c>
      <c r="N30" s="40" t="s">
        <v>10</v>
      </c>
      <c r="O30" s="40">
        <v>44462</v>
      </c>
      <c r="P30" s="39">
        <v>1699553781</v>
      </c>
      <c r="Q30" s="39">
        <v>0</v>
      </c>
      <c r="R30" s="38">
        <v>1699553781</v>
      </c>
      <c r="S30" s="37" t="s">
        <v>29</v>
      </c>
      <c r="T30" s="36">
        <v>0</v>
      </c>
      <c r="U30" s="35">
        <v>0.67934782608695654</v>
      </c>
      <c r="V30" s="34">
        <v>0.67934782608695654</v>
      </c>
      <c r="W30" s="33">
        <v>59</v>
      </c>
      <c r="X30" s="32" t="s">
        <v>1</v>
      </c>
      <c r="Y30" s="72" t="s">
        <v>28</v>
      </c>
      <c r="Z30" s="31" t="s">
        <v>27</v>
      </c>
      <c r="AA30" s="31" t="s">
        <v>26</v>
      </c>
      <c r="AB30" s="29" t="s">
        <v>69</v>
      </c>
      <c r="AC30" s="30" t="s">
        <v>22</v>
      </c>
      <c r="AD30" s="29" t="s">
        <v>25</v>
      </c>
      <c r="AE30" s="28" t="s">
        <v>3</v>
      </c>
      <c r="AF30" s="27" t="s">
        <v>24</v>
      </c>
      <c r="AG30" s="26" t="s">
        <v>23</v>
      </c>
      <c r="AH30" s="25" t="s">
        <v>1</v>
      </c>
      <c r="AI30" s="24" t="s">
        <v>22</v>
      </c>
    </row>
    <row r="31" spans="1:35" ht="30.6" x14ac:dyDescent="0.3">
      <c r="A31" s="115">
        <v>210120</v>
      </c>
      <c r="B31" s="52" t="s">
        <v>21</v>
      </c>
      <c r="C31" s="70">
        <v>36454156</v>
      </c>
      <c r="D31" s="69" t="s">
        <v>20</v>
      </c>
      <c r="E31" s="61">
        <v>47136000</v>
      </c>
      <c r="F31" s="129" t="s">
        <v>241</v>
      </c>
      <c r="G31" s="68">
        <v>44265</v>
      </c>
      <c r="H31" s="67">
        <v>44271</v>
      </c>
      <c r="I31" s="66">
        <v>44455</v>
      </c>
      <c r="J31" s="65">
        <v>0</v>
      </c>
      <c r="K31" s="39">
        <v>0</v>
      </c>
      <c r="L31" s="64">
        <v>0</v>
      </c>
      <c r="M31" s="63" t="s">
        <v>10</v>
      </c>
      <c r="N31" s="62" t="s">
        <v>10</v>
      </c>
      <c r="O31" s="62">
        <v>44455</v>
      </c>
      <c r="P31" s="39">
        <v>47136000</v>
      </c>
      <c r="Q31" s="39">
        <v>27496000</v>
      </c>
      <c r="R31" s="61">
        <v>19640000</v>
      </c>
      <c r="S31" s="60" t="s">
        <v>9</v>
      </c>
      <c r="T31" s="36">
        <v>0.58333333333333337</v>
      </c>
      <c r="U31" s="36">
        <v>0.71739130434782605</v>
      </c>
      <c r="V31" s="59">
        <v>0.13405797101449268</v>
      </c>
      <c r="W31" s="58">
        <v>52</v>
      </c>
      <c r="X31" s="57" t="s">
        <v>1</v>
      </c>
      <c r="Y31" s="54" t="s">
        <v>8</v>
      </c>
      <c r="Z31" s="56" t="s">
        <v>7</v>
      </c>
      <c r="AA31" s="71" t="s">
        <v>15</v>
      </c>
      <c r="AB31" s="54"/>
      <c r="AC31" s="55" t="s">
        <v>14</v>
      </c>
      <c r="AD31" s="54" t="s">
        <v>13</v>
      </c>
      <c r="AE31" s="53" t="s">
        <v>3</v>
      </c>
      <c r="AF31" s="52" t="s">
        <v>2</v>
      </c>
      <c r="AG31" s="51" t="s">
        <v>1</v>
      </c>
      <c r="AH31" s="25" t="s">
        <v>1</v>
      </c>
      <c r="AI31" s="50" t="s">
        <v>14</v>
      </c>
    </row>
    <row r="32" spans="1:35" ht="40.799999999999997" x14ac:dyDescent="0.3">
      <c r="A32" s="115">
        <v>210119</v>
      </c>
      <c r="B32" s="27" t="s">
        <v>19</v>
      </c>
      <c r="C32" s="49">
        <v>1010031951</v>
      </c>
      <c r="D32" s="48" t="s">
        <v>18</v>
      </c>
      <c r="E32" s="38">
        <v>51590000</v>
      </c>
      <c r="F32" s="129" t="s">
        <v>242</v>
      </c>
      <c r="G32" s="47">
        <v>44265</v>
      </c>
      <c r="H32" s="46">
        <v>44270</v>
      </c>
      <c r="I32" s="45">
        <v>44561</v>
      </c>
      <c r="J32" s="44">
        <v>0</v>
      </c>
      <c r="K32" s="43">
        <v>0</v>
      </c>
      <c r="L32" s="42">
        <v>0</v>
      </c>
      <c r="M32" s="41" t="s">
        <v>10</v>
      </c>
      <c r="N32" s="40" t="s">
        <v>10</v>
      </c>
      <c r="O32" s="40">
        <v>44561</v>
      </c>
      <c r="P32" s="39">
        <v>51590000</v>
      </c>
      <c r="Q32" s="39">
        <v>18228467</v>
      </c>
      <c r="R32" s="38">
        <v>33361533</v>
      </c>
      <c r="S32" s="37" t="s">
        <v>9</v>
      </c>
      <c r="T32" s="36">
        <v>0.35333333979453385</v>
      </c>
      <c r="U32" s="35">
        <v>0.45704467353951889</v>
      </c>
      <c r="V32" s="34">
        <v>0.10371133374498503</v>
      </c>
      <c r="W32" s="33">
        <v>158</v>
      </c>
      <c r="X32" s="32" t="s">
        <v>1</v>
      </c>
      <c r="Y32" s="27" t="s">
        <v>8</v>
      </c>
      <c r="Z32" s="31" t="s">
        <v>7</v>
      </c>
      <c r="AA32" s="31" t="s">
        <v>15</v>
      </c>
      <c r="AB32" s="29"/>
      <c r="AC32" s="30" t="s">
        <v>5</v>
      </c>
      <c r="AD32" s="29" t="s">
        <v>4</v>
      </c>
      <c r="AE32" s="28" t="s">
        <v>3</v>
      </c>
      <c r="AF32" s="27" t="s">
        <v>2</v>
      </c>
      <c r="AG32" s="26" t="s">
        <v>1</v>
      </c>
      <c r="AH32" s="25" t="s">
        <v>1</v>
      </c>
      <c r="AI32" s="24" t="s">
        <v>0</v>
      </c>
    </row>
    <row r="33" spans="1:35" ht="51" x14ac:dyDescent="0.3">
      <c r="A33" s="115">
        <v>210133</v>
      </c>
      <c r="B33" s="52" t="s">
        <v>17</v>
      </c>
      <c r="C33" s="70">
        <v>80751229</v>
      </c>
      <c r="D33" s="69" t="s">
        <v>16</v>
      </c>
      <c r="E33" s="61">
        <v>31422000</v>
      </c>
      <c r="F33" s="129" t="s">
        <v>243</v>
      </c>
      <c r="G33" s="68">
        <v>44265</v>
      </c>
      <c r="H33" s="67">
        <v>44270</v>
      </c>
      <c r="I33" s="66">
        <v>44454</v>
      </c>
      <c r="J33" s="65">
        <v>0</v>
      </c>
      <c r="K33" s="39">
        <v>0</v>
      </c>
      <c r="L33" s="64">
        <v>0</v>
      </c>
      <c r="M33" s="63" t="s">
        <v>10</v>
      </c>
      <c r="N33" s="62" t="s">
        <v>10</v>
      </c>
      <c r="O33" s="62">
        <v>44454</v>
      </c>
      <c r="P33" s="39">
        <v>31422000</v>
      </c>
      <c r="Q33" s="39">
        <v>18504067</v>
      </c>
      <c r="R33" s="61">
        <v>12917933</v>
      </c>
      <c r="S33" s="60" t="s">
        <v>9</v>
      </c>
      <c r="T33" s="36">
        <v>0.58888889949716761</v>
      </c>
      <c r="U33" s="36">
        <v>0.72282608695652173</v>
      </c>
      <c r="V33" s="59">
        <v>0.13393718745935412</v>
      </c>
      <c r="W33" s="58">
        <v>51</v>
      </c>
      <c r="X33" s="57" t="s">
        <v>1</v>
      </c>
      <c r="Y33" s="52" t="s">
        <v>8</v>
      </c>
      <c r="Z33" s="56" t="s">
        <v>7</v>
      </c>
      <c r="AA33" s="56" t="s">
        <v>15</v>
      </c>
      <c r="AB33" s="54"/>
      <c r="AC33" s="55" t="s">
        <v>14</v>
      </c>
      <c r="AD33" s="54" t="s">
        <v>13</v>
      </c>
      <c r="AE33" s="53" t="s">
        <v>3</v>
      </c>
      <c r="AF33" s="52" t="s">
        <v>2</v>
      </c>
      <c r="AG33" s="51" t="s">
        <v>1</v>
      </c>
      <c r="AH33" s="25" t="s">
        <v>1</v>
      </c>
      <c r="AI33" s="50" t="s">
        <v>14</v>
      </c>
    </row>
    <row r="34" spans="1:35" ht="81.599999999999994" x14ac:dyDescent="0.3">
      <c r="A34" s="115">
        <v>210142</v>
      </c>
      <c r="B34" s="27" t="s">
        <v>12</v>
      </c>
      <c r="C34" s="49">
        <v>1064991359</v>
      </c>
      <c r="D34" s="48" t="s">
        <v>11</v>
      </c>
      <c r="E34" s="38">
        <v>52370000</v>
      </c>
      <c r="F34" s="129" t="s">
        <v>244</v>
      </c>
      <c r="G34" s="47">
        <v>44272</v>
      </c>
      <c r="H34" s="46">
        <v>44278</v>
      </c>
      <c r="I34" s="45">
        <v>44561</v>
      </c>
      <c r="J34" s="44">
        <v>0</v>
      </c>
      <c r="K34" s="43">
        <v>0</v>
      </c>
      <c r="L34" s="42">
        <v>0</v>
      </c>
      <c r="M34" s="41" t="s">
        <v>10</v>
      </c>
      <c r="N34" s="40" t="s">
        <v>10</v>
      </c>
      <c r="O34" s="40">
        <v>44561</v>
      </c>
      <c r="P34" s="39">
        <v>52370000</v>
      </c>
      <c r="Q34" s="39">
        <v>17107533</v>
      </c>
      <c r="R34" s="38">
        <v>35262467</v>
      </c>
      <c r="S34" s="37" t="s">
        <v>9</v>
      </c>
      <c r="T34" s="36">
        <v>0.32666666030169944</v>
      </c>
      <c r="U34" s="35">
        <v>0.44169611307420492</v>
      </c>
      <c r="V34" s="34">
        <v>0.11502945277250548</v>
      </c>
      <c r="W34" s="33">
        <v>158</v>
      </c>
      <c r="X34" s="32" t="s">
        <v>1</v>
      </c>
      <c r="Y34" s="27" t="s">
        <v>8</v>
      </c>
      <c r="Z34" s="31" t="s">
        <v>7</v>
      </c>
      <c r="AA34" s="31" t="s">
        <v>6</v>
      </c>
      <c r="AB34" s="29"/>
      <c r="AC34" s="30" t="s">
        <v>5</v>
      </c>
      <c r="AD34" s="29" t="s">
        <v>4</v>
      </c>
      <c r="AE34" s="28" t="s">
        <v>3</v>
      </c>
      <c r="AF34" s="27" t="s">
        <v>2</v>
      </c>
      <c r="AG34" s="26" t="s">
        <v>1</v>
      </c>
      <c r="AH34" s="25" t="s">
        <v>1</v>
      </c>
      <c r="AI34" s="24" t="s">
        <v>0</v>
      </c>
    </row>
    <row r="35" spans="1:35" ht="30.6" x14ac:dyDescent="0.3">
      <c r="A35" s="115">
        <v>210185</v>
      </c>
      <c r="B35" s="52" t="s">
        <v>196</v>
      </c>
      <c r="C35" s="70">
        <v>899999115</v>
      </c>
      <c r="D35" s="69" t="s">
        <v>197</v>
      </c>
      <c r="E35" s="61">
        <v>146698440</v>
      </c>
      <c r="F35" s="129" t="s">
        <v>245</v>
      </c>
      <c r="G35" s="68"/>
      <c r="H35" s="67">
        <v>44280</v>
      </c>
      <c r="I35" s="66">
        <v>44645</v>
      </c>
      <c r="J35" s="65">
        <v>0</v>
      </c>
      <c r="K35" s="39">
        <v>0</v>
      </c>
      <c r="L35" s="64">
        <v>0</v>
      </c>
      <c r="M35" s="63" t="s">
        <v>10</v>
      </c>
      <c r="N35" s="62" t="s">
        <v>10</v>
      </c>
      <c r="O35" s="62">
        <v>44645</v>
      </c>
      <c r="P35" s="39">
        <v>146698440</v>
      </c>
      <c r="Q35" s="39">
        <v>0</v>
      </c>
      <c r="R35" s="61">
        <v>146698440</v>
      </c>
      <c r="S35" s="60" t="s">
        <v>9</v>
      </c>
      <c r="T35" s="36">
        <v>0</v>
      </c>
      <c r="U35" s="36">
        <v>0.33698630136986302</v>
      </c>
      <c r="V35" s="59">
        <v>0.33698630136986302</v>
      </c>
      <c r="W35" s="58">
        <v>242</v>
      </c>
      <c r="X35" s="57" t="s">
        <v>1</v>
      </c>
      <c r="Y35" s="52" t="s">
        <v>198</v>
      </c>
      <c r="Z35" s="56" t="s">
        <v>27</v>
      </c>
      <c r="AA35" s="71" t="s">
        <v>199</v>
      </c>
      <c r="AB35" s="54" t="s">
        <v>69</v>
      </c>
      <c r="AC35" s="55" t="s">
        <v>14</v>
      </c>
      <c r="AD35" s="54" t="s">
        <v>246</v>
      </c>
      <c r="AE35" s="53" t="s">
        <v>3</v>
      </c>
      <c r="AF35" s="52" t="s">
        <v>141</v>
      </c>
      <c r="AG35" s="118" t="s">
        <v>23</v>
      </c>
      <c r="AH35" s="25" t="s">
        <v>1</v>
      </c>
      <c r="AI35" s="50" t="s">
        <v>14</v>
      </c>
    </row>
    <row r="36" spans="1:35" ht="51" x14ac:dyDescent="0.3">
      <c r="A36" s="115">
        <v>210213</v>
      </c>
      <c r="B36" s="27" t="s">
        <v>200</v>
      </c>
      <c r="C36" s="49">
        <v>79420926</v>
      </c>
      <c r="D36" s="48" t="s">
        <v>201</v>
      </c>
      <c r="E36" s="38">
        <v>56560000</v>
      </c>
      <c r="F36" s="129" t="s">
        <v>247</v>
      </c>
      <c r="G36" s="47">
        <v>44281</v>
      </c>
      <c r="H36" s="46">
        <v>44291</v>
      </c>
      <c r="I36" s="45">
        <v>44561</v>
      </c>
      <c r="J36" s="44">
        <v>0</v>
      </c>
      <c r="K36" s="43">
        <v>0</v>
      </c>
      <c r="L36" s="42">
        <v>0</v>
      </c>
      <c r="M36" s="41" t="s">
        <v>10</v>
      </c>
      <c r="N36" s="40" t="s">
        <v>10</v>
      </c>
      <c r="O36" s="40">
        <v>44561</v>
      </c>
      <c r="P36" s="39">
        <v>56560000</v>
      </c>
      <c r="Q36" s="39">
        <v>16213867</v>
      </c>
      <c r="R36" s="38">
        <v>40346133</v>
      </c>
      <c r="S36" s="37" t="s">
        <v>9</v>
      </c>
      <c r="T36" s="36">
        <v>0.28666667256011313</v>
      </c>
      <c r="U36" s="35">
        <v>0.4148148148148148</v>
      </c>
      <c r="V36" s="34">
        <v>0.12814814225470167</v>
      </c>
      <c r="W36" s="33">
        <v>158</v>
      </c>
      <c r="X36" s="32" t="s">
        <v>1</v>
      </c>
      <c r="Y36" s="29" t="s">
        <v>8</v>
      </c>
      <c r="Z36" s="31" t="s">
        <v>7</v>
      </c>
      <c r="AA36" s="76" t="s">
        <v>202</v>
      </c>
      <c r="AB36" s="29" t="s">
        <v>248</v>
      </c>
      <c r="AC36" s="30" t="s">
        <v>14</v>
      </c>
      <c r="AD36" s="29" t="s">
        <v>13</v>
      </c>
      <c r="AE36" s="28" t="s">
        <v>3</v>
      </c>
      <c r="AF36" s="27" t="s">
        <v>141</v>
      </c>
      <c r="AG36" s="26" t="s">
        <v>1</v>
      </c>
      <c r="AH36" s="25" t="s">
        <v>1</v>
      </c>
      <c r="AI36" s="24" t="s">
        <v>14</v>
      </c>
    </row>
    <row r="37" spans="1:35" ht="30.6" x14ac:dyDescent="0.3">
      <c r="A37" s="115">
        <v>210220</v>
      </c>
      <c r="B37" s="52" t="s">
        <v>249</v>
      </c>
      <c r="C37" s="70">
        <v>900092491</v>
      </c>
      <c r="D37" s="69" t="s">
        <v>250</v>
      </c>
      <c r="E37" s="61">
        <v>7130690</v>
      </c>
      <c r="F37" s="129" t="s">
        <v>251</v>
      </c>
      <c r="G37" s="68"/>
      <c r="H37" s="67">
        <v>44298</v>
      </c>
      <c r="I37" s="66">
        <v>44604</v>
      </c>
      <c r="J37" s="65">
        <v>0</v>
      </c>
      <c r="K37" s="39">
        <v>0</v>
      </c>
      <c r="L37" s="64">
        <v>0</v>
      </c>
      <c r="M37" s="63" t="s">
        <v>10</v>
      </c>
      <c r="N37" s="62" t="s">
        <v>10</v>
      </c>
      <c r="O37" s="62">
        <v>44604</v>
      </c>
      <c r="P37" s="39">
        <v>7130690</v>
      </c>
      <c r="Q37" s="39">
        <v>0</v>
      </c>
      <c r="R37" s="61">
        <v>7130690</v>
      </c>
      <c r="S37" s="60" t="s">
        <v>252</v>
      </c>
      <c r="T37" s="36">
        <v>0</v>
      </c>
      <c r="U37" s="36">
        <v>0.34313725490196079</v>
      </c>
      <c r="V37" s="59">
        <v>0.34313725490196079</v>
      </c>
      <c r="W37" s="58">
        <v>201</v>
      </c>
      <c r="X37" s="57" t="s">
        <v>1</v>
      </c>
      <c r="Y37" s="52" t="s">
        <v>34</v>
      </c>
      <c r="Z37" s="56" t="s">
        <v>7</v>
      </c>
      <c r="AA37" s="56" t="s">
        <v>253</v>
      </c>
      <c r="AB37" s="54" t="s">
        <v>254</v>
      </c>
      <c r="AC37" s="55" t="s">
        <v>22</v>
      </c>
      <c r="AD37" s="54" t="s">
        <v>25</v>
      </c>
      <c r="AE37" s="53" t="s">
        <v>3</v>
      </c>
      <c r="AF37" s="52" t="s">
        <v>32</v>
      </c>
      <c r="AG37" s="51" t="s">
        <v>23</v>
      </c>
      <c r="AH37" s="25" t="s">
        <v>1</v>
      </c>
      <c r="AI37" s="50" t="s">
        <v>22</v>
      </c>
    </row>
    <row r="38" spans="1:35" ht="40.799999999999997" x14ac:dyDescent="0.3">
      <c r="A38" s="115">
        <v>210233</v>
      </c>
      <c r="B38" s="27" t="s">
        <v>203</v>
      </c>
      <c r="C38" s="49">
        <v>52856121</v>
      </c>
      <c r="D38" s="48" t="s">
        <v>204</v>
      </c>
      <c r="E38" s="38">
        <v>42912000</v>
      </c>
      <c r="F38" s="129" t="s">
        <v>255</v>
      </c>
      <c r="G38" s="47">
        <v>44298</v>
      </c>
      <c r="H38" s="46">
        <v>44300</v>
      </c>
      <c r="I38" s="45">
        <v>44561</v>
      </c>
      <c r="J38" s="44">
        <v>0</v>
      </c>
      <c r="K38" s="43">
        <v>0</v>
      </c>
      <c r="L38" s="42">
        <v>0</v>
      </c>
      <c r="M38" s="41" t="s">
        <v>10</v>
      </c>
      <c r="N38" s="40" t="s">
        <v>10</v>
      </c>
      <c r="O38" s="40">
        <v>44561</v>
      </c>
      <c r="P38" s="39">
        <v>42912000</v>
      </c>
      <c r="Q38" s="39">
        <v>12078933</v>
      </c>
      <c r="R38" s="38">
        <v>30833067</v>
      </c>
      <c r="S38" s="37" t="s">
        <v>9</v>
      </c>
      <c r="T38" s="36">
        <v>0.28148147371364651</v>
      </c>
      <c r="U38" s="35">
        <v>0.3946360153256705</v>
      </c>
      <c r="V38" s="34">
        <v>0.11315454161202398</v>
      </c>
      <c r="W38" s="33">
        <v>158</v>
      </c>
      <c r="X38" s="32" t="s">
        <v>1</v>
      </c>
      <c r="Y38" s="27" t="s">
        <v>8</v>
      </c>
      <c r="Z38" s="31" t="s">
        <v>7</v>
      </c>
      <c r="AA38" s="76" t="s">
        <v>6</v>
      </c>
      <c r="AB38" s="29"/>
      <c r="AC38" s="30" t="s">
        <v>5</v>
      </c>
      <c r="AD38" s="29" t="s">
        <v>4</v>
      </c>
      <c r="AE38" s="28" t="s">
        <v>3</v>
      </c>
      <c r="AF38" s="27" t="s">
        <v>205</v>
      </c>
      <c r="AG38" s="26" t="s">
        <v>1</v>
      </c>
      <c r="AH38" s="25" t="s">
        <v>1</v>
      </c>
      <c r="AI38" s="24" t="s">
        <v>0</v>
      </c>
    </row>
    <row r="39" spans="1:35" ht="51" x14ac:dyDescent="0.3">
      <c r="A39" s="115">
        <v>210229</v>
      </c>
      <c r="B39" s="52" t="s">
        <v>206</v>
      </c>
      <c r="C39" s="70">
        <v>79946884</v>
      </c>
      <c r="D39" s="69" t="s">
        <v>207</v>
      </c>
      <c r="E39" s="61">
        <v>59328000</v>
      </c>
      <c r="F39" s="129" t="s">
        <v>256</v>
      </c>
      <c r="G39" s="68">
        <v>44300</v>
      </c>
      <c r="H39" s="67">
        <v>44305</v>
      </c>
      <c r="I39" s="66">
        <v>44561</v>
      </c>
      <c r="J39" s="65">
        <v>0</v>
      </c>
      <c r="K39" s="39">
        <v>0</v>
      </c>
      <c r="L39" s="64">
        <v>0</v>
      </c>
      <c r="M39" s="63" t="s">
        <v>10</v>
      </c>
      <c r="N39" s="62" t="s">
        <v>10</v>
      </c>
      <c r="O39" s="62">
        <v>44561</v>
      </c>
      <c r="P39" s="39">
        <v>59328000</v>
      </c>
      <c r="Q39" s="39">
        <v>15820800</v>
      </c>
      <c r="R39" s="61">
        <v>43507200</v>
      </c>
      <c r="S39" s="60" t="s">
        <v>9</v>
      </c>
      <c r="T39" s="36">
        <v>0.26666666666666666</v>
      </c>
      <c r="U39" s="36">
        <v>0.3828125</v>
      </c>
      <c r="V39" s="59">
        <v>0.11614583333333334</v>
      </c>
      <c r="W39" s="58">
        <v>158</v>
      </c>
      <c r="X39" s="57" t="s">
        <v>1</v>
      </c>
      <c r="Y39" s="52" t="s">
        <v>8</v>
      </c>
      <c r="Z39" s="56" t="s">
        <v>7</v>
      </c>
      <c r="AA39" s="71" t="s">
        <v>6</v>
      </c>
      <c r="AB39" s="54"/>
      <c r="AC39" s="55" t="s">
        <v>208</v>
      </c>
      <c r="AD39" s="54" t="s">
        <v>209</v>
      </c>
      <c r="AE39" s="53" t="s">
        <v>3</v>
      </c>
      <c r="AF39" s="52" t="s">
        <v>205</v>
      </c>
      <c r="AG39" s="51" t="s">
        <v>1</v>
      </c>
      <c r="AH39" s="25" t="s">
        <v>1</v>
      </c>
      <c r="AI39" s="50" t="s">
        <v>340</v>
      </c>
    </row>
    <row r="40" spans="1:35" ht="51" x14ac:dyDescent="0.3">
      <c r="A40" s="115">
        <v>210245</v>
      </c>
      <c r="B40" s="27" t="s">
        <v>210</v>
      </c>
      <c r="C40" s="49">
        <v>79629653</v>
      </c>
      <c r="D40" s="48" t="s">
        <v>211</v>
      </c>
      <c r="E40" s="38">
        <v>51579000</v>
      </c>
      <c r="F40" s="129" t="s">
        <v>257</v>
      </c>
      <c r="G40" s="47">
        <v>44301</v>
      </c>
      <c r="H40" s="46">
        <v>44306</v>
      </c>
      <c r="I40" s="45">
        <v>44561</v>
      </c>
      <c r="J40" s="44">
        <v>0</v>
      </c>
      <c r="K40" s="43">
        <v>0</v>
      </c>
      <c r="L40" s="42">
        <v>0</v>
      </c>
      <c r="M40" s="41" t="s">
        <v>10</v>
      </c>
      <c r="N40" s="40" t="s">
        <v>10</v>
      </c>
      <c r="O40" s="40">
        <v>44561</v>
      </c>
      <c r="P40" s="39">
        <v>51579000</v>
      </c>
      <c r="Q40" s="39">
        <v>13563367</v>
      </c>
      <c r="R40" s="38">
        <v>38015633</v>
      </c>
      <c r="S40" s="37" t="s">
        <v>9</v>
      </c>
      <c r="T40" s="36">
        <v>0.26296296942554143</v>
      </c>
      <c r="U40" s="35">
        <v>0.38039215686274508</v>
      </c>
      <c r="V40" s="34">
        <v>0.11742918743720365</v>
      </c>
      <c r="W40" s="33">
        <v>158</v>
      </c>
      <c r="X40" s="32" t="s">
        <v>1</v>
      </c>
      <c r="Y40" s="27" t="s">
        <v>8</v>
      </c>
      <c r="Z40" s="31" t="s">
        <v>7</v>
      </c>
      <c r="AA40" s="76" t="s">
        <v>6</v>
      </c>
      <c r="AB40" s="29"/>
      <c r="AC40" s="30" t="s">
        <v>22</v>
      </c>
      <c r="AD40" s="27" t="s">
        <v>25</v>
      </c>
      <c r="AE40" s="28" t="s">
        <v>3</v>
      </c>
      <c r="AF40" s="27" t="s">
        <v>205</v>
      </c>
      <c r="AG40" s="26" t="s">
        <v>1</v>
      </c>
      <c r="AH40" s="25" t="s">
        <v>1</v>
      </c>
      <c r="AI40" s="24" t="s">
        <v>22</v>
      </c>
    </row>
    <row r="41" spans="1:35" ht="51" x14ac:dyDescent="0.3">
      <c r="A41" s="115">
        <v>210265</v>
      </c>
      <c r="B41" s="52" t="s">
        <v>212</v>
      </c>
      <c r="C41" s="70">
        <v>1032364276</v>
      </c>
      <c r="D41" s="69" t="s">
        <v>213</v>
      </c>
      <c r="E41" s="61">
        <v>35960000</v>
      </c>
      <c r="F41" s="129" t="s">
        <v>258</v>
      </c>
      <c r="G41" s="68">
        <v>44307</v>
      </c>
      <c r="H41" s="67">
        <v>44314</v>
      </c>
      <c r="I41" s="66">
        <v>44558</v>
      </c>
      <c r="J41" s="65">
        <v>0</v>
      </c>
      <c r="K41" s="39">
        <v>0</v>
      </c>
      <c r="L41" s="64">
        <v>0</v>
      </c>
      <c r="M41" s="63" t="s">
        <v>10</v>
      </c>
      <c r="N41" s="62" t="s">
        <v>10</v>
      </c>
      <c r="O41" s="62">
        <v>44558</v>
      </c>
      <c r="P41" s="39">
        <v>35960000</v>
      </c>
      <c r="Q41" s="39">
        <v>9439500</v>
      </c>
      <c r="R41" s="61">
        <v>26520500</v>
      </c>
      <c r="S41" s="60" t="s">
        <v>9</v>
      </c>
      <c r="T41" s="36">
        <v>0.26250000000000001</v>
      </c>
      <c r="U41" s="36">
        <v>0.36475409836065575</v>
      </c>
      <c r="V41" s="59">
        <v>0.10225409836065574</v>
      </c>
      <c r="W41" s="58">
        <v>155</v>
      </c>
      <c r="X41" s="57" t="s">
        <v>1</v>
      </c>
      <c r="Y41" s="52" t="s">
        <v>8</v>
      </c>
      <c r="Z41" s="56" t="s">
        <v>7</v>
      </c>
      <c r="AA41" s="71" t="s">
        <v>6</v>
      </c>
      <c r="AB41" s="54"/>
      <c r="AC41" s="55" t="s">
        <v>5</v>
      </c>
      <c r="AD41" s="52" t="s">
        <v>4</v>
      </c>
      <c r="AE41" s="53" t="s">
        <v>3</v>
      </c>
      <c r="AF41" s="52" t="s">
        <v>205</v>
      </c>
      <c r="AG41" s="51" t="s">
        <v>1</v>
      </c>
      <c r="AH41" s="25" t="s">
        <v>1</v>
      </c>
      <c r="AI41" s="50" t="s">
        <v>0</v>
      </c>
    </row>
    <row r="42" spans="1:35" ht="30.6" x14ac:dyDescent="0.3">
      <c r="A42" s="115">
        <v>210264</v>
      </c>
      <c r="B42" s="27" t="s">
        <v>214</v>
      </c>
      <c r="C42" s="49">
        <v>80236108</v>
      </c>
      <c r="D42" s="48" t="s">
        <v>215</v>
      </c>
      <c r="E42" s="38">
        <v>28768000</v>
      </c>
      <c r="F42" s="129" t="s">
        <v>259</v>
      </c>
      <c r="G42" s="47">
        <v>44309</v>
      </c>
      <c r="H42" s="46">
        <v>44319</v>
      </c>
      <c r="I42" s="45">
        <v>44561</v>
      </c>
      <c r="J42" s="44">
        <v>0</v>
      </c>
      <c r="K42" s="43">
        <v>0</v>
      </c>
      <c r="L42" s="42">
        <v>0</v>
      </c>
      <c r="M42" s="41" t="s">
        <v>10</v>
      </c>
      <c r="N42" s="40" t="s">
        <v>10</v>
      </c>
      <c r="O42" s="40">
        <v>44561</v>
      </c>
      <c r="P42" s="39">
        <v>28768000</v>
      </c>
      <c r="Q42" s="39">
        <v>6952267</v>
      </c>
      <c r="R42" s="38">
        <v>21815733</v>
      </c>
      <c r="S42" s="37" t="s">
        <v>9</v>
      </c>
      <c r="T42" s="36">
        <v>0.24166667825361512</v>
      </c>
      <c r="U42" s="35">
        <v>0.34710743801652894</v>
      </c>
      <c r="V42" s="34">
        <v>0.10544075976291381</v>
      </c>
      <c r="W42" s="33">
        <v>158</v>
      </c>
      <c r="X42" s="32" t="s">
        <v>1</v>
      </c>
      <c r="Y42" s="27" t="s">
        <v>8</v>
      </c>
      <c r="Z42" s="31" t="s">
        <v>7</v>
      </c>
      <c r="AA42" s="76" t="s">
        <v>6</v>
      </c>
      <c r="AB42" s="29"/>
      <c r="AC42" s="30" t="s">
        <v>5</v>
      </c>
      <c r="AD42" s="27" t="s">
        <v>4</v>
      </c>
      <c r="AE42" s="28" t="s">
        <v>3</v>
      </c>
      <c r="AF42" s="27" t="s">
        <v>205</v>
      </c>
      <c r="AG42" s="26" t="s">
        <v>1</v>
      </c>
      <c r="AH42" s="25" t="s">
        <v>1</v>
      </c>
      <c r="AI42" s="24" t="s">
        <v>0</v>
      </c>
    </row>
    <row r="43" spans="1:35" ht="30.6" x14ac:dyDescent="0.3">
      <c r="A43" s="115">
        <v>210275</v>
      </c>
      <c r="B43" s="52" t="s">
        <v>216</v>
      </c>
      <c r="C43" s="70">
        <v>80434419</v>
      </c>
      <c r="D43" s="69" t="s">
        <v>217</v>
      </c>
      <c r="E43" s="61">
        <v>20232000</v>
      </c>
      <c r="F43" s="129" t="s">
        <v>260</v>
      </c>
      <c r="G43" s="68">
        <v>44316</v>
      </c>
      <c r="H43" s="67">
        <v>44326</v>
      </c>
      <c r="I43" s="66">
        <v>44561</v>
      </c>
      <c r="J43" s="65">
        <v>0</v>
      </c>
      <c r="K43" s="39">
        <v>0</v>
      </c>
      <c r="L43" s="64">
        <v>0</v>
      </c>
      <c r="M43" s="63" t="s">
        <v>10</v>
      </c>
      <c r="N43" s="62" t="s">
        <v>10</v>
      </c>
      <c r="O43" s="62">
        <v>44561</v>
      </c>
      <c r="P43" s="39">
        <v>20232000</v>
      </c>
      <c r="Q43" s="39">
        <v>3821600</v>
      </c>
      <c r="R43" s="61">
        <v>16410400</v>
      </c>
      <c r="S43" s="60" t="s">
        <v>9</v>
      </c>
      <c r="T43" s="36">
        <v>0.18888888888888888</v>
      </c>
      <c r="U43" s="36">
        <v>0.32765957446808508</v>
      </c>
      <c r="V43" s="59">
        <v>0.1387706855791962</v>
      </c>
      <c r="W43" s="58">
        <v>158</v>
      </c>
      <c r="X43" s="57" t="s">
        <v>1</v>
      </c>
      <c r="Y43" s="52" t="s">
        <v>8</v>
      </c>
      <c r="Z43" s="56" t="s">
        <v>7</v>
      </c>
      <c r="AA43" s="71" t="s">
        <v>218</v>
      </c>
      <c r="AB43" s="54" t="s">
        <v>190</v>
      </c>
      <c r="AC43" s="55" t="s">
        <v>22</v>
      </c>
      <c r="AD43" s="54" t="s">
        <v>25</v>
      </c>
      <c r="AE43" s="53" t="s">
        <v>3</v>
      </c>
      <c r="AF43" s="52" t="s">
        <v>205</v>
      </c>
      <c r="AG43" s="51" t="s">
        <v>1</v>
      </c>
      <c r="AH43" s="25" t="s">
        <v>1</v>
      </c>
      <c r="AI43" s="50" t="s">
        <v>22</v>
      </c>
    </row>
    <row r="44" spans="1:35" ht="40.799999999999997" x14ac:dyDescent="0.3">
      <c r="A44" s="115">
        <v>210274</v>
      </c>
      <c r="B44" s="27" t="s">
        <v>219</v>
      </c>
      <c r="C44" s="49">
        <v>40937641</v>
      </c>
      <c r="D44" s="48" t="s">
        <v>220</v>
      </c>
      <c r="E44" s="38">
        <v>21126000</v>
      </c>
      <c r="F44" s="129" t="s">
        <v>261</v>
      </c>
      <c r="G44" s="47">
        <v>44315</v>
      </c>
      <c r="H44" s="46">
        <v>44321</v>
      </c>
      <c r="I44" s="45">
        <v>44505</v>
      </c>
      <c r="J44" s="44">
        <v>0</v>
      </c>
      <c r="K44" s="43">
        <v>0</v>
      </c>
      <c r="L44" s="42">
        <v>0</v>
      </c>
      <c r="M44" s="41" t="s">
        <v>10</v>
      </c>
      <c r="N44" s="40" t="s">
        <v>10</v>
      </c>
      <c r="O44" s="40">
        <v>44505</v>
      </c>
      <c r="P44" s="39">
        <v>21126000</v>
      </c>
      <c r="Q44" s="39">
        <v>6572533</v>
      </c>
      <c r="R44" s="38">
        <v>14553467</v>
      </c>
      <c r="S44" s="37" t="s">
        <v>9</v>
      </c>
      <c r="T44" s="36">
        <v>0.31111109533276532</v>
      </c>
      <c r="U44" s="35">
        <v>0.44565217391304346</v>
      </c>
      <c r="V44" s="34">
        <v>0.13454107858027814</v>
      </c>
      <c r="W44" s="33">
        <v>102</v>
      </c>
      <c r="X44" s="32" t="s">
        <v>1</v>
      </c>
      <c r="Y44" s="27" t="s">
        <v>8</v>
      </c>
      <c r="Z44" s="31" t="s">
        <v>7</v>
      </c>
      <c r="AA44" s="76" t="s">
        <v>6</v>
      </c>
      <c r="AB44" s="29" t="s">
        <v>248</v>
      </c>
      <c r="AC44" s="30" t="s">
        <v>14</v>
      </c>
      <c r="AD44" s="29" t="s">
        <v>13</v>
      </c>
      <c r="AE44" s="28" t="s">
        <v>3</v>
      </c>
      <c r="AF44" s="27" t="s">
        <v>205</v>
      </c>
      <c r="AG44" s="26" t="s">
        <v>1</v>
      </c>
      <c r="AH44" s="25" t="s">
        <v>1</v>
      </c>
      <c r="AI44" s="24" t="s">
        <v>14</v>
      </c>
    </row>
    <row r="45" spans="1:35" ht="40.799999999999997" x14ac:dyDescent="0.3">
      <c r="A45" s="115">
        <v>210277</v>
      </c>
      <c r="B45" s="52" t="s">
        <v>221</v>
      </c>
      <c r="C45" s="70">
        <v>53069709</v>
      </c>
      <c r="D45" s="69" t="s">
        <v>222</v>
      </c>
      <c r="E45" s="61">
        <v>31465000</v>
      </c>
      <c r="F45" s="129" t="s">
        <v>262</v>
      </c>
      <c r="G45" s="68"/>
      <c r="H45" s="67">
        <v>44326</v>
      </c>
      <c r="I45" s="66">
        <v>44540</v>
      </c>
      <c r="J45" s="65">
        <v>0</v>
      </c>
      <c r="K45" s="39">
        <v>0</v>
      </c>
      <c r="L45" s="64">
        <v>0</v>
      </c>
      <c r="M45" s="63" t="s">
        <v>10</v>
      </c>
      <c r="N45" s="62" t="s">
        <v>10</v>
      </c>
      <c r="O45" s="62">
        <v>44540</v>
      </c>
      <c r="P45" s="39">
        <v>31465000</v>
      </c>
      <c r="Q45" s="39">
        <v>7641500</v>
      </c>
      <c r="R45" s="61">
        <v>23823500</v>
      </c>
      <c r="S45" s="60" t="s">
        <v>9</v>
      </c>
      <c r="T45" s="36">
        <v>0.24285714285714285</v>
      </c>
      <c r="U45" s="36">
        <v>0.35981308411214952</v>
      </c>
      <c r="V45" s="59">
        <v>0.11695594125500666</v>
      </c>
      <c r="W45" s="58">
        <v>137</v>
      </c>
      <c r="X45" s="57" t="s">
        <v>1</v>
      </c>
      <c r="Y45" s="52" t="s">
        <v>8</v>
      </c>
      <c r="Z45" s="56" t="s">
        <v>7</v>
      </c>
      <c r="AA45" s="71" t="s">
        <v>6</v>
      </c>
      <c r="AB45" s="54"/>
      <c r="AC45" s="55" t="s">
        <v>208</v>
      </c>
      <c r="AD45" s="52" t="s">
        <v>223</v>
      </c>
      <c r="AE45" s="53" t="s">
        <v>3</v>
      </c>
      <c r="AF45" s="52" t="s">
        <v>205</v>
      </c>
      <c r="AG45" s="51" t="s">
        <v>1</v>
      </c>
      <c r="AH45" s="25" t="s">
        <v>1</v>
      </c>
      <c r="AI45" s="50" t="s">
        <v>224</v>
      </c>
    </row>
    <row r="46" spans="1:35" ht="30.6" x14ac:dyDescent="0.3">
      <c r="A46" s="115">
        <v>210271</v>
      </c>
      <c r="B46" s="27" t="s">
        <v>225</v>
      </c>
      <c r="C46" s="49">
        <v>1077967727</v>
      </c>
      <c r="D46" s="48" t="s">
        <v>226</v>
      </c>
      <c r="E46" s="38">
        <v>42912000</v>
      </c>
      <c r="F46" s="129" t="s">
        <v>263</v>
      </c>
      <c r="G46" s="47">
        <v>44312</v>
      </c>
      <c r="H46" s="46">
        <v>44328</v>
      </c>
      <c r="I46" s="45">
        <v>44561</v>
      </c>
      <c r="J46" s="44">
        <v>0</v>
      </c>
      <c r="K46" s="43">
        <v>0</v>
      </c>
      <c r="L46" s="42">
        <v>0</v>
      </c>
      <c r="M46" s="41" t="s">
        <v>10</v>
      </c>
      <c r="N46" s="40" t="s">
        <v>10</v>
      </c>
      <c r="O46" s="40">
        <v>44561</v>
      </c>
      <c r="P46" s="39">
        <v>42912000</v>
      </c>
      <c r="Q46" s="39">
        <v>7787733</v>
      </c>
      <c r="R46" s="38">
        <v>35124267</v>
      </c>
      <c r="S46" s="37" t="s">
        <v>9</v>
      </c>
      <c r="T46" s="36">
        <v>0.18148147371364654</v>
      </c>
      <c r="U46" s="35">
        <v>0.32188841201716739</v>
      </c>
      <c r="V46" s="34">
        <v>0.14040693830352086</v>
      </c>
      <c r="W46" s="33">
        <v>158</v>
      </c>
      <c r="X46" s="32" t="s">
        <v>1</v>
      </c>
      <c r="Y46" s="27" t="s">
        <v>8</v>
      </c>
      <c r="Z46" s="31" t="s">
        <v>7</v>
      </c>
      <c r="AA46" s="76" t="s">
        <v>6</v>
      </c>
      <c r="AB46" s="29"/>
      <c r="AC46" s="30" t="s">
        <v>5</v>
      </c>
      <c r="AD46" s="29" t="s">
        <v>4</v>
      </c>
      <c r="AE46" s="28" t="s">
        <v>3</v>
      </c>
      <c r="AF46" s="27" t="s">
        <v>205</v>
      </c>
      <c r="AG46" s="26" t="s">
        <v>1</v>
      </c>
      <c r="AH46" s="25" t="s">
        <v>1</v>
      </c>
      <c r="AI46" s="24" t="s">
        <v>0</v>
      </c>
    </row>
    <row r="47" spans="1:35" ht="30.6" x14ac:dyDescent="0.3">
      <c r="A47" s="115">
        <v>210286</v>
      </c>
      <c r="B47" s="52" t="s">
        <v>227</v>
      </c>
      <c r="C47" s="70">
        <v>1020773234</v>
      </c>
      <c r="D47" s="69" t="s">
        <v>228</v>
      </c>
      <c r="E47" s="61">
        <v>28323000</v>
      </c>
      <c r="F47" s="129" t="s">
        <v>264</v>
      </c>
      <c r="G47" s="68">
        <v>44322</v>
      </c>
      <c r="H47" s="67">
        <v>44329</v>
      </c>
      <c r="I47" s="66">
        <v>44561</v>
      </c>
      <c r="J47" s="65">
        <v>0</v>
      </c>
      <c r="K47" s="39">
        <v>0</v>
      </c>
      <c r="L47" s="64">
        <v>0</v>
      </c>
      <c r="M47" s="63" t="s">
        <v>10</v>
      </c>
      <c r="N47" s="62" t="s">
        <v>10</v>
      </c>
      <c r="O47" s="62">
        <v>44561</v>
      </c>
      <c r="P47" s="39">
        <v>28323000</v>
      </c>
      <c r="Q47" s="39">
        <v>5035200</v>
      </c>
      <c r="R47" s="61">
        <v>23287800</v>
      </c>
      <c r="S47" s="60" t="s">
        <v>9</v>
      </c>
      <c r="T47" s="36">
        <v>0.17777777777777778</v>
      </c>
      <c r="U47" s="36">
        <v>0.31896551724137934</v>
      </c>
      <c r="V47" s="59">
        <v>0.14118773946360155</v>
      </c>
      <c r="W47" s="58">
        <v>158</v>
      </c>
      <c r="X47" s="57" t="s">
        <v>1</v>
      </c>
      <c r="Y47" s="52" t="s">
        <v>8</v>
      </c>
      <c r="Z47" s="56" t="s">
        <v>7</v>
      </c>
      <c r="AA47" s="71" t="s">
        <v>6</v>
      </c>
      <c r="AB47" s="54"/>
      <c r="AC47" s="55" t="s">
        <v>229</v>
      </c>
      <c r="AD47" s="54" t="s">
        <v>230</v>
      </c>
      <c r="AE47" s="53" t="s">
        <v>3</v>
      </c>
      <c r="AF47" s="52" t="s">
        <v>205</v>
      </c>
      <c r="AG47" s="51" t="s">
        <v>1</v>
      </c>
      <c r="AH47" s="25" t="s">
        <v>1</v>
      </c>
      <c r="AI47" s="50" t="s">
        <v>341</v>
      </c>
    </row>
    <row r="48" spans="1:35" s="2" customFormat="1" ht="30.6" x14ac:dyDescent="0.3">
      <c r="A48" s="115">
        <v>210288</v>
      </c>
      <c r="B48" s="27" t="s">
        <v>231</v>
      </c>
      <c r="C48" s="49">
        <v>1026575888</v>
      </c>
      <c r="D48" s="48" t="s">
        <v>232</v>
      </c>
      <c r="E48" s="38">
        <v>22029000</v>
      </c>
      <c r="F48" s="129" t="s">
        <v>265</v>
      </c>
      <c r="G48" s="47">
        <v>44327</v>
      </c>
      <c r="H48" s="46">
        <v>44334</v>
      </c>
      <c r="I48" s="45">
        <v>44548</v>
      </c>
      <c r="J48" s="44">
        <v>0</v>
      </c>
      <c r="K48" s="43">
        <v>0</v>
      </c>
      <c r="L48" s="42">
        <v>0</v>
      </c>
      <c r="M48" s="41" t="s">
        <v>10</v>
      </c>
      <c r="N48" s="40" t="s">
        <v>10</v>
      </c>
      <c r="O48" s="40">
        <v>44548</v>
      </c>
      <c r="P48" s="39">
        <v>22029000</v>
      </c>
      <c r="Q48" s="39">
        <v>4510700</v>
      </c>
      <c r="R48" s="38">
        <v>17518300</v>
      </c>
      <c r="S48" s="37" t="s">
        <v>9</v>
      </c>
      <c r="T48" s="36">
        <v>0.20476190476190476</v>
      </c>
      <c r="U48" s="35">
        <v>0.32242990654205606</v>
      </c>
      <c r="V48" s="34">
        <v>0.1176680017801513</v>
      </c>
      <c r="W48" s="33">
        <v>145</v>
      </c>
      <c r="X48" s="32" t="s">
        <v>1</v>
      </c>
      <c r="Y48" s="27" t="s">
        <v>8</v>
      </c>
      <c r="Z48" s="31" t="s">
        <v>7</v>
      </c>
      <c r="AA48" s="76" t="s">
        <v>6</v>
      </c>
      <c r="AB48" s="29"/>
      <c r="AC48" s="30" t="s">
        <v>208</v>
      </c>
      <c r="AD48" s="27" t="s">
        <v>209</v>
      </c>
      <c r="AE48" s="28" t="s">
        <v>3</v>
      </c>
      <c r="AF48" s="27" t="s">
        <v>205</v>
      </c>
      <c r="AG48" s="26" t="s">
        <v>1</v>
      </c>
      <c r="AH48" s="25" t="s">
        <v>1</v>
      </c>
      <c r="AI48" s="24" t="s">
        <v>340</v>
      </c>
    </row>
    <row r="49" spans="1:35" s="2" customFormat="1" ht="30.6" x14ac:dyDescent="0.3">
      <c r="A49" s="115">
        <v>210280</v>
      </c>
      <c r="B49" s="52" t="s">
        <v>233</v>
      </c>
      <c r="C49" s="70">
        <v>53068329</v>
      </c>
      <c r="D49" s="69" t="s">
        <v>234</v>
      </c>
      <c r="E49" s="61">
        <v>42912000</v>
      </c>
      <c r="F49" s="129" t="s">
        <v>266</v>
      </c>
      <c r="G49" s="68">
        <v>44326</v>
      </c>
      <c r="H49" s="67">
        <v>44334</v>
      </c>
      <c r="I49" s="66">
        <v>44561</v>
      </c>
      <c r="J49" s="65">
        <v>0</v>
      </c>
      <c r="K49" s="39">
        <v>0</v>
      </c>
      <c r="L49" s="64">
        <v>0</v>
      </c>
      <c r="M49" s="63" t="s">
        <v>10</v>
      </c>
      <c r="N49" s="62" t="s">
        <v>10</v>
      </c>
      <c r="O49" s="62">
        <v>44561</v>
      </c>
      <c r="P49" s="39">
        <v>42912000</v>
      </c>
      <c r="Q49" s="39">
        <v>6834133</v>
      </c>
      <c r="R49" s="61">
        <v>36077867</v>
      </c>
      <c r="S49" s="60" t="s">
        <v>9</v>
      </c>
      <c r="T49" s="36">
        <v>0.15925925149142431</v>
      </c>
      <c r="U49" s="36">
        <v>0.30396475770925108</v>
      </c>
      <c r="V49" s="59">
        <v>0.14470550621782677</v>
      </c>
      <c r="W49" s="58">
        <v>158</v>
      </c>
      <c r="X49" s="57" t="s">
        <v>1</v>
      </c>
      <c r="Y49" s="52" t="s">
        <v>8</v>
      </c>
      <c r="Z49" s="56" t="s">
        <v>7</v>
      </c>
      <c r="AA49" s="71" t="s">
        <v>6</v>
      </c>
      <c r="AB49" s="54"/>
      <c r="AC49" s="55" t="s">
        <v>5</v>
      </c>
      <c r="AD49" s="54" t="s">
        <v>4</v>
      </c>
      <c r="AE49" s="53" t="s">
        <v>3</v>
      </c>
      <c r="AF49" s="52" t="s">
        <v>205</v>
      </c>
      <c r="AG49" s="51" t="s">
        <v>1</v>
      </c>
      <c r="AH49" s="25" t="s">
        <v>1</v>
      </c>
      <c r="AI49" s="50" t="s">
        <v>0</v>
      </c>
    </row>
    <row r="50" spans="1:35" s="2" customFormat="1" ht="40.799999999999997" x14ac:dyDescent="0.3">
      <c r="A50" s="115">
        <v>210273</v>
      </c>
      <c r="B50" s="27" t="s">
        <v>267</v>
      </c>
      <c r="C50" s="49">
        <v>79809979</v>
      </c>
      <c r="D50" s="69" t="s">
        <v>268</v>
      </c>
      <c r="E50" s="38">
        <v>85119200</v>
      </c>
      <c r="F50" s="129" t="s">
        <v>269</v>
      </c>
      <c r="G50" s="68"/>
      <c r="H50" s="46">
        <v>44348</v>
      </c>
      <c r="I50" s="46">
        <v>44621</v>
      </c>
      <c r="J50" s="65">
        <v>0</v>
      </c>
      <c r="K50" s="39">
        <v>0</v>
      </c>
      <c r="L50" s="64">
        <v>0</v>
      </c>
      <c r="M50" s="63" t="s">
        <v>10</v>
      </c>
      <c r="N50" s="62" t="s">
        <v>10</v>
      </c>
      <c r="O50" s="62">
        <v>44621</v>
      </c>
      <c r="P50" s="39">
        <v>85119200</v>
      </c>
      <c r="Q50" s="39">
        <v>0</v>
      </c>
      <c r="R50" s="61">
        <v>85119200</v>
      </c>
      <c r="S50" s="60" t="s">
        <v>9</v>
      </c>
      <c r="T50" s="36">
        <v>0</v>
      </c>
      <c r="U50" s="36">
        <v>0.20146520146520147</v>
      </c>
      <c r="V50" s="59">
        <v>0.20146520146520147</v>
      </c>
      <c r="W50" s="58">
        <v>218</v>
      </c>
      <c r="X50" s="57" t="s">
        <v>1</v>
      </c>
      <c r="Y50" s="52" t="s">
        <v>34</v>
      </c>
      <c r="Z50" s="56" t="s">
        <v>7</v>
      </c>
      <c r="AA50" s="71" t="s">
        <v>270</v>
      </c>
      <c r="AB50" s="54"/>
      <c r="AC50" s="55" t="s">
        <v>22</v>
      </c>
      <c r="AD50" s="54" t="s">
        <v>25</v>
      </c>
      <c r="AE50" s="53" t="s">
        <v>3</v>
      </c>
      <c r="AF50" s="52" t="s">
        <v>32</v>
      </c>
      <c r="AG50" s="51" t="s">
        <v>1</v>
      </c>
      <c r="AH50" s="25" t="s">
        <v>1</v>
      </c>
      <c r="AI50" s="50" t="s">
        <v>22</v>
      </c>
    </row>
    <row r="51" spans="1:35" s="2" customFormat="1" ht="40.799999999999997" x14ac:dyDescent="0.3">
      <c r="A51" s="115">
        <v>210295</v>
      </c>
      <c r="B51" s="27" t="s">
        <v>271</v>
      </c>
      <c r="C51" s="49">
        <v>37915950</v>
      </c>
      <c r="D51" s="69" t="s">
        <v>272</v>
      </c>
      <c r="E51" s="38">
        <v>68160000</v>
      </c>
      <c r="F51" s="129" t="s">
        <v>273</v>
      </c>
      <c r="G51" s="68">
        <v>44338</v>
      </c>
      <c r="H51" s="46">
        <v>44342</v>
      </c>
      <c r="I51" s="46">
        <v>44561</v>
      </c>
      <c r="J51" s="65">
        <v>0</v>
      </c>
      <c r="K51" s="39">
        <v>0</v>
      </c>
      <c r="L51" s="64">
        <v>0</v>
      </c>
      <c r="M51" s="63" t="s">
        <v>10</v>
      </c>
      <c r="N51" s="62" t="s">
        <v>10</v>
      </c>
      <c r="O51" s="62">
        <v>44561</v>
      </c>
      <c r="P51" s="39">
        <v>68160000</v>
      </c>
      <c r="Q51" s="39">
        <v>9940000</v>
      </c>
      <c r="R51" s="61">
        <v>58220000</v>
      </c>
      <c r="S51" s="60" t="s">
        <v>9</v>
      </c>
      <c r="T51" s="36">
        <v>0.14583333333333334</v>
      </c>
      <c r="U51" s="36">
        <v>0.27853881278538811</v>
      </c>
      <c r="V51" s="59">
        <v>0.13270547945205477</v>
      </c>
      <c r="W51" s="58">
        <v>158</v>
      </c>
      <c r="X51" s="57" t="s">
        <v>1</v>
      </c>
      <c r="Y51" s="52" t="s">
        <v>8</v>
      </c>
      <c r="Z51" s="56" t="s">
        <v>7</v>
      </c>
      <c r="AA51" s="71" t="s">
        <v>6</v>
      </c>
      <c r="AB51" s="54"/>
      <c r="AC51" s="55" t="s">
        <v>274</v>
      </c>
      <c r="AD51" s="54" t="s">
        <v>275</v>
      </c>
      <c r="AE51" s="53" t="s">
        <v>3</v>
      </c>
      <c r="AF51" s="52" t="s">
        <v>205</v>
      </c>
      <c r="AG51" s="51" t="s">
        <v>1</v>
      </c>
      <c r="AH51" s="25" t="s">
        <v>1</v>
      </c>
      <c r="AI51" s="50" t="s">
        <v>14</v>
      </c>
    </row>
    <row r="52" spans="1:35" s="2" customFormat="1" ht="51" x14ac:dyDescent="0.3">
      <c r="A52" s="115">
        <v>210294</v>
      </c>
      <c r="B52" s="27" t="s">
        <v>276</v>
      </c>
      <c r="C52" s="49">
        <v>52862994</v>
      </c>
      <c r="D52" s="69" t="s">
        <v>277</v>
      </c>
      <c r="E52" s="38">
        <v>33560000</v>
      </c>
      <c r="F52" s="129" t="s">
        <v>278</v>
      </c>
      <c r="G52" s="68">
        <v>44338</v>
      </c>
      <c r="H52" s="46">
        <v>44350</v>
      </c>
      <c r="I52" s="46">
        <v>44561</v>
      </c>
      <c r="J52" s="65">
        <v>0</v>
      </c>
      <c r="K52" s="39">
        <v>0</v>
      </c>
      <c r="L52" s="64">
        <v>0</v>
      </c>
      <c r="M52" s="63" t="s">
        <v>10</v>
      </c>
      <c r="N52" s="62" t="s">
        <v>10</v>
      </c>
      <c r="O52" s="62">
        <v>44561</v>
      </c>
      <c r="P52" s="39">
        <v>33560000</v>
      </c>
      <c r="Q52" s="39">
        <v>0</v>
      </c>
      <c r="R52" s="61">
        <v>33560000</v>
      </c>
      <c r="S52" s="60" t="s">
        <v>9</v>
      </c>
      <c r="T52" s="36">
        <v>0</v>
      </c>
      <c r="U52" s="36">
        <v>0.25118483412322273</v>
      </c>
      <c r="V52" s="59">
        <v>0.25118483412322273</v>
      </c>
      <c r="W52" s="58">
        <v>158</v>
      </c>
      <c r="X52" s="57" t="s">
        <v>1</v>
      </c>
      <c r="Y52" s="52" t="s">
        <v>8</v>
      </c>
      <c r="Z52" s="56" t="s">
        <v>7</v>
      </c>
      <c r="AA52" s="71" t="s">
        <v>6</v>
      </c>
      <c r="AB52" s="54"/>
      <c r="AC52" s="55" t="s">
        <v>279</v>
      </c>
      <c r="AD52" s="54" t="s">
        <v>280</v>
      </c>
      <c r="AE52" s="53" t="s">
        <v>3</v>
      </c>
      <c r="AF52" s="52" t="s">
        <v>205</v>
      </c>
      <c r="AG52" s="51" t="s">
        <v>1</v>
      </c>
      <c r="AH52" s="25" t="s">
        <v>1</v>
      </c>
      <c r="AI52" s="50" t="s">
        <v>14</v>
      </c>
    </row>
    <row r="53" spans="1:35" s="2" customFormat="1" ht="40.799999999999997" x14ac:dyDescent="0.3">
      <c r="A53" s="115">
        <v>210293</v>
      </c>
      <c r="B53" s="27" t="s">
        <v>281</v>
      </c>
      <c r="C53" s="49">
        <v>79811846</v>
      </c>
      <c r="D53" s="69" t="s">
        <v>282</v>
      </c>
      <c r="E53" s="38">
        <v>37758000</v>
      </c>
      <c r="F53" s="129" t="s">
        <v>283</v>
      </c>
      <c r="G53" s="68">
        <v>44340</v>
      </c>
      <c r="H53" s="46">
        <v>44348</v>
      </c>
      <c r="I53" s="46">
        <v>44530</v>
      </c>
      <c r="J53" s="65">
        <v>0</v>
      </c>
      <c r="K53" s="39">
        <v>0</v>
      </c>
      <c r="L53" s="64">
        <v>0</v>
      </c>
      <c r="M53" s="63" t="s">
        <v>10</v>
      </c>
      <c r="N53" s="62" t="s">
        <v>10</v>
      </c>
      <c r="O53" s="62">
        <v>44530</v>
      </c>
      <c r="P53" s="39">
        <v>37758000</v>
      </c>
      <c r="Q53" s="39">
        <v>6293000</v>
      </c>
      <c r="R53" s="61">
        <v>31465000</v>
      </c>
      <c r="S53" s="60" t="s">
        <v>9</v>
      </c>
      <c r="T53" s="36">
        <v>0.16666666666666666</v>
      </c>
      <c r="U53" s="36">
        <v>0.30219780219780218</v>
      </c>
      <c r="V53" s="59">
        <v>0.13553113553113552</v>
      </c>
      <c r="W53" s="58">
        <v>127</v>
      </c>
      <c r="X53" s="57" t="s">
        <v>1</v>
      </c>
      <c r="Y53" s="52" t="s">
        <v>8</v>
      </c>
      <c r="Z53" s="56" t="s">
        <v>7</v>
      </c>
      <c r="AA53" s="71" t="s">
        <v>6</v>
      </c>
      <c r="AB53" s="54"/>
      <c r="AC53" s="55" t="s">
        <v>229</v>
      </c>
      <c r="AD53" s="54" t="s">
        <v>230</v>
      </c>
      <c r="AE53" s="53" t="s">
        <v>3</v>
      </c>
      <c r="AF53" s="52" t="s">
        <v>205</v>
      </c>
      <c r="AG53" s="51" t="s">
        <v>1</v>
      </c>
      <c r="AH53" s="25" t="s">
        <v>1</v>
      </c>
      <c r="AI53" s="50" t="s">
        <v>14</v>
      </c>
    </row>
    <row r="54" spans="1:35" s="2" customFormat="1" ht="51" x14ac:dyDescent="0.3">
      <c r="A54" s="115">
        <v>210296</v>
      </c>
      <c r="B54" s="27" t="s">
        <v>284</v>
      </c>
      <c r="C54" s="49">
        <v>1130744119</v>
      </c>
      <c r="D54" s="69" t="s">
        <v>285</v>
      </c>
      <c r="E54" s="38">
        <v>52136000</v>
      </c>
      <c r="F54" s="129" t="s">
        <v>286</v>
      </c>
      <c r="G54" s="68">
        <v>44341</v>
      </c>
      <c r="H54" s="46">
        <v>44348</v>
      </c>
      <c r="I54" s="46">
        <v>44561</v>
      </c>
      <c r="J54" s="65">
        <v>0</v>
      </c>
      <c r="K54" s="39">
        <v>0</v>
      </c>
      <c r="L54" s="64">
        <v>0</v>
      </c>
      <c r="M54" s="63" t="s">
        <v>10</v>
      </c>
      <c r="N54" s="62" t="s">
        <v>10</v>
      </c>
      <c r="O54" s="62">
        <v>44561</v>
      </c>
      <c r="P54" s="39">
        <v>52136000</v>
      </c>
      <c r="Q54" s="39">
        <v>6517000</v>
      </c>
      <c r="R54" s="61">
        <v>45619000</v>
      </c>
      <c r="S54" s="60" t="s">
        <v>9</v>
      </c>
      <c r="T54" s="36">
        <v>0.125</v>
      </c>
      <c r="U54" s="36">
        <v>0.25821596244131456</v>
      </c>
      <c r="V54" s="59">
        <v>0.13321596244131456</v>
      </c>
      <c r="W54" s="58">
        <v>158</v>
      </c>
      <c r="X54" s="57" t="s">
        <v>1</v>
      </c>
      <c r="Y54" s="52" t="s">
        <v>8</v>
      </c>
      <c r="Z54" s="56" t="s">
        <v>7</v>
      </c>
      <c r="AA54" s="71" t="s">
        <v>6</v>
      </c>
      <c r="AB54" s="54"/>
      <c r="AC54" s="55" t="s">
        <v>274</v>
      </c>
      <c r="AD54" s="54" t="s">
        <v>275</v>
      </c>
      <c r="AE54" s="53" t="s">
        <v>3</v>
      </c>
      <c r="AF54" s="52" t="s">
        <v>205</v>
      </c>
      <c r="AG54" s="51" t="s">
        <v>1</v>
      </c>
      <c r="AH54" s="25" t="s">
        <v>1</v>
      </c>
      <c r="AI54" s="50" t="s">
        <v>342</v>
      </c>
    </row>
    <row r="55" spans="1:35" s="2" customFormat="1" ht="51" x14ac:dyDescent="0.3">
      <c r="A55" s="115">
        <v>210297</v>
      </c>
      <c r="B55" s="27" t="s">
        <v>287</v>
      </c>
      <c r="C55" s="49">
        <v>42163871</v>
      </c>
      <c r="D55" s="69" t="s">
        <v>288</v>
      </c>
      <c r="E55" s="38">
        <v>74223000</v>
      </c>
      <c r="F55" s="129" t="s">
        <v>289</v>
      </c>
      <c r="G55" s="68">
        <v>44341</v>
      </c>
      <c r="H55" s="46">
        <v>44348</v>
      </c>
      <c r="I55" s="46">
        <v>44561</v>
      </c>
      <c r="J55" s="65">
        <v>0</v>
      </c>
      <c r="K55" s="39">
        <v>0</v>
      </c>
      <c r="L55" s="64">
        <v>0</v>
      </c>
      <c r="M55" s="63" t="s">
        <v>10</v>
      </c>
      <c r="N55" s="62" t="s">
        <v>10</v>
      </c>
      <c r="O55" s="62">
        <v>44561</v>
      </c>
      <c r="P55" s="39">
        <v>74223000</v>
      </c>
      <c r="Q55" s="39">
        <v>8247000</v>
      </c>
      <c r="R55" s="61">
        <v>65976000</v>
      </c>
      <c r="S55" s="60" t="s">
        <v>9</v>
      </c>
      <c r="T55" s="36">
        <v>0.1111111111111111</v>
      </c>
      <c r="U55" s="36">
        <v>0.25821596244131456</v>
      </c>
      <c r="V55" s="59">
        <v>0.14710485133020346</v>
      </c>
      <c r="W55" s="58">
        <v>158</v>
      </c>
      <c r="X55" s="57" t="s">
        <v>1</v>
      </c>
      <c r="Y55" s="52" t="s">
        <v>8</v>
      </c>
      <c r="Z55" s="56" t="s">
        <v>7</v>
      </c>
      <c r="AA55" s="71" t="s">
        <v>6</v>
      </c>
      <c r="AB55" s="54"/>
      <c r="AC55" s="55" t="s">
        <v>14</v>
      </c>
      <c r="AD55" s="54" t="s">
        <v>13</v>
      </c>
      <c r="AE55" s="53" t="s">
        <v>3</v>
      </c>
      <c r="AF55" s="52" t="s">
        <v>205</v>
      </c>
      <c r="AG55" s="51" t="s">
        <v>1</v>
      </c>
      <c r="AH55" s="25" t="s">
        <v>1</v>
      </c>
      <c r="AI55" s="50" t="s">
        <v>14</v>
      </c>
    </row>
    <row r="56" spans="1:35" s="2" customFormat="1" ht="40.799999999999997" x14ac:dyDescent="0.3">
      <c r="A56" s="115">
        <v>210298</v>
      </c>
      <c r="B56" s="27" t="s">
        <v>290</v>
      </c>
      <c r="C56" s="49">
        <v>1032389671</v>
      </c>
      <c r="D56" s="69" t="s">
        <v>291</v>
      </c>
      <c r="E56" s="38">
        <v>48240000</v>
      </c>
      <c r="F56" s="129" t="s">
        <v>292</v>
      </c>
      <c r="G56" s="68">
        <v>44347</v>
      </c>
      <c r="H56" s="46">
        <v>44348</v>
      </c>
      <c r="I56" s="46">
        <v>44561</v>
      </c>
      <c r="J56" s="65">
        <v>0</v>
      </c>
      <c r="K56" s="39">
        <v>0</v>
      </c>
      <c r="L56" s="64">
        <v>0</v>
      </c>
      <c r="M56" s="63" t="s">
        <v>10</v>
      </c>
      <c r="N56" s="62" t="s">
        <v>10</v>
      </c>
      <c r="O56" s="62">
        <v>44561</v>
      </c>
      <c r="P56" s="39">
        <v>48240000</v>
      </c>
      <c r="Q56" s="39">
        <v>6030000</v>
      </c>
      <c r="R56" s="61">
        <v>42210000</v>
      </c>
      <c r="S56" s="60" t="s">
        <v>9</v>
      </c>
      <c r="T56" s="36">
        <v>0.125</v>
      </c>
      <c r="U56" s="36">
        <v>0.25821596244131456</v>
      </c>
      <c r="V56" s="59">
        <v>0.13321596244131456</v>
      </c>
      <c r="W56" s="58">
        <v>158</v>
      </c>
      <c r="X56" s="57" t="s">
        <v>1</v>
      </c>
      <c r="Y56" s="52" t="s">
        <v>8</v>
      </c>
      <c r="Z56" s="56" t="s">
        <v>7</v>
      </c>
      <c r="AA56" s="71" t="s">
        <v>6</v>
      </c>
      <c r="AB56" s="54"/>
      <c r="AC56" s="55" t="s">
        <v>274</v>
      </c>
      <c r="AD56" s="54" t="s">
        <v>275</v>
      </c>
      <c r="AE56" s="53" t="s">
        <v>3</v>
      </c>
      <c r="AF56" s="52" t="s">
        <v>205</v>
      </c>
      <c r="AG56" s="51" t="s">
        <v>1</v>
      </c>
      <c r="AH56" s="25" t="s">
        <v>1</v>
      </c>
      <c r="AI56" s="50" t="s">
        <v>342</v>
      </c>
    </row>
    <row r="57" spans="1:35" s="2" customFormat="1" ht="30.6" x14ac:dyDescent="0.3">
      <c r="A57" s="115">
        <v>210292</v>
      </c>
      <c r="B57" s="27" t="s">
        <v>293</v>
      </c>
      <c r="C57" s="49">
        <v>901231436</v>
      </c>
      <c r="D57" s="69" t="s">
        <v>294</v>
      </c>
      <c r="E57" s="38">
        <v>15795941</v>
      </c>
      <c r="F57" s="129" t="s">
        <v>295</v>
      </c>
      <c r="G57" s="68">
        <v>44337</v>
      </c>
      <c r="H57" s="46">
        <v>44356</v>
      </c>
      <c r="I57" s="46">
        <v>44570</v>
      </c>
      <c r="J57" s="65">
        <v>0</v>
      </c>
      <c r="K57" s="39">
        <v>0</v>
      </c>
      <c r="L57" s="64">
        <v>0</v>
      </c>
      <c r="M57" s="63" t="s">
        <v>10</v>
      </c>
      <c r="N57" s="62" t="s">
        <v>10</v>
      </c>
      <c r="O57" s="62">
        <v>44570</v>
      </c>
      <c r="P57" s="39">
        <v>15795941</v>
      </c>
      <c r="Q57" s="39">
        <v>0</v>
      </c>
      <c r="R57" s="61">
        <v>15795941</v>
      </c>
      <c r="S57" s="60" t="s">
        <v>9</v>
      </c>
      <c r="T57" s="36">
        <v>0</v>
      </c>
      <c r="U57" s="36">
        <v>0.21962616822429906</v>
      </c>
      <c r="V57" s="59">
        <v>0.21962616822429906</v>
      </c>
      <c r="W57" s="58">
        <v>167</v>
      </c>
      <c r="X57" s="57" t="s">
        <v>1</v>
      </c>
      <c r="Y57" s="52" t="s">
        <v>34</v>
      </c>
      <c r="Z57" s="56" t="s">
        <v>7</v>
      </c>
      <c r="AA57" s="71" t="s">
        <v>296</v>
      </c>
      <c r="AB57" s="54" t="s">
        <v>254</v>
      </c>
      <c r="AC57" s="55" t="s">
        <v>22</v>
      </c>
      <c r="AD57" s="54" t="s">
        <v>25</v>
      </c>
      <c r="AE57" s="53" t="s">
        <v>3</v>
      </c>
      <c r="AF57" s="52" t="s">
        <v>297</v>
      </c>
      <c r="AG57" s="51" t="s">
        <v>23</v>
      </c>
      <c r="AH57" s="25" t="s">
        <v>1</v>
      </c>
      <c r="AI57" s="50" t="s">
        <v>22</v>
      </c>
    </row>
    <row r="58" spans="1:35" s="2" customFormat="1" ht="51" x14ac:dyDescent="0.3">
      <c r="A58" s="115">
        <v>210300</v>
      </c>
      <c r="B58" s="27" t="s">
        <v>298</v>
      </c>
      <c r="C58" s="49">
        <v>53065638</v>
      </c>
      <c r="D58" s="69" t="s">
        <v>299</v>
      </c>
      <c r="E58" s="38">
        <v>32360000</v>
      </c>
      <c r="F58" s="129" t="s">
        <v>300</v>
      </c>
      <c r="G58" s="68">
        <v>44348</v>
      </c>
      <c r="H58" s="46">
        <v>44351</v>
      </c>
      <c r="I58" s="46">
        <v>44561</v>
      </c>
      <c r="J58" s="65">
        <v>0</v>
      </c>
      <c r="K58" s="39">
        <v>0</v>
      </c>
      <c r="L58" s="64">
        <v>0</v>
      </c>
      <c r="M58" s="63" t="s">
        <v>10</v>
      </c>
      <c r="N58" s="62" t="s">
        <v>10</v>
      </c>
      <c r="O58" s="62">
        <v>44561</v>
      </c>
      <c r="P58" s="39">
        <v>32360000</v>
      </c>
      <c r="Q58" s="39">
        <v>3640500</v>
      </c>
      <c r="R58" s="61">
        <v>28719500</v>
      </c>
      <c r="S58" s="60" t="s">
        <v>9</v>
      </c>
      <c r="T58" s="36">
        <v>0.1125</v>
      </c>
      <c r="U58" s="36">
        <v>0.24761904761904763</v>
      </c>
      <c r="V58" s="59">
        <v>0.13511904761904764</v>
      </c>
      <c r="W58" s="58">
        <v>158</v>
      </c>
      <c r="X58" s="57" t="s">
        <v>1</v>
      </c>
      <c r="Y58" s="52" t="s">
        <v>8</v>
      </c>
      <c r="Z58" s="56" t="s">
        <v>7</v>
      </c>
      <c r="AA58" s="71" t="s">
        <v>6</v>
      </c>
      <c r="AB58" s="54"/>
      <c r="AC58" s="55" t="s">
        <v>274</v>
      </c>
      <c r="AD58" s="54" t="s">
        <v>275</v>
      </c>
      <c r="AE58" s="53" t="s">
        <v>3</v>
      </c>
      <c r="AF58" s="52" t="s">
        <v>205</v>
      </c>
      <c r="AG58" s="51" t="s">
        <v>1</v>
      </c>
      <c r="AH58" s="25" t="s">
        <v>1</v>
      </c>
      <c r="AI58" s="50" t="s">
        <v>342</v>
      </c>
    </row>
    <row r="59" spans="1:35" s="2" customFormat="1" ht="51" x14ac:dyDescent="0.3">
      <c r="A59" s="115">
        <v>210304</v>
      </c>
      <c r="B59" s="27" t="s">
        <v>301</v>
      </c>
      <c r="C59" s="49">
        <v>1116247853</v>
      </c>
      <c r="D59" s="69" t="s">
        <v>302</v>
      </c>
      <c r="E59" s="38">
        <v>40024000</v>
      </c>
      <c r="F59" s="129" t="s">
        <v>303</v>
      </c>
      <c r="G59" s="68">
        <v>44351</v>
      </c>
      <c r="H59" s="46">
        <v>44356</v>
      </c>
      <c r="I59" s="46">
        <v>44561</v>
      </c>
      <c r="J59" s="65">
        <v>0</v>
      </c>
      <c r="K59" s="39">
        <v>0</v>
      </c>
      <c r="L59" s="64">
        <v>0</v>
      </c>
      <c r="M59" s="63" t="s">
        <v>10</v>
      </c>
      <c r="N59" s="62" t="s">
        <v>10</v>
      </c>
      <c r="O59" s="62">
        <v>44561</v>
      </c>
      <c r="P59" s="39">
        <v>40024000</v>
      </c>
      <c r="Q59" s="39">
        <v>3668867</v>
      </c>
      <c r="R59" s="61">
        <v>36355133</v>
      </c>
      <c r="S59" s="60" t="s">
        <v>9</v>
      </c>
      <c r="T59" s="36">
        <v>9.1666674995003E-2</v>
      </c>
      <c r="U59" s="36">
        <v>0.22926829268292684</v>
      </c>
      <c r="V59" s="59">
        <v>0.13760161768792384</v>
      </c>
      <c r="W59" s="58">
        <v>158</v>
      </c>
      <c r="X59" s="57" t="s">
        <v>1</v>
      </c>
      <c r="Y59" s="52" t="s">
        <v>8</v>
      </c>
      <c r="Z59" s="56" t="s">
        <v>7</v>
      </c>
      <c r="AA59" s="71" t="s">
        <v>6</v>
      </c>
      <c r="AB59" s="54"/>
      <c r="AC59" s="55" t="s">
        <v>274</v>
      </c>
      <c r="AD59" s="54" t="s">
        <v>275</v>
      </c>
      <c r="AE59" s="53" t="s">
        <v>3</v>
      </c>
      <c r="AF59" s="52" t="s">
        <v>205</v>
      </c>
      <c r="AG59" s="51" t="s">
        <v>1</v>
      </c>
      <c r="AH59" s="25" t="s">
        <v>1</v>
      </c>
      <c r="AI59" s="50" t="s">
        <v>342</v>
      </c>
    </row>
    <row r="60" spans="1:35" s="2" customFormat="1" ht="40.799999999999997" x14ac:dyDescent="0.3">
      <c r="A60" s="115">
        <v>210306</v>
      </c>
      <c r="B60" s="27" t="s">
        <v>304</v>
      </c>
      <c r="C60" s="49">
        <v>79557237</v>
      </c>
      <c r="D60" s="69" t="s">
        <v>305</v>
      </c>
      <c r="E60" s="38">
        <v>48240000</v>
      </c>
      <c r="F60" s="129" t="s">
        <v>306</v>
      </c>
      <c r="G60" s="68">
        <v>44356</v>
      </c>
      <c r="H60" s="46">
        <v>44362</v>
      </c>
      <c r="I60" s="46">
        <v>44561</v>
      </c>
      <c r="J60" s="65">
        <v>0</v>
      </c>
      <c r="K60" s="39">
        <v>0</v>
      </c>
      <c r="L60" s="64">
        <v>0</v>
      </c>
      <c r="M60" s="63" t="s">
        <v>10</v>
      </c>
      <c r="N60" s="62" t="s">
        <v>10</v>
      </c>
      <c r="O60" s="62">
        <v>44561</v>
      </c>
      <c r="P60" s="39">
        <v>48240000</v>
      </c>
      <c r="Q60" s="39">
        <v>3015000</v>
      </c>
      <c r="R60" s="61">
        <v>45225000</v>
      </c>
      <c r="S60" s="60" t="s">
        <v>9</v>
      </c>
      <c r="T60" s="36">
        <v>6.25E-2</v>
      </c>
      <c r="U60" s="36">
        <v>0.20603015075376885</v>
      </c>
      <c r="V60" s="59">
        <v>0.14353015075376885</v>
      </c>
      <c r="W60" s="58">
        <v>158</v>
      </c>
      <c r="X60" s="57" t="s">
        <v>1</v>
      </c>
      <c r="Y60" s="52" t="s">
        <v>8</v>
      </c>
      <c r="Z60" s="56" t="s">
        <v>7</v>
      </c>
      <c r="AA60" s="71" t="s">
        <v>6</v>
      </c>
      <c r="AB60" s="54"/>
      <c r="AC60" s="55" t="s">
        <v>274</v>
      </c>
      <c r="AD60" s="54" t="s">
        <v>275</v>
      </c>
      <c r="AE60" s="53" t="s">
        <v>3</v>
      </c>
      <c r="AF60" s="52" t="s">
        <v>205</v>
      </c>
      <c r="AG60" s="51" t="s">
        <v>1</v>
      </c>
      <c r="AH60" s="25" t="s">
        <v>1</v>
      </c>
      <c r="AI60" s="50" t="s">
        <v>342</v>
      </c>
    </row>
    <row r="61" spans="1:35" s="2" customFormat="1" ht="30.6" x14ac:dyDescent="0.3">
      <c r="A61" s="115">
        <v>210302</v>
      </c>
      <c r="B61" s="27" t="s">
        <v>307</v>
      </c>
      <c r="C61" s="49">
        <v>1030683529</v>
      </c>
      <c r="D61" s="69" t="s">
        <v>308</v>
      </c>
      <c r="E61" s="38">
        <v>10788000</v>
      </c>
      <c r="F61" s="129" t="s">
        <v>309</v>
      </c>
      <c r="G61" s="68">
        <v>44368</v>
      </c>
      <c r="H61" s="46">
        <v>44378</v>
      </c>
      <c r="I61" s="46">
        <v>44561</v>
      </c>
      <c r="J61" s="65">
        <v>0</v>
      </c>
      <c r="K61" s="39">
        <v>0</v>
      </c>
      <c r="L61" s="64">
        <v>0</v>
      </c>
      <c r="M61" s="63" t="s">
        <v>10</v>
      </c>
      <c r="N61" s="62" t="s">
        <v>10</v>
      </c>
      <c r="O61" s="62">
        <v>44561</v>
      </c>
      <c r="P61" s="39">
        <v>10788000</v>
      </c>
      <c r="Q61" s="39">
        <v>0</v>
      </c>
      <c r="R61" s="61">
        <v>10788000</v>
      </c>
      <c r="S61" s="60" t="s">
        <v>9</v>
      </c>
      <c r="T61" s="36">
        <v>0</v>
      </c>
      <c r="U61" s="36">
        <v>0.13661202185792351</v>
      </c>
      <c r="V61" s="59">
        <v>0.13661202185792351</v>
      </c>
      <c r="W61" s="58">
        <v>158</v>
      </c>
      <c r="X61" s="57" t="s">
        <v>1</v>
      </c>
      <c r="Y61" s="52" t="s">
        <v>8</v>
      </c>
      <c r="Z61" s="56" t="s">
        <v>7</v>
      </c>
      <c r="AA61" s="71" t="s">
        <v>6</v>
      </c>
      <c r="AB61" s="54"/>
      <c r="AC61" s="55" t="s">
        <v>279</v>
      </c>
      <c r="AD61" s="54" t="s">
        <v>280</v>
      </c>
      <c r="AE61" s="53" t="s">
        <v>3</v>
      </c>
      <c r="AF61" s="52" t="s">
        <v>205</v>
      </c>
      <c r="AG61" s="51" t="s">
        <v>1</v>
      </c>
      <c r="AH61" s="25" t="s">
        <v>1</v>
      </c>
      <c r="AI61" s="50" t="s">
        <v>343</v>
      </c>
    </row>
    <row r="62" spans="1:35" s="2" customFormat="1" ht="40.799999999999997" x14ac:dyDescent="0.3">
      <c r="A62" s="115">
        <v>210315</v>
      </c>
      <c r="B62" s="27" t="s">
        <v>310</v>
      </c>
      <c r="C62" s="49">
        <v>1049614143</v>
      </c>
      <c r="D62" s="69" t="s">
        <v>311</v>
      </c>
      <c r="E62" s="38">
        <v>48240000</v>
      </c>
      <c r="F62" s="129" t="s">
        <v>312</v>
      </c>
      <c r="G62" s="68">
        <v>44369</v>
      </c>
      <c r="H62" s="46">
        <v>44378</v>
      </c>
      <c r="I62" s="46">
        <v>44561</v>
      </c>
      <c r="J62" s="65">
        <v>0</v>
      </c>
      <c r="K62" s="39">
        <v>0</v>
      </c>
      <c r="L62" s="64">
        <v>0</v>
      </c>
      <c r="M62" s="63" t="s">
        <v>10</v>
      </c>
      <c r="N62" s="62" t="s">
        <v>10</v>
      </c>
      <c r="O62" s="62">
        <v>44561</v>
      </c>
      <c r="P62" s="39">
        <v>48240000</v>
      </c>
      <c r="Q62" s="39">
        <v>0</v>
      </c>
      <c r="R62" s="61">
        <v>48240000</v>
      </c>
      <c r="S62" s="60" t="s">
        <v>9</v>
      </c>
      <c r="T62" s="36">
        <v>0</v>
      </c>
      <c r="U62" s="36">
        <v>0.13661202185792351</v>
      </c>
      <c r="V62" s="59">
        <v>0.13661202185792351</v>
      </c>
      <c r="W62" s="58">
        <v>158</v>
      </c>
      <c r="X62" s="57" t="s">
        <v>1</v>
      </c>
      <c r="Y62" s="52" t="s">
        <v>8</v>
      </c>
      <c r="Z62" s="56" t="s">
        <v>7</v>
      </c>
      <c r="AA62" s="71" t="s">
        <v>6</v>
      </c>
      <c r="AB62" s="54"/>
      <c r="AC62" s="55" t="s">
        <v>274</v>
      </c>
      <c r="AD62" s="54" t="s">
        <v>275</v>
      </c>
      <c r="AE62" s="53" t="s">
        <v>3</v>
      </c>
      <c r="AF62" s="52" t="s">
        <v>205</v>
      </c>
      <c r="AG62" s="51" t="s">
        <v>1</v>
      </c>
      <c r="AH62" s="25" t="s">
        <v>1</v>
      </c>
      <c r="AI62" s="50" t="s">
        <v>342</v>
      </c>
    </row>
    <row r="63" spans="1:35" s="2" customFormat="1" ht="40.799999999999997" x14ac:dyDescent="0.3">
      <c r="A63" s="115">
        <v>210314</v>
      </c>
      <c r="B63" s="27" t="s">
        <v>313</v>
      </c>
      <c r="C63" s="49">
        <v>52508093</v>
      </c>
      <c r="D63" s="69" t="s">
        <v>314</v>
      </c>
      <c r="E63" s="38">
        <v>40024000</v>
      </c>
      <c r="F63" s="130" t="s">
        <v>315</v>
      </c>
      <c r="G63" s="68">
        <v>44369</v>
      </c>
      <c r="H63" s="46">
        <v>44378</v>
      </c>
      <c r="I63" s="46">
        <v>44561</v>
      </c>
      <c r="J63" s="65">
        <v>0</v>
      </c>
      <c r="K63" s="39">
        <v>0</v>
      </c>
      <c r="L63" s="64">
        <v>0</v>
      </c>
      <c r="M63" s="63" t="s">
        <v>10</v>
      </c>
      <c r="N63" s="62" t="s">
        <v>10</v>
      </c>
      <c r="O63" s="62">
        <v>44561</v>
      </c>
      <c r="P63" s="39">
        <v>40024000</v>
      </c>
      <c r="Q63" s="39">
        <v>0</v>
      </c>
      <c r="R63" s="61">
        <v>40024000</v>
      </c>
      <c r="S63" s="60" t="s">
        <v>9</v>
      </c>
      <c r="T63" s="36">
        <v>0</v>
      </c>
      <c r="U63" s="36">
        <v>0.13661202185792351</v>
      </c>
      <c r="V63" s="59">
        <v>0.13661202185792351</v>
      </c>
      <c r="W63" s="58">
        <v>158</v>
      </c>
      <c r="X63" s="57" t="s">
        <v>1</v>
      </c>
      <c r="Y63" s="52" t="s">
        <v>8</v>
      </c>
      <c r="Z63" s="56" t="s">
        <v>7</v>
      </c>
      <c r="AA63" s="71" t="s">
        <v>6</v>
      </c>
      <c r="AB63" s="54"/>
      <c r="AC63" s="55" t="s">
        <v>274</v>
      </c>
      <c r="AD63" s="54" t="s">
        <v>275</v>
      </c>
      <c r="AE63" s="53" t="s">
        <v>3</v>
      </c>
      <c r="AF63" s="52" t="s">
        <v>205</v>
      </c>
      <c r="AG63" s="51" t="s">
        <v>1</v>
      </c>
      <c r="AH63" s="25" t="s">
        <v>1</v>
      </c>
      <c r="AI63" s="50" t="s">
        <v>342</v>
      </c>
    </row>
    <row r="64" spans="1:35" s="2" customFormat="1" ht="40.799999999999997" x14ac:dyDescent="0.3">
      <c r="A64" s="115">
        <v>210303</v>
      </c>
      <c r="B64" s="27" t="s">
        <v>316</v>
      </c>
      <c r="C64" s="49">
        <v>1026583870</v>
      </c>
      <c r="D64" s="69" t="s">
        <v>317</v>
      </c>
      <c r="E64" s="38">
        <v>17289000</v>
      </c>
      <c r="F64" s="130" t="s">
        <v>318</v>
      </c>
      <c r="G64" s="68">
        <v>44350</v>
      </c>
      <c r="H64" s="46">
        <v>44378</v>
      </c>
      <c r="I64" s="46">
        <v>44561</v>
      </c>
      <c r="J64" s="65">
        <v>0</v>
      </c>
      <c r="K64" s="39">
        <v>0</v>
      </c>
      <c r="L64" s="64">
        <v>0</v>
      </c>
      <c r="M64" s="63" t="s">
        <v>10</v>
      </c>
      <c r="N64" s="62" t="s">
        <v>10</v>
      </c>
      <c r="O64" s="62">
        <v>44561</v>
      </c>
      <c r="P64" s="39">
        <v>17289000</v>
      </c>
      <c r="Q64" s="39">
        <v>0</v>
      </c>
      <c r="R64" s="61">
        <v>17289000</v>
      </c>
      <c r="S64" s="60" t="s">
        <v>9</v>
      </c>
      <c r="T64" s="36">
        <v>0</v>
      </c>
      <c r="U64" s="36">
        <v>0.13661202185792351</v>
      </c>
      <c r="V64" s="59">
        <v>0.13661202185792351</v>
      </c>
      <c r="W64" s="58">
        <v>158</v>
      </c>
      <c r="X64" s="57" t="s">
        <v>1</v>
      </c>
      <c r="Y64" s="52" t="s">
        <v>8</v>
      </c>
      <c r="Z64" s="56" t="s">
        <v>7</v>
      </c>
      <c r="AA64" s="71" t="s">
        <v>6</v>
      </c>
      <c r="AB64" s="54"/>
      <c r="AC64" s="55" t="s">
        <v>22</v>
      </c>
      <c r="AD64" s="54" t="s">
        <v>25</v>
      </c>
      <c r="AE64" s="53" t="s">
        <v>3</v>
      </c>
      <c r="AF64" s="52" t="s">
        <v>205</v>
      </c>
      <c r="AG64" s="51" t="s">
        <v>1</v>
      </c>
      <c r="AH64" s="25" t="s">
        <v>1</v>
      </c>
      <c r="AI64" s="50" t="s">
        <v>22</v>
      </c>
    </row>
    <row r="65" spans="1:35" s="2" customFormat="1" ht="30.6" x14ac:dyDescent="0.3">
      <c r="A65" s="115">
        <v>210305</v>
      </c>
      <c r="B65" s="27" t="s">
        <v>319</v>
      </c>
      <c r="C65" s="49">
        <v>830021842</v>
      </c>
      <c r="D65" s="69" t="s">
        <v>320</v>
      </c>
      <c r="E65" s="38">
        <v>4946470</v>
      </c>
      <c r="F65" s="129" t="s">
        <v>321</v>
      </c>
      <c r="G65" s="68">
        <v>44356</v>
      </c>
      <c r="H65" s="46">
        <v>44378</v>
      </c>
      <c r="I65" s="46">
        <v>44652</v>
      </c>
      <c r="J65" s="65">
        <v>0</v>
      </c>
      <c r="K65" s="39">
        <v>0</v>
      </c>
      <c r="L65" s="64">
        <v>0</v>
      </c>
      <c r="M65" s="63" t="s">
        <v>10</v>
      </c>
      <c r="N65" s="62" t="s">
        <v>10</v>
      </c>
      <c r="O65" s="62">
        <v>44652</v>
      </c>
      <c r="P65" s="39">
        <v>4946470</v>
      </c>
      <c r="Q65" s="39">
        <v>0</v>
      </c>
      <c r="R65" s="61">
        <v>4946470</v>
      </c>
      <c r="S65" s="60" t="s">
        <v>322</v>
      </c>
      <c r="T65" s="36">
        <v>0</v>
      </c>
      <c r="U65" s="36">
        <v>9.1240875912408759E-2</v>
      </c>
      <c r="V65" s="59">
        <v>9.1240875912408759E-2</v>
      </c>
      <c r="W65" s="58">
        <v>249</v>
      </c>
      <c r="X65" s="57" t="s">
        <v>1</v>
      </c>
      <c r="Y65" s="52" t="s">
        <v>34</v>
      </c>
      <c r="Z65" s="56" t="s">
        <v>7</v>
      </c>
      <c r="AA65" s="71" t="s">
        <v>323</v>
      </c>
      <c r="AB65" s="54" t="s">
        <v>254</v>
      </c>
      <c r="AC65" s="55" t="s">
        <v>22</v>
      </c>
      <c r="AD65" s="54" t="s">
        <v>25</v>
      </c>
      <c r="AE65" s="53" t="s">
        <v>3</v>
      </c>
      <c r="AF65" s="52" t="s">
        <v>32</v>
      </c>
      <c r="AG65" s="51" t="s">
        <v>23</v>
      </c>
      <c r="AH65" s="25" t="s">
        <v>1</v>
      </c>
      <c r="AI65" s="50" t="s">
        <v>22</v>
      </c>
    </row>
    <row r="66" spans="1:35" s="2" customFormat="1" ht="30.6" x14ac:dyDescent="0.3">
      <c r="A66" s="115">
        <v>210320</v>
      </c>
      <c r="B66" s="27" t="s">
        <v>324</v>
      </c>
      <c r="C66" s="49">
        <v>79811126</v>
      </c>
      <c r="D66" s="69" t="s">
        <v>325</v>
      </c>
      <c r="E66" s="38">
        <v>10788000</v>
      </c>
      <c r="F66" s="129" t="s">
        <v>326</v>
      </c>
      <c r="G66" s="68">
        <v>44376</v>
      </c>
      <c r="H66" s="46">
        <v>44383</v>
      </c>
      <c r="I66" s="46">
        <v>44561</v>
      </c>
      <c r="J66" s="65">
        <v>0</v>
      </c>
      <c r="K66" s="39">
        <v>0</v>
      </c>
      <c r="L66" s="64">
        <v>0</v>
      </c>
      <c r="M66" s="63" t="s">
        <v>10</v>
      </c>
      <c r="N66" s="62" t="s">
        <v>10</v>
      </c>
      <c r="O66" s="62">
        <v>44561</v>
      </c>
      <c r="P66" s="39">
        <v>10788000</v>
      </c>
      <c r="Q66" s="39">
        <v>0</v>
      </c>
      <c r="R66" s="61">
        <v>10788000</v>
      </c>
      <c r="S66" s="60" t="s">
        <v>9</v>
      </c>
      <c r="T66" s="36">
        <v>0</v>
      </c>
      <c r="U66" s="36">
        <v>0.11235955056179775</v>
      </c>
      <c r="V66" s="59">
        <v>0.11235955056179775</v>
      </c>
      <c r="W66" s="58">
        <v>158</v>
      </c>
      <c r="X66" s="57" t="s">
        <v>1</v>
      </c>
      <c r="Y66" s="52" t="s">
        <v>34</v>
      </c>
      <c r="Z66" s="56" t="s">
        <v>7</v>
      </c>
      <c r="AA66" s="71" t="s">
        <v>327</v>
      </c>
      <c r="AB66" s="54" t="s">
        <v>328</v>
      </c>
      <c r="AC66" s="55" t="s">
        <v>22</v>
      </c>
      <c r="AD66" s="54" t="s">
        <v>25</v>
      </c>
      <c r="AE66" s="53" t="s">
        <v>3</v>
      </c>
      <c r="AF66" s="52" t="s">
        <v>205</v>
      </c>
      <c r="AG66" s="51" t="s">
        <v>1</v>
      </c>
      <c r="AH66" s="25" t="s">
        <v>1</v>
      </c>
      <c r="AI66" s="50" t="s">
        <v>22</v>
      </c>
    </row>
    <row r="67" spans="1:35" s="2" customFormat="1" ht="30.6" x14ac:dyDescent="0.3">
      <c r="A67" s="115">
        <v>210299</v>
      </c>
      <c r="B67" s="27" t="s">
        <v>329</v>
      </c>
      <c r="C67" s="49">
        <v>52424532</v>
      </c>
      <c r="D67" s="69" t="s">
        <v>330</v>
      </c>
      <c r="E67" s="38">
        <v>38144000</v>
      </c>
      <c r="F67" s="129" t="s">
        <v>331</v>
      </c>
      <c r="G67" s="68">
        <v>44347</v>
      </c>
      <c r="H67" s="46">
        <v>44378</v>
      </c>
      <c r="I67" s="46">
        <v>44561</v>
      </c>
      <c r="J67" s="65">
        <v>0</v>
      </c>
      <c r="K67" s="39">
        <v>0</v>
      </c>
      <c r="L67" s="64">
        <v>0</v>
      </c>
      <c r="M67" s="63" t="s">
        <v>10</v>
      </c>
      <c r="N67" s="62" t="s">
        <v>10</v>
      </c>
      <c r="O67" s="62">
        <v>44561</v>
      </c>
      <c r="P67" s="39">
        <v>38144000</v>
      </c>
      <c r="Q67" s="39">
        <v>0</v>
      </c>
      <c r="R67" s="61">
        <v>38144000</v>
      </c>
      <c r="S67" s="60" t="s">
        <v>322</v>
      </c>
      <c r="T67" s="36">
        <v>0</v>
      </c>
      <c r="U67" s="36">
        <v>0.13661202185792351</v>
      </c>
      <c r="V67" s="59">
        <v>0.13661202185792351</v>
      </c>
      <c r="W67" s="58">
        <v>158</v>
      </c>
      <c r="X67" s="57" t="s">
        <v>1</v>
      </c>
      <c r="Y67" s="52" t="s">
        <v>8</v>
      </c>
      <c r="Z67" s="56" t="s">
        <v>7</v>
      </c>
      <c r="AA67" s="71" t="s">
        <v>6</v>
      </c>
      <c r="AB67" s="54" t="s">
        <v>50</v>
      </c>
      <c r="AC67" s="55" t="s">
        <v>5</v>
      </c>
      <c r="AD67" s="54" t="s">
        <v>4</v>
      </c>
      <c r="AE67" s="53" t="s">
        <v>3</v>
      </c>
      <c r="AF67" s="52" t="s">
        <v>205</v>
      </c>
      <c r="AG67" s="51" t="s">
        <v>1</v>
      </c>
      <c r="AH67" s="25" t="s">
        <v>1</v>
      </c>
      <c r="AI67" s="50" t="s">
        <v>0</v>
      </c>
    </row>
    <row r="68" spans="1:35" s="2" customFormat="1" ht="61.2" x14ac:dyDescent="0.3">
      <c r="A68" s="115">
        <v>210312</v>
      </c>
      <c r="B68" s="27" t="s">
        <v>332</v>
      </c>
      <c r="C68" s="49">
        <v>860067378</v>
      </c>
      <c r="D68" s="69" t="s">
        <v>333</v>
      </c>
      <c r="E68" s="38">
        <v>806653396</v>
      </c>
      <c r="F68" s="129" t="s">
        <v>334</v>
      </c>
      <c r="G68" s="68">
        <v>44369</v>
      </c>
      <c r="H68" s="46">
        <v>44378</v>
      </c>
      <c r="I68" s="46">
        <v>44562</v>
      </c>
      <c r="J68" s="65">
        <v>0</v>
      </c>
      <c r="K68" s="39">
        <v>0</v>
      </c>
      <c r="L68" s="64">
        <v>0</v>
      </c>
      <c r="M68" s="63" t="s">
        <v>10</v>
      </c>
      <c r="N68" s="62" t="s">
        <v>10</v>
      </c>
      <c r="O68" s="62">
        <v>44562</v>
      </c>
      <c r="P68" s="39">
        <v>806653396</v>
      </c>
      <c r="Q68" s="39">
        <v>0</v>
      </c>
      <c r="R68" s="61">
        <v>806653396</v>
      </c>
      <c r="S68" s="60" t="s">
        <v>35</v>
      </c>
      <c r="T68" s="36">
        <v>0</v>
      </c>
      <c r="U68" s="36">
        <v>0.1358695652173913</v>
      </c>
      <c r="V68" s="59">
        <v>0.1358695652173913</v>
      </c>
      <c r="W68" s="58">
        <v>159</v>
      </c>
      <c r="X68" s="57" t="s">
        <v>1</v>
      </c>
      <c r="Y68" s="52" t="s">
        <v>34</v>
      </c>
      <c r="Z68" s="56" t="s">
        <v>7</v>
      </c>
      <c r="AA68" s="71" t="s">
        <v>335</v>
      </c>
      <c r="AB68" s="54" t="s">
        <v>190</v>
      </c>
      <c r="AC68" s="55" t="s">
        <v>22</v>
      </c>
      <c r="AD68" s="54" t="s">
        <v>25</v>
      </c>
      <c r="AE68" s="53" t="s">
        <v>3</v>
      </c>
      <c r="AF68" s="52" t="s">
        <v>336</v>
      </c>
      <c r="AG68" s="51" t="s">
        <v>23</v>
      </c>
      <c r="AH68" s="25" t="s">
        <v>1</v>
      </c>
      <c r="AI68" s="50" t="s">
        <v>22</v>
      </c>
    </row>
    <row r="69" spans="1:35" s="2" customFormat="1" ht="29.4" thickBot="1" x14ac:dyDescent="0.35">
      <c r="A69" s="119">
        <v>210319</v>
      </c>
      <c r="B69" s="124" t="s">
        <v>337</v>
      </c>
      <c r="C69" s="125">
        <v>900062917</v>
      </c>
      <c r="D69" s="23" t="s">
        <v>338</v>
      </c>
      <c r="E69" s="126">
        <v>62133995</v>
      </c>
      <c r="F69" s="131" t="s">
        <v>339</v>
      </c>
      <c r="G69" s="22">
        <v>44379</v>
      </c>
      <c r="H69" s="127">
        <v>44393</v>
      </c>
      <c r="I69" s="127">
        <v>44608</v>
      </c>
      <c r="J69" s="21">
        <v>0</v>
      </c>
      <c r="K69" s="17">
        <v>0</v>
      </c>
      <c r="L69" s="20">
        <v>0</v>
      </c>
      <c r="M69" s="19" t="s">
        <v>10</v>
      </c>
      <c r="N69" s="18" t="s">
        <v>10</v>
      </c>
      <c r="O69" s="18">
        <v>44608</v>
      </c>
      <c r="P69" s="17">
        <v>62133995</v>
      </c>
      <c r="Q69" s="17">
        <v>0</v>
      </c>
      <c r="R69" s="16">
        <v>62133995</v>
      </c>
      <c r="S69" s="15" t="s">
        <v>35</v>
      </c>
      <c r="T69" s="14">
        <v>0</v>
      </c>
      <c r="U69" s="14">
        <v>4.6511627906976744E-2</v>
      </c>
      <c r="V69" s="13">
        <v>4.6511627906976744E-2</v>
      </c>
      <c r="W69" s="12">
        <v>205</v>
      </c>
      <c r="X69" s="11" t="s">
        <v>1</v>
      </c>
      <c r="Y69" s="5" t="s">
        <v>198</v>
      </c>
      <c r="Z69" s="10" t="s">
        <v>7</v>
      </c>
      <c r="AA69" s="9" t="s">
        <v>328</v>
      </c>
      <c r="AB69" s="7"/>
      <c r="AC69" s="8" t="s">
        <v>22</v>
      </c>
      <c r="AD69" s="7" t="s">
        <v>25</v>
      </c>
      <c r="AE69" s="6" t="s">
        <v>3</v>
      </c>
      <c r="AF69" s="5" t="s">
        <v>2</v>
      </c>
      <c r="AG69" s="120" t="s">
        <v>23</v>
      </c>
      <c r="AH69" s="4" t="s">
        <v>1</v>
      </c>
      <c r="AI69" s="3" t="s">
        <v>22</v>
      </c>
    </row>
    <row r="70" spans="1:35" s="2" customFormat="1" ht="15" thickTop="1" x14ac:dyDescent="0.3">
      <c r="A70" s="114"/>
    </row>
    <row r="71" spans="1:35" s="2" customFormat="1" x14ac:dyDescent="0.3">
      <c r="A71" s="114"/>
    </row>
    <row r="72" spans="1:35" s="2" customFormat="1" x14ac:dyDescent="0.3">
      <c r="A72" s="114"/>
    </row>
    <row r="73" spans="1:35" s="2" customFormat="1" x14ac:dyDescent="0.3">
      <c r="A73" s="114"/>
    </row>
    <row r="74" spans="1:35" s="2" customFormat="1" x14ac:dyDescent="0.3">
      <c r="A74" s="114"/>
    </row>
    <row r="75" spans="1:35" s="2" customFormat="1" x14ac:dyDescent="0.3">
      <c r="A75" s="114"/>
    </row>
    <row r="76" spans="1:35" s="2" customFormat="1" x14ac:dyDescent="0.3">
      <c r="A76" s="114"/>
    </row>
    <row r="77" spans="1:35" s="2" customFormat="1" x14ac:dyDescent="0.3">
      <c r="A77" s="114"/>
    </row>
    <row r="78" spans="1:35" s="2" customFormat="1" x14ac:dyDescent="0.3">
      <c r="A78" s="114"/>
    </row>
    <row r="79" spans="1:35" s="2" customFormat="1" x14ac:dyDescent="0.3">
      <c r="A79" s="114"/>
    </row>
    <row r="80" spans="1:35" s="2" customFormat="1" x14ac:dyDescent="0.3">
      <c r="A80" s="114"/>
    </row>
    <row r="81" spans="1:1" s="2" customFormat="1" x14ac:dyDescent="0.3">
      <c r="A81" s="114"/>
    </row>
    <row r="82" spans="1:1" s="2" customFormat="1" x14ac:dyDescent="0.3">
      <c r="A82" s="114"/>
    </row>
    <row r="83" spans="1:1" s="2" customFormat="1" x14ac:dyDescent="0.3">
      <c r="A83" s="114"/>
    </row>
    <row r="84" spans="1:1" s="2" customFormat="1" x14ac:dyDescent="0.3">
      <c r="A84" s="114"/>
    </row>
    <row r="85" spans="1:1" s="2" customFormat="1" x14ac:dyDescent="0.3">
      <c r="A85" s="114"/>
    </row>
    <row r="86" spans="1:1" s="2" customFormat="1" x14ac:dyDescent="0.3">
      <c r="A86" s="114"/>
    </row>
    <row r="87" spans="1:1" s="2" customFormat="1" x14ac:dyDescent="0.3">
      <c r="A87" s="114"/>
    </row>
    <row r="88" spans="1:1" s="2" customFormat="1" x14ac:dyDescent="0.3">
      <c r="A88" s="114"/>
    </row>
    <row r="89" spans="1:1" s="2" customFormat="1" x14ac:dyDescent="0.3">
      <c r="A89" s="114"/>
    </row>
    <row r="90" spans="1:1" s="2" customFormat="1" x14ac:dyDescent="0.3">
      <c r="A90" s="114"/>
    </row>
    <row r="91" spans="1:1" s="2" customFormat="1" x14ac:dyDescent="0.3">
      <c r="A91" s="114"/>
    </row>
    <row r="92" spans="1:1" s="2" customFormat="1" x14ac:dyDescent="0.3">
      <c r="A92" s="114"/>
    </row>
    <row r="93" spans="1:1" s="2" customFormat="1" x14ac:dyDescent="0.3">
      <c r="A93" s="114"/>
    </row>
    <row r="94" spans="1:1" s="2" customFormat="1" x14ac:dyDescent="0.3">
      <c r="A94" s="114"/>
    </row>
    <row r="95" spans="1:1" s="2" customFormat="1" x14ac:dyDescent="0.3">
      <c r="A95" s="114"/>
    </row>
    <row r="96" spans="1:1" s="2" customFormat="1" x14ac:dyDescent="0.3">
      <c r="A96" s="114"/>
    </row>
    <row r="97" spans="1:1" s="2" customFormat="1" x14ac:dyDescent="0.3">
      <c r="A97" s="114"/>
    </row>
    <row r="98" spans="1:1" s="2" customFormat="1" x14ac:dyDescent="0.3">
      <c r="A98" s="114"/>
    </row>
    <row r="99" spans="1:1" s="2" customFormat="1" x14ac:dyDescent="0.3">
      <c r="A99" s="114"/>
    </row>
    <row r="100" spans="1:1" s="2" customFormat="1" x14ac:dyDescent="0.3">
      <c r="A100" s="114"/>
    </row>
    <row r="101" spans="1:1" s="2" customFormat="1" x14ac:dyDescent="0.3">
      <c r="A101" s="114"/>
    </row>
    <row r="102" spans="1:1" s="2" customFormat="1" x14ac:dyDescent="0.3">
      <c r="A102" s="114"/>
    </row>
    <row r="103" spans="1:1" s="2" customFormat="1" x14ac:dyDescent="0.3">
      <c r="A103" s="114"/>
    </row>
    <row r="104" spans="1:1" s="2" customFormat="1" x14ac:dyDescent="0.3">
      <c r="A104" s="114"/>
    </row>
    <row r="105" spans="1:1" s="2" customFormat="1" x14ac:dyDescent="0.3">
      <c r="A105" s="114"/>
    </row>
    <row r="106" spans="1:1" s="2" customFormat="1" x14ac:dyDescent="0.3">
      <c r="A106" s="114"/>
    </row>
    <row r="107" spans="1:1" s="2" customFormat="1" x14ac:dyDescent="0.3">
      <c r="A107" s="114"/>
    </row>
    <row r="108" spans="1:1" s="2" customFormat="1" x14ac:dyDescent="0.3">
      <c r="A108" s="114"/>
    </row>
    <row r="109" spans="1:1" s="2" customFormat="1" x14ac:dyDescent="0.3">
      <c r="A109" s="114"/>
    </row>
    <row r="110" spans="1:1" s="2" customFormat="1" x14ac:dyDescent="0.3">
      <c r="A110" s="114"/>
    </row>
  </sheetData>
  <phoneticPr fontId="9" type="noConversion"/>
  <conditionalFormatting sqref="T4">
    <cfRule type="cellIs" dxfId="48" priority="55" operator="equal">
      <formula>$AQ$7</formula>
    </cfRule>
    <cfRule type="cellIs" dxfId="47" priority="56" operator="equal">
      <formula>$AQ$7</formula>
    </cfRule>
  </conditionalFormatting>
  <conditionalFormatting sqref="X4">
    <cfRule type="cellIs" dxfId="46" priority="54" operator="equal">
      <formula>$AR$7</formula>
    </cfRule>
  </conditionalFormatting>
  <conditionalFormatting sqref="W4:W49">
    <cfRule type="iconSet" priority="57">
      <iconSet iconSet="3Symbols">
        <cfvo type="percent" val="0"/>
        <cfvo type="num" val="20"/>
        <cfvo type="num" val="60"/>
      </iconSet>
    </cfRule>
    <cfRule type="iconSet" priority="58">
      <iconSet iconSet="3Symbols">
        <cfvo type="percent" val="0"/>
        <cfvo type="percent" val="33"/>
        <cfvo type="percent" val="67"/>
      </iconSet>
    </cfRule>
  </conditionalFormatting>
  <conditionalFormatting sqref="AH4:AH49">
    <cfRule type="cellIs" dxfId="45" priority="48" operator="equal">
      <formula>"NO"</formula>
    </cfRule>
    <cfRule type="cellIs" dxfId="44" priority="49" operator="equal">
      <formula>"NO"</formula>
    </cfRule>
    <cfRule type="cellIs" dxfId="43" priority="50" operator="equal">
      <formula>"NO"</formula>
    </cfRule>
    <cfRule type="cellIs" dxfId="42" priority="51" operator="equal">
      <formula>"SI"</formula>
    </cfRule>
  </conditionalFormatting>
  <conditionalFormatting sqref="AH4:AH49">
    <cfRule type="cellIs" dxfId="41" priority="47" operator="equal">
      <formula>"NO"</formula>
    </cfRule>
  </conditionalFormatting>
  <conditionalFormatting sqref="AH4:AH49">
    <cfRule type="containsText" dxfId="40" priority="46" operator="containsText" text="SI">
      <formula>NOT(ISERROR(SEARCH("SI",AH4)))</formula>
    </cfRule>
  </conditionalFormatting>
  <conditionalFormatting sqref="AH4:AH49">
    <cfRule type="cellIs" dxfId="39" priority="45" operator="equal">
      <formula>"SI"</formula>
    </cfRule>
  </conditionalFormatting>
  <conditionalFormatting sqref="T5">
    <cfRule type="cellIs" dxfId="38" priority="43" operator="equal">
      <formula>$AQ$7</formula>
    </cfRule>
    <cfRule type="cellIs" dxfId="37" priority="44" operator="equal">
      <formula>$AQ$7</formula>
    </cfRule>
  </conditionalFormatting>
  <conditionalFormatting sqref="X5">
    <cfRule type="cellIs" dxfId="36" priority="42" operator="equal">
      <formula>$AR$7</formula>
    </cfRule>
  </conditionalFormatting>
  <conditionalFormatting sqref="T6:T8">
    <cfRule type="cellIs" dxfId="35" priority="35" operator="equal">
      <formula>$AQ$7</formula>
    </cfRule>
    <cfRule type="cellIs" dxfId="34" priority="36" operator="equal">
      <formula>$AQ$7</formula>
    </cfRule>
  </conditionalFormatting>
  <conditionalFormatting sqref="X6:X8">
    <cfRule type="cellIs" dxfId="33" priority="34" operator="equal">
      <formula>$AR$7</formula>
    </cfRule>
  </conditionalFormatting>
  <conditionalFormatting sqref="T9:T10">
    <cfRule type="cellIs" dxfId="32" priority="30" operator="equal">
      <formula>$AQ$7</formula>
    </cfRule>
    <cfRule type="cellIs" dxfId="31" priority="31" operator="equal">
      <formula>$AQ$7</formula>
    </cfRule>
  </conditionalFormatting>
  <conditionalFormatting sqref="X9:X10">
    <cfRule type="cellIs" dxfId="30" priority="29" operator="equal">
      <formula>$AR$7</formula>
    </cfRule>
  </conditionalFormatting>
  <conditionalFormatting sqref="T11:T15">
    <cfRule type="cellIs" dxfId="29" priority="25" operator="equal">
      <formula>$AQ$7</formula>
    </cfRule>
    <cfRule type="cellIs" dxfId="28" priority="26" operator="equal">
      <formula>$AQ$7</formula>
    </cfRule>
  </conditionalFormatting>
  <conditionalFormatting sqref="X11:X15">
    <cfRule type="cellIs" dxfId="27" priority="24" operator="equal">
      <formula>$AR$7</formula>
    </cfRule>
  </conditionalFormatting>
  <conditionalFormatting sqref="T16:T49">
    <cfRule type="cellIs" dxfId="26" priority="20" operator="equal">
      <formula>$AQ$7</formula>
    </cfRule>
    <cfRule type="cellIs" dxfId="25" priority="21" operator="equal">
      <formula>$AQ$7</formula>
    </cfRule>
  </conditionalFormatting>
  <conditionalFormatting sqref="X16:X49">
    <cfRule type="cellIs" dxfId="24" priority="19" operator="equal">
      <formula>$AR$7</formula>
    </cfRule>
  </conditionalFormatting>
  <conditionalFormatting sqref="W50:W69">
    <cfRule type="iconSet" priority="13">
      <iconSet iconSet="3Symbols">
        <cfvo type="percent" val="0"/>
        <cfvo type="num" val="20"/>
        <cfvo type="num" val="60"/>
      </iconSet>
    </cfRule>
    <cfRule type="iconSet" priority="14">
      <iconSet iconSet="3Symbols">
        <cfvo type="percent" val="0"/>
        <cfvo type="percent" val="33"/>
        <cfvo type="percent" val="67"/>
      </iconSet>
    </cfRule>
  </conditionalFormatting>
  <conditionalFormatting sqref="AH50:AH69">
    <cfRule type="cellIs" dxfId="23" priority="9" operator="equal">
      <formula>"NO"</formula>
    </cfRule>
    <cfRule type="cellIs" dxfId="22" priority="10" operator="equal">
      <formula>"NO"</formula>
    </cfRule>
    <cfRule type="cellIs" dxfId="21" priority="11" operator="equal">
      <formula>"NO"</formula>
    </cfRule>
    <cfRule type="cellIs" dxfId="20" priority="12" operator="equal">
      <formula>"SI"</formula>
    </cfRule>
  </conditionalFormatting>
  <conditionalFormatting sqref="AH50:AH69">
    <cfRule type="cellIs" dxfId="19" priority="8" operator="equal">
      <formula>"NO"</formula>
    </cfRule>
  </conditionalFormatting>
  <conditionalFormatting sqref="AH50:AH69">
    <cfRule type="containsText" dxfId="18" priority="7" operator="containsText" text="SI">
      <formula>NOT(ISERROR(SEARCH("SI",AH50)))</formula>
    </cfRule>
  </conditionalFormatting>
  <conditionalFormatting sqref="AH50:AH69">
    <cfRule type="cellIs" dxfId="17" priority="6" operator="equal">
      <formula>"SI"</formula>
    </cfRule>
  </conditionalFormatting>
  <conditionalFormatting sqref="T50:T69">
    <cfRule type="cellIs" dxfId="16" priority="4" operator="equal">
      <formula>$AQ$7</formula>
    </cfRule>
    <cfRule type="cellIs" dxfId="15" priority="5" operator="equal">
      <formula>$AQ$7</formula>
    </cfRule>
  </conditionalFormatting>
  <conditionalFormatting sqref="X50:X69">
    <cfRule type="cellIs" dxfId="14" priority="3" operator="equal">
      <formula>$AR$7</formula>
    </cfRule>
  </conditionalFormatting>
  <dataValidations count="10">
    <dataValidation type="list" allowBlank="1" showInputMessage="1" showErrorMessage="1" sqref="AI36:AI37 AI4:AI8 AI28 AI34 AI31:AI32 AI43:AI44 AI39:AI40 AI47:AI48" xr:uid="{3134509D-2B29-4D7E-A12B-031FDFFE2931}">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xr:uid="{9BB60512-116C-4DED-B212-9ED5976C8264}"/>
    <dataValidation allowBlank="1" showInputMessage="1" showErrorMessage="1" prompt="Es la fecha de terminación estipulada en la acta de inicio_x000a_" sqref="I3" xr:uid="{7549BB67-0F41-4463-9CC8-0D5EE42D46C5}"/>
    <dataValidation allowBlank="1" showInputMessage="1" showErrorMessage="1" prompt="Es el valor que resulta de la sumatoria entre el valor del contrato y las adiciones, si las hubo." sqref="P3" xr:uid="{2E2D2D14-AFB6-48D9-A99E-2D0B5CFBB1C6}"/>
    <dataValidation allowBlank="1" showInputMessage="1" showErrorMessage="1" prompt="Corresponde al grado de avance en la ejecución financiera del contrato" sqref="T3" xr:uid="{88416757-35BD-4BFC-8BCD-5871D911F08A}"/>
    <dataValidation allowBlank="1" showInputMessage="1" showErrorMessage="1" prompt="Corresponde al grado de avance en el tiempo programado para la ejecución del contrato. " sqref="U3" xr:uid="{B77CC7E7-4A8D-49C7-BD5F-14F4CA722148}"/>
    <dataValidation allowBlank="1" showInputMessage="1" showErrorMessage="1" prompt="Corresponde a la diferencia que hay entre el tiempo transcurrido del contrato, y la ejecución de los recursos_x000a_" sqref="V3" xr:uid="{4F982766-34C7-4151-8D6F-652FAD57C6E3}"/>
    <dataValidation type="list" allowBlank="1" showInputMessage="1" showErrorMessage="1" sqref="AB10:AB14" xr:uid="{A8EBF73E-8B21-4A75-9FE0-6C15E5999504}">
      <formula1>$B$58:$B$72</formula1>
    </dataValidation>
    <dataValidation type="list" allowBlank="1" showInputMessage="1" showErrorMessage="1" sqref="AG4" xr:uid="{23BAA764-6B4D-4A50-9C62-67552BA2C64B}">
      <formula1>$AS$7:$AS$8</formula1>
    </dataValidation>
    <dataValidation type="list" allowBlank="1" showInputMessage="1" showErrorMessage="1" sqref="AB4" xr:uid="{1A6861B5-7A96-4C53-818D-9D506A835E2C}">
      <formula1>$B$61:$B$75</formula1>
    </dataValidation>
  </dataValidations>
  <hyperlinks>
    <hyperlink ref="F4" r:id="rId1" xr:uid="{17D9DF4B-1138-42FA-BC54-0331D30312FD}"/>
    <hyperlink ref="F5" r:id="rId2" xr:uid="{C2D59F7B-7280-4DFC-8279-C0005D173F36}"/>
    <hyperlink ref="F6" r:id="rId3" xr:uid="{9B4E2B13-AE97-4C30-A2C4-71F72DC2FC89}"/>
    <hyperlink ref="F7" r:id="rId4" display="SDH-LP-1-2020 " xr:uid="{79AF324E-7AAD-4896-A021-C8D2A90E38B5}"/>
    <hyperlink ref="F8" r:id="rId5" xr:uid="{43881328-21AC-4B0B-9A1B-F0236206499A}"/>
    <hyperlink ref="F9" r:id="rId6" xr:uid="{0727962E-954E-4630-A69C-977639271FC7}"/>
    <hyperlink ref="F10" r:id="rId7" xr:uid="{D3562F90-1A45-495D-81AB-446C79F3CFBF}"/>
    <hyperlink ref="F11" r:id="rId8" xr:uid="{831C1E8E-48B4-4E42-9F00-4FA8FAF8007C}"/>
    <hyperlink ref="F12" r:id="rId9" xr:uid="{4F42BF62-6598-4584-9B45-C00A818EDFB3}"/>
    <hyperlink ref="F13" r:id="rId10" xr:uid="{C03918D8-306F-4870-88ED-FAAB2DDEF528}"/>
    <hyperlink ref="F14" r:id="rId11" xr:uid="{3898F989-EF68-4D6B-9432-FFD9C0AF2088}"/>
    <hyperlink ref="F15" r:id="rId12" xr:uid="{2578CE90-B799-4B50-856D-2FDF1AE3D5E8}"/>
    <hyperlink ref="F16" r:id="rId13" xr:uid="{F355CFCE-4676-439D-BC68-01EB88F77E77}"/>
    <hyperlink ref="F17" r:id="rId14" xr:uid="{1E8A2C2B-2DFC-4B52-BBC3-6018962A3B73}"/>
    <hyperlink ref="F18" r:id="rId15" xr:uid="{379382C9-D75D-49CF-8CA6-E580215428B2}"/>
    <hyperlink ref="F19" r:id="rId16" xr:uid="{60559B7B-7F2F-43D9-8831-42756976692B}"/>
    <hyperlink ref="F20" r:id="rId17" xr:uid="{4024C01A-B0AD-4E64-812B-79C0A173DB73}"/>
    <hyperlink ref="F21" r:id="rId18" xr:uid="{9E42B38B-7E52-4FA6-9F4E-BF1BE880877A}"/>
    <hyperlink ref="F22" r:id="rId19" xr:uid="{252E0C45-D81C-49E8-AAE5-EE03AB4C9FFE}"/>
    <hyperlink ref="F23" r:id="rId20" xr:uid="{407735F3-16D8-4ADE-AD20-A17FFC8D93CD}"/>
    <hyperlink ref="F24" r:id="rId21" xr:uid="{DE269C73-6BB6-42A9-B26B-A5A8A533653A}"/>
    <hyperlink ref="F25" r:id="rId22" xr:uid="{9D328D2B-B2CB-4A21-A618-5B10DBDEBCF1}"/>
    <hyperlink ref="F26" r:id="rId23" xr:uid="{765DF728-1B52-479F-9289-C90D4F00BD4D}"/>
    <hyperlink ref="F27" r:id="rId24" xr:uid="{7CF913EA-474D-4075-9CB8-BC32F8ECACA0}"/>
    <hyperlink ref="F28" r:id="rId25" xr:uid="{FD5FA903-6E0C-46B0-9C48-6A69CBAAADD2}"/>
    <hyperlink ref="F29" r:id="rId26" xr:uid="{973F925F-4F65-4582-9515-83DB1A0FF066}"/>
    <hyperlink ref="F31" r:id="rId27" xr:uid="{C8526371-01FD-4A51-92DB-F552408099F9}"/>
    <hyperlink ref="F32" r:id="rId28" xr:uid="{437B5B93-12A7-4BE2-B642-55F412B8F264}"/>
    <hyperlink ref="F33" r:id="rId29" xr:uid="{8C1CE504-E0B7-41BB-9B3B-7C5C60145CC2}"/>
    <hyperlink ref="F34" r:id="rId30" xr:uid="{E6FA9559-0805-4EDA-9AA4-B449A2F7978A}"/>
    <hyperlink ref="F35" r:id="rId31" xr:uid="{C3024849-018B-4060-96BE-B50F2AA3CAB1}"/>
    <hyperlink ref="F36" r:id="rId32" xr:uid="{F2528C51-A968-41C7-96D1-3528ED813D76}"/>
    <hyperlink ref="F37" r:id="rId33" xr:uid="{36DA90A2-3C13-48EF-A9FB-E2306FA6238A}"/>
    <hyperlink ref="F30" r:id="rId34" xr:uid="{1FC4D180-3DD4-4947-A199-587B134C30D8}"/>
    <hyperlink ref="F38" r:id="rId35" xr:uid="{56AC63B0-8DE9-49E1-A510-708EFEF4C4D4}"/>
    <hyperlink ref="F39" r:id="rId36" xr:uid="{C2B23BDA-1222-44D3-A002-1188477B3141}"/>
    <hyperlink ref="F40" r:id="rId37" xr:uid="{5B67A008-066D-4183-ABEB-A161032670FF}"/>
    <hyperlink ref="F41" r:id="rId38" xr:uid="{76F56441-9197-4FB8-B13A-8EE86468CF4B}"/>
    <hyperlink ref="F42" r:id="rId39" xr:uid="{29EF6097-76D5-4343-B478-79C7AE1CAE99}"/>
    <hyperlink ref="F43" r:id="rId40" xr:uid="{BEDB925F-D21A-4311-86A8-C80F4DC72E74}"/>
    <hyperlink ref="F44" r:id="rId41" xr:uid="{1F929517-893A-4B41-9753-3E201F3D0477}"/>
    <hyperlink ref="F45" r:id="rId42" xr:uid="{F0019E8A-4840-4C16-91A7-C227CB6C9F4D}"/>
    <hyperlink ref="F46" r:id="rId43" xr:uid="{F0B77A22-2CCA-4E33-B68D-761C9D73256C}"/>
    <hyperlink ref="F47" r:id="rId44" xr:uid="{3D8EE14D-6834-4D3C-9068-5D8D68E8AC38}"/>
    <hyperlink ref="F48" r:id="rId45" xr:uid="{268CBA60-D69A-40FF-B639-13EF2B05466F}"/>
    <hyperlink ref="F49" r:id="rId46" xr:uid="{479B7CB2-096E-4807-869D-C22381AA0FB2}"/>
    <hyperlink ref="F50" r:id="rId47" xr:uid="{956F73B6-ECB2-4A39-AB65-A238790CFC04}"/>
    <hyperlink ref="F51" r:id="rId48" xr:uid="{F996A854-F782-4908-83D0-4144DCD639D4}"/>
    <hyperlink ref="F53" r:id="rId49" xr:uid="{5D3EDC47-7273-4039-94B3-E3633EC3D777}"/>
    <hyperlink ref="F52" r:id="rId50" xr:uid="{B064BCCE-4ABB-400B-9973-C91B359E3D1D}"/>
    <hyperlink ref="F54" r:id="rId51" xr:uid="{B4BA5114-F47A-41A3-B70C-7C116A415C76}"/>
    <hyperlink ref="F55" r:id="rId52" xr:uid="{59F035CD-C2CD-4107-9259-C845B928A495}"/>
    <hyperlink ref="F56" r:id="rId53" xr:uid="{52F3EC86-441D-4232-ABDD-7F6DD17565C6}"/>
    <hyperlink ref="F57" r:id="rId54" xr:uid="{59D8F91A-87CD-441C-811F-0AA8CCA7CDC0}"/>
    <hyperlink ref="F58" r:id="rId55" xr:uid="{0522A74A-AB79-4124-8EDA-91953988DAF1}"/>
    <hyperlink ref="F59" r:id="rId56" xr:uid="{78822BAC-E0ED-4E48-B25C-2B5FD50D92B4}"/>
    <hyperlink ref="F60" r:id="rId57" xr:uid="{D2938A63-AEBA-4982-A071-D62543E8EEBD}"/>
    <hyperlink ref="F63" r:id="rId58" xr:uid="{993BD49B-71E5-43A1-85CA-D2DF7AF36B12}"/>
    <hyperlink ref="F61" r:id="rId59" xr:uid="{AC27DFEF-76BA-4465-9E7C-E379997A5AA6}"/>
    <hyperlink ref="F62" r:id="rId60" xr:uid="{A6996AC6-7D60-4A6C-9E93-A761C5BB9834}"/>
    <hyperlink ref="F64" r:id="rId61" xr:uid="{83A8435D-D13C-4921-BFDA-0D2912DC84FF}"/>
    <hyperlink ref="F66" r:id="rId62" xr:uid="{533F29F6-CBEA-44D8-BF33-12D88ED80411}"/>
    <hyperlink ref="F67" r:id="rId63" xr:uid="{3B315362-5F79-4E8D-92F5-612D44D33704}"/>
    <hyperlink ref="F65" r:id="rId64" xr:uid="{9D7029B2-1799-40E4-A468-BAB51594E921}"/>
    <hyperlink ref="F68" r:id="rId65" xr:uid="{75F6F997-0FB9-48D7-A69D-91C39BC4915C}"/>
    <hyperlink ref="F69" r:id="rId66" xr:uid="{7F727BF8-F500-4672-9206-3390FAC38607}"/>
  </hyperlinks>
  <pageMargins left="0.7" right="0.7" top="0.75" bottom="0.75" header="0.3" footer="0.3"/>
  <pageSetup orientation="portrait" r:id="rId67"/>
  <extLst>
    <ext xmlns:x14="http://schemas.microsoft.com/office/spreadsheetml/2009/9/main" uri="{78C0D931-6437-407d-A8EE-F0AAD7539E65}">
      <x14:conditionalFormattings>
        <x14:conditionalFormatting xmlns:xm="http://schemas.microsoft.com/office/excel/2006/main">
          <x14:cfRule type="containsText" priority="53" operator="containsText" id="{B3E62D8F-4BD8-444D-851B-CD89296FA6A0}">
            <xm:f>NOT(ISERROR(SEARCH($AR$8,X4)))</xm:f>
            <xm:f>$AR$8</xm:f>
            <x14:dxf>
              <font>
                <b/>
                <i val="0"/>
                <color rgb="FFFF0000"/>
              </font>
            </x14:dxf>
          </x14:cfRule>
          <xm:sqref>X4</xm:sqref>
        </x14:conditionalFormatting>
        <x14:conditionalFormatting xmlns:xm="http://schemas.microsoft.com/office/excel/2006/main">
          <x14:cfRule type="containsText" priority="52" operator="containsText" id="{2EA83CC4-2663-45D2-9974-17E2EABE3192}">
            <xm:f>NOT(ISERROR(SEARCH($AS$7,X4)))</xm:f>
            <xm:f>$AS$7</xm:f>
            <x14:dxf>
              <font>
                <b/>
                <i val="0"/>
                <color rgb="FF00B050"/>
              </font>
            </x14:dxf>
          </x14:cfRule>
          <xm:sqref>X4</xm:sqref>
        </x14:conditionalFormatting>
        <x14:conditionalFormatting xmlns:xm="http://schemas.microsoft.com/office/excel/2006/main">
          <x14:cfRule type="iconSet" priority="59" id="{23513A00-99D4-4413-A87C-3C4D8A6B57F7}">
            <x14:iconSet iconSet="3Symbols" custom="1">
              <x14:cfvo type="percent">
                <xm:f>0</xm:f>
              </x14:cfvo>
              <x14:cfvo type="percent">
                <xm:f>60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iconSet" priority="60" id="{56F557E1-6A41-4FD5-A203-6CDEB023AD7E}">
            <x14:iconSet iconSet="3Symbols" custom="1">
              <x14:cfvo type="percent">
                <xm:f>0</xm:f>
              </x14:cfvo>
              <x14:cfvo type="percent">
                <xm:f>50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containsText" priority="41" operator="containsText" id="{4E514045-D8BE-4C35-940A-2C5FC80C9062}">
            <xm:f>NOT(ISERROR(SEARCH($AR$8,X5)))</xm:f>
            <xm:f>$AR$8</xm:f>
            <x14:dxf>
              <font>
                <b/>
                <i val="0"/>
                <color rgb="FFFF0000"/>
              </font>
            </x14:dxf>
          </x14:cfRule>
          <xm:sqref>X5</xm:sqref>
        </x14:conditionalFormatting>
        <x14:conditionalFormatting xmlns:xm="http://schemas.microsoft.com/office/excel/2006/main">
          <x14:cfRule type="containsText" priority="40" operator="containsText" id="{A21389C8-AF21-4005-B755-14F4F9B47071}">
            <xm:f>NOT(ISERROR(SEARCH($AS$7,X5)))</xm:f>
            <xm:f>$AS$7</xm:f>
            <x14:dxf>
              <font>
                <b/>
                <i val="0"/>
                <color rgb="FF00B050"/>
              </font>
            </x14:dxf>
          </x14:cfRule>
          <xm:sqref>X5</xm:sqref>
        </x14:conditionalFormatting>
        <x14:conditionalFormatting xmlns:xm="http://schemas.microsoft.com/office/excel/2006/main">
          <x14:cfRule type="containsText" priority="33" operator="containsText" id="{5FE1DA6E-B48A-4F3A-A7B6-296EBEC410E9}">
            <xm:f>NOT(ISERROR(SEARCH($AR$8,X6)))</xm:f>
            <xm:f>$AR$8</xm:f>
            <x14:dxf>
              <font>
                <b/>
                <i val="0"/>
                <color rgb="FFFF0000"/>
              </font>
            </x14:dxf>
          </x14:cfRule>
          <xm:sqref>X6:X8</xm:sqref>
        </x14:conditionalFormatting>
        <x14:conditionalFormatting xmlns:xm="http://schemas.microsoft.com/office/excel/2006/main">
          <x14:cfRule type="containsText" priority="32" operator="containsText" id="{1B0D1BD7-6EE8-4D73-A40E-C3E9893A2EAC}">
            <xm:f>NOT(ISERROR(SEARCH($AS$7,X6)))</xm:f>
            <xm:f>$AS$7</xm:f>
            <x14:dxf>
              <font>
                <b/>
                <i val="0"/>
                <color rgb="FF00B050"/>
              </font>
            </x14:dxf>
          </x14:cfRule>
          <xm:sqref>X6:X8</xm:sqref>
        </x14:conditionalFormatting>
        <x14:conditionalFormatting xmlns:xm="http://schemas.microsoft.com/office/excel/2006/main">
          <x14:cfRule type="containsText" priority="28" operator="containsText" id="{87737495-9BF8-4C1A-9C87-865FF31CF0CD}">
            <xm:f>NOT(ISERROR(SEARCH($AR$8,X9)))</xm:f>
            <xm:f>$AR$8</xm:f>
            <x14:dxf>
              <font>
                <b/>
                <i val="0"/>
                <color rgb="FFFF0000"/>
              </font>
            </x14:dxf>
          </x14:cfRule>
          <xm:sqref>X9:X10</xm:sqref>
        </x14:conditionalFormatting>
        <x14:conditionalFormatting xmlns:xm="http://schemas.microsoft.com/office/excel/2006/main">
          <x14:cfRule type="containsText" priority="27" operator="containsText" id="{3F1534FA-5FE3-44CB-AC25-593A6C4CB7C5}">
            <xm:f>NOT(ISERROR(SEARCH($AS$7,X9)))</xm:f>
            <xm:f>$AS$7</xm:f>
            <x14:dxf>
              <font>
                <b/>
                <i val="0"/>
                <color rgb="FF00B050"/>
              </font>
            </x14:dxf>
          </x14:cfRule>
          <xm:sqref>X9:X10</xm:sqref>
        </x14:conditionalFormatting>
        <x14:conditionalFormatting xmlns:xm="http://schemas.microsoft.com/office/excel/2006/main">
          <x14:cfRule type="containsText" priority="23" operator="containsText" id="{609E7270-C9E9-4AB7-BBA3-0909779CE7E8}">
            <xm:f>NOT(ISERROR(SEARCH($AR$8,X11)))</xm:f>
            <xm:f>$AR$8</xm:f>
            <x14:dxf>
              <font>
                <b/>
                <i val="0"/>
                <color rgb="FFFF0000"/>
              </font>
            </x14:dxf>
          </x14:cfRule>
          <xm:sqref>X11:X15</xm:sqref>
        </x14:conditionalFormatting>
        <x14:conditionalFormatting xmlns:xm="http://schemas.microsoft.com/office/excel/2006/main">
          <x14:cfRule type="containsText" priority="22" operator="containsText" id="{E767471D-9C7C-4F68-9CD3-FE6909159C64}">
            <xm:f>NOT(ISERROR(SEARCH($AS$7,X11)))</xm:f>
            <xm:f>$AS$7</xm:f>
            <x14:dxf>
              <font>
                <b/>
                <i val="0"/>
                <color rgb="FF00B050"/>
              </font>
            </x14:dxf>
          </x14:cfRule>
          <xm:sqref>X11:X15</xm:sqref>
        </x14:conditionalFormatting>
        <x14:conditionalFormatting xmlns:xm="http://schemas.microsoft.com/office/excel/2006/main">
          <x14:cfRule type="containsText" priority="18" operator="containsText" id="{D0D597A0-7191-4C77-92BB-B24AD7CFC4A8}">
            <xm:f>NOT(ISERROR(SEARCH($AR$8,X16)))</xm:f>
            <xm:f>$AR$8</xm:f>
            <x14:dxf>
              <font>
                <b/>
                <i val="0"/>
                <color rgb="FFFF0000"/>
              </font>
            </x14:dxf>
          </x14:cfRule>
          <xm:sqref>X16:X49</xm:sqref>
        </x14:conditionalFormatting>
        <x14:conditionalFormatting xmlns:xm="http://schemas.microsoft.com/office/excel/2006/main">
          <x14:cfRule type="containsText" priority="17" operator="containsText" id="{25E2BD16-BFE2-478A-B7B9-B78098DB37D1}">
            <xm:f>NOT(ISERROR(SEARCH($AS$7,X16)))</xm:f>
            <xm:f>$AS$7</xm:f>
            <x14:dxf>
              <font>
                <b/>
                <i val="0"/>
                <color rgb="FF00B050"/>
              </font>
            </x14:dxf>
          </x14:cfRule>
          <xm:sqref>X16:X49</xm:sqref>
        </x14:conditionalFormatting>
        <x14:conditionalFormatting xmlns:xm="http://schemas.microsoft.com/office/excel/2006/main">
          <x14:cfRule type="iconSet" priority="15" id="{E64F554F-647B-4698-9C80-416E4BBECF5C}">
            <x14:iconSet iconSet="3Symbols" custom="1">
              <x14:cfvo type="percent">
                <xm:f>0</xm:f>
              </x14:cfvo>
              <x14:cfvo type="percent">
                <xm:f>60</xm:f>
              </x14:cfvo>
              <x14:cfvo type="percent">
                <xm:f>90</xm:f>
              </x14:cfvo>
              <x14:cfIcon iconSet="3Symbols" iconId="2"/>
              <x14:cfIcon iconSet="3Symbols" iconId="1"/>
              <x14:cfIcon iconSet="3Symbols" iconId="0"/>
            </x14:iconSet>
          </x14:cfRule>
          <xm:sqref>U50:U69</xm:sqref>
        </x14:conditionalFormatting>
        <x14:conditionalFormatting xmlns:xm="http://schemas.microsoft.com/office/excel/2006/main">
          <x14:cfRule type="iconSet" priority="16" id="{55F92F1A-D027-4D91-9025-E80ECA2AAD55}">
            <x14:iconSet iconSet="3Symbols" custom="1">
              <x14:cfvo type="percent">
                <xm:f>0</xm:f>
              </x14:cfvo>
              <x14:cfvo type="percent">
                <xm:f>50</xm:f>
              </x14:cfvo>
              <x14:cfvo type="percent">
                <xm:f>90</xm:f>
              </x14:cfvo>
              <x14:cfIcon iconSet="3Symbols" iconId="2"/>
              <x14:cfIcon iconSet="3Symbols" iconId="1"/>
              <x14:cfIcon iconSet="3Symbols" iconId="0"/>
            </x14:iconSet>
          </x14:cfRule>
          <xm:sqref>U50:U69</xm:sqref>
        </x14:conditionalFormatting>
        <x14:conditionalFormatting xmlns:xm="http://schemas.microsoft.com/office/excel/2006/main">
          <x14:cfRule type="containsText" priority="2" operator="containsText" id="{0A6ADDD8-BD8E-4F5F-8E3A-52DFF8847A86}">
            <xm:f>NOT(ISERROR(SEARCH($AR$8,X50)))</xm:f>
            <xm:f>$AR$8</xm:f>
            <x14:dxf>
              <font>
                <b/>
                <i val="0"/>
                <color rgb="FFFF0000"/>
              </font>
            </x14:dxf>
          </x14:cfRule>
          <xm:sqref>X50:X69</xm:sqref>
        </x14:conditionalFormatting>
        <x14:conditionalFormatting xmlns:xm="http://schemas.microsoft.com/office/excel/2006/main">
          <x14:cfRule type="containsText" priority="1" operator="containsText" id="{85A259A3-1A2D-48D9-9026-44C336FC6703}">
            <xm:f>NOT(ISERROR(SEARCH($AS$7,X50)))</xm:f>
            <xm:f>$AS$7</xm:f>
            <x14:dxf>
              <font>
                <b/>
                <i val="0"/>
                <color rgb="FF00B050"/>
              </font>
            </x14:dxf>
          </x14:cfRule>
          <xm:sqref>X50:X69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AD894A8-5F65-4564-A1C0-25157BD86161}">
          <x14:formula1>
            <xm:f>'\\cbprint\FONDO CUENTA\Contratos\[BASE DE DATOS -05022021.xlsm]Hoja1'!#REF!</xm:f>
          </x14:formula1>
          <xm:sqref>AC28</xm:sqref>
        </x14:dataValidation>
        <x14:dataValidation type="list" allowBlank="1" showInputMessage="1" showErrorMessage="1" xr:uid="{508DDD85-EF45-4D86-85E8-F1425C7754C2}">
          <x14:formula1>
            <xm:f>'C:\Users\doger\Desktop\Doger''s Files\Concejo de Bogotá\Contratación\[BASE DE DATOS.xlsm]Hoja1'!#REF!</xm:f>
          </x14:formula1>
          <xm:sqref>AF19 AF4 AF14 AF22:AF24 Z4:Z5 AC4:AC27 AC29:AC49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Carolina Avila</cp:lastModifiedBy>
  <dcterms:created xsi:type="dcterms:W3CDTF">2021-04-05T15:57:59Z</dcterms:created>
  <dcterms:modified xsi:type="dcterms:W3CDTF">2021-07-26T16:59:09Z</dcterms:modified>
</cp:coreProperties>
</file>