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OGER\Desktop\Doger's Files\Concejo de Bogotá\Planeación\Transparencia ITA e ITB\"/>
    </mc:Choice>
  </mc:AlternateContent>
  <bookViews>
    <workbookView xWindow="0" yWindow="0" windowWidth="20490" windowHeight="9045"/>
  </bookViews>
  <sheets>
    <sheet name="Hoja4"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<sst xmlns="http://schemas.openxmlformats.org/spreadsheetml/2006/main" count="1420" uniqueCount="350">
  <si>
    <t xml:space="preserve">Oficina Asesora de Comunicaciones </t>
  </si>
  <si>
    <t>NO</t>
  </si>
  <si>
    <t>Contratación Directa</t>
  </si>
  <si>
    <t>EN EJECUCIÓN</t>
  </si>
  <si>
    <t>ANDREA RODAS QUICENO</t>
  </si>
  <si>
    <t>Oficina Asesora de Comunicaciones</t>
  </si>
  <si>
    <t>Prestación de servicios profesionales</t>
  </si>
  <si>
    <t>Corporativa</t>
  </si>
  <si>
    <t>PRESTACIÓN DE SERVICIOS PROFESIONALES</t>
  </si>
  <si>
    <t>mensual</t>
  </si>
  <si>
    <t/>
  </si>
  <si>
    <t>Prestar los servicios profesionales en la Oficina Asesora de Comunicaciones en el desarrollo de los procesos relacionados con la ad ministración de la plataforma tecnológica que permita la actualización, organización y publicación de contenidos informativos y corporativos en el portal web del Concejo de Bogotá D.C., en el marco de los lineamientos establecidos en la estrategia de Gobierno en Línea y el Sistema de Gestión de Calidad de la Corporación.</t>
  </si>
  <si>
    <t>RANDY DE JESUS ESPITIA PETRO</t>
  </si>
  <si>
    <t>OSCAR FLOREZ MORENO</t>
  </si>
  <si>
    <t>Dirección Financiera</t>
  </si>
  <si>
    <t>Dirección Administrativa</t>
  </si>
  <si>
    <t>SI</t>
  </si>
  <si>
    <t>Selección abreviada subasta inversa</t>
  </si>
  <si>
    <t>JEFFERSON PINZÓN HERNÁNDEZ</t>
  </si>
  <si>
    <t>Sistemas</t>
  </si>
  <si>
    <t>COMPRAVENTA</t>
  </si>
  <si>
    <t>Mínima Cuantía</t>
  </si>
  <si>
    <t>exámenes médicos</t>
  </si>
  <si>
    <t>PRESTACIÓN DE SERVICIOS</t>
  </si>
  <si>
    <t>mensualidades vencidas</t>
  </si>
  <si>
    <t>Realizar exámenes médicos ocupacionales y complementarios igualmente la aplicación de vacunas para los funcionarios del Concejo de Bogotá.</t>
  </si>
  <si>
    <t>EVALUA SALUD IPS SAS</t>
  </si>
  <si>
    <t>Orden de Compra</t>
  </si>
  <si>
    <t>Combustible</t>
  </si>
  <si>
    <t>Suministro de combustible para los vehículos del Concejo de Bogotá</t>
  </si>
  <si>
    <t>Organización Terpel S.A.</t>
  </si>
  <si>
    <t>CONVENIO INTERADMINISTRATIVO</t>
  </si>
  <si>
    <t>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t>
  </si>
  <si>
    <t>900475780-1</t>
  </si>
  <si>
    <t>UNIDAD NACIONAL DE PROTECCIÓN</t>
  </si>
  <si>
    <t>comunicaciones</t>
  </si>
  <si>
    <t>SUSCRIPCIÓN</t>
  </si>
  <si>
    <t>único pago</t>
  </si>
  <si>
    <t>Suscripción al diario El Nuevo Siglo para el Concejo de Bogotá</t>
  </si>
  <si>
    <t>EDITORIAL LA UNIDAD S.A EN EJECUCIÓN DEL ACUERDO DE REESTRUCTURACIÓN,</t>
  </si>
  <si>
    <t>Contratación Directa (Ley 1150 del 2007)</t>
  </si>
  <si>
    <t>Suscripción diario la República</t>
  </si>
  <si>
    <t>Suscripción al diario La República para el Concejo de Bogotá</t>
  </si>
  <si>
    <t>EDITORIAL LA REPUBLICA SAS</t>
  </si>
  <si>
    <t>200386-0-2020</t>
  </si>
  <si>
    <t>Sistemas y seguridad de la información</t>
  </si>
  <si>
    <t>Estrategias de Divulgación</t>
  </si>
  <si>
    <t>Prestar los servicios de diseño producción y ejecución de estrategias de divulgación en medios de comunicación de carácter masivo para el Concejo de Bogotá.</t>
  </si>
  <si>
    <t>MIACOM SAS</t>
  </si>
  <si>
    <t>200325-0-2020</t>
  </si>
  <si>
    <t>Mantenimiento infraestructura tecnológica</t>
  </si>
  <si>
    <t>Se realizarán cuatro (4) pagos, uno por cada una de las visitas de mantenimiento efectivamente realizada, por valor equivalente al cien por ciento (100%) del valor de los servicios y los repuestos.</t>
  </si>
  <si>
    <t>Prestar los servicios de mantenimiento preventivo y correctivo de elementos que soportan la infraestructura tecnológica del Centro de cómputo y centros de cableado del Concejo de Bogotá</t>
  </si>
  <si>
    <t>INGEAL S.A.</t>
  </si>
  <si>
    <t>200290-0-2020</t>
  </si>
  <si>
    <t>Licitación Pública</t>
  </si>
  <si>
    <t xml:space="preserve">selección abreviada subasta inversa </t>
  </si>
  <si>
    <t>Actualización y mantenimiento infraestructura de telecomunicaciones</t>
  </si>
  <si>
    <t xml:space="preserve">a) Se realizarán pagos mensuales por concepto de la prestación de los servicios por demanda
incluidos los repuestos y/o partes utilizados y/o actividades desarrolladas en el período a facturar
</t>
  </si>
  <si>
    <t>Prestar los servicios de actualización, mantenimiento y soporte con el suministro de repuestos para la infraestructura de telecomunicaciones, cableado estructurado (voz y datos), fibra óptica, energía normal y regulada del Concejo de Bogotá, D.C.</t>
  </si>
  <si>
    <t>CONTRONET LTDA</t>
  </si>
  <si>
    <t>200222-0-2020</t>
  </si>
  <si>
    <t>Gestión Financiera</t>
  </si>
  <si>
    <t xml:space="preserve">Seguro de vida </t>
  </si>
  <si>
    <t>SEGUROS</t>
  </si>
  <si>
    <t>Licitación pública</t>
  </si>
  <si>
    <t>Pagará el valor de las primas dentro de los treinta (30) días calendario a la fecha de inicio</t>
  </si>
  <si>
    <t>Contratar la expedición de un póliza colectiva de seguro de vida para los Concejales de Bogotá D.C. (Grupo V), de conformidad con lo establecido en el pliego de condiciones de la Licitación Pública N. SDH-LP-01-2020 y la propuesta presentada por el contratista.</t>
  </si>
  <si>
    <t>COMPAÑÍA MUNDIAL DE SEGUROS S.A. - SEGUROS MUNDIAL</t>
  </si>
  <si>
    <t>200108-0-2020</t>
  </si>
  <si>
    <t>seguros</t>
  </si>
  <si>
    <t xml:space="preserve">Se pagará el valor de las primas dentro de los treinta (30) días calendario, siguiente  a la iniciación de la vigencia técnica de cada una de las pólizas.  </t>
  </si>
  <si>
    <t>Contratar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</si>
  <si>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ASEGURADORA SOLIDARIA DE COLOMBIA ENTIDAD COOPERATIVA</t>
  </si>
  <si>
    <t>200109-0-2020</t>
  </si>
  <si>
    <t>Contratación directa</t>
  </si>
  <si>
    <t>Talento humano</t>
  </si>
  <si>
    <t>Educación formal funcionarios</t>
  </si>
  <si>
    <t>El valor inicial del Fondo será consignado por el CONSTITUYENTE una vez perfeccionado el presente convenio, en las cuentas que el ICETEX tiene establecidas para el manejo de los Fondos  en Administración, en un término no mayor a treinta (30) días calendario.</t>
  </si>
  <si>
    <t>5 años</t>
  </si>
  <si>
    <t>El objeto del presente Convenio es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empleados de Carrera Administrativa y Libre Nombramiento y Remoción del CONCEJO DE BOGOTÁ.</t>
  </si>
  <si>
    <t>ICETEX</t>
  </si>
  <si>
    <t>140422-0-2014</t>
  </si>
  <si>
    <t>NUEVA SUPERVISION</t>
  </si>
  <si>
    <t>Liquidado</t>
  </si>
  <si>
    <t>Procede Liquidación</t>
  </si>
  <si>
    <t>Modalidad de contratación</t>
  </si>
  <si>
    <t>Estado contractual</t>
  </si>
  <si>
    <t>Supervisor / Interventor</t>
  </si>
  <si>
    <t>Dependencia</t>
  </si>
  <si>
    <t>Proceso</t>
  </si>
  <si>
    <t>Necesidad</t>
  </si>
  <si>
    <t>Área de orígen</t>
  </si>
  <si>
    <t>Tipo de contrato</t>
  </si>
  <si>
    <t>Ejecución completa Recursos</t>
  </si>
  <si>
    <t>Tiempo restante de ejecución (días)</t>
  </si>
  <si>
    <t>Diferencia</t>
  </si>
  <si>
    <t>% Ejecución física</t>
  </si>
  <si>
    <t>% Ejecución recursos</t>
  </si>
  <si>
    <t>Forma de pago</t>
  </si>
  <si>
    <t>Saldos ($)</t>
  </si>
  <si>
    <t>Giros ($)</t>
  </si>
  <si>
    <t>Valor Total ($)</t>
  </si>
  <si>
    <t>Fecha de terminación Final</t>
  </si>
  <si>
    <t>Fecha terminación última prórroga</t>
  </si>
  <si>
    <t xml:space="preserve">Tiempo total Prórroga </t>
  </si>
  <si>
    <t>Número de prorrogas realizadas</t>
  </si>
  <si>
    <t>Valor total de adiciones ($)</t>
  </si>
  <si>
    <t>Número de adiciones realizadas</t>
  </si>
  <si>
    <t>Fecha de terminación</t>
  </si>
  <si>
    <t>Fecha de inicio</t>
  </si>
  <si>
    <t>Fecha de Suscripción</t>
  </si>
  <si>
    <t>Año Suscripción</t>
  </si>
  <si>
    <t>Valor Inicial ($)</t>
  </si>
  <si>
    <t>Objeto del contrato</t>
  </si>
  <si>
    <t>NIT o ID</t>
  </si>
  <si>
    <t>Nombre</t>
  </si>
  <si>
    <t>Número de contrato</t>
  </si>
  <si>
    <t>Base con el estado de ejecución de contratos 2021.</t>
  </si>
  <si>
    <t>Mantenimiento</t>
  </si>
  <si>
    <t>DIRECTV COLOMBIA LTDA</t>
  </si>
  <si>
    <t>Suscripción al sistema de televisión satelital para el Concejo de Bogotá</t>
  </si>
  <si>
    <t>Suscripción sistema satelital</t>
  </si>
  <si>
    <t>EMPRESA DE TELECOMUNICACIONES DE BOGOTÁ S.A. E.S.P. - ETB S.A. ESP</t>
  </si>
  <si>
    <t>Proveer los servicios de canales dedicados e Internet y los servicios complementarios para el Concejo de Bogotá.</t>
  </si>
  <si>
    <t>Interadministrativo</t>
  </si>
  <si>
    <t>servicios de canales dedicados e internet</t>
  </si>
  <si>
    <t>OMAR CARDENAS HERNANDEZ</t>
  </si>
  <si>
    <t>Prestar los servicios profesionales para apoyar a la Dirección Financiera del Concejo de Bogotá D.C. en los asuntos propios de la de pendencia para el manejo eficiente y eficaz de los recursos financieros y de inversión, conforme al plan estratégico de la entidad y de acuerdo con la normatividad vigente.</t>
  </si>
  <si>
    <t>Servicios profesionales</t>
  </si>
  <si>
    <t>NIDIA JOHANNA SANTOS UBAQUE</t>
  </si>
  <si>
    <t>Prestar los servicios profesionales para el desarrollo de los procesos técnicos y administrativos requeridos para la implementación del plan de comunicaciones de la Corporación, de conformidad con los lineamientos definidos para tal efecto.</t>
  </si>
  <si>
    <t>contratación directa</t>
  </si>
  <si>
    <t>SANTIAGO LEON GOMEZ</t>
  </si>
  <si>
    <t>Prestar los servicios profesionales de soporte y análisis jurídico para adelantar los procesos administrativos y la generación de conceptos e intervenciones que se deban llevar a cabo en el marco de las actuaciones de la Corporación y de acuerdo con la normatividad vigente.</t>
  </si>
  <si>
    <t>Dirección Jurídica</t>
  </si>
  <si>
    <t>CARLOS JULIO PIEDRA ZAMORA</t>
  </si>
  <si>
    <t>DANY ALEXANDER FONSECA SANABRIA</t>
  </si>
  <si>
    <t>Prestar los servicios profesionales en el proceso de revisión, análisis y evaluación de las historias laborales de los funcionarios del Concejo de Bogotá, para la definición técnica y jurídica del cumplimiento de los requisitos en los diferentes regímenes de pensión.</t>
  </si>
  <si>
    <t>RICARDO JAVIER MARTIN MARTINEZ REYES</t>
  </si>
  <si>
    <t>Prestar los servicios profesionales en el monitoreo y análisis de la estrategia de comunicaciones y manejo de los medios digitales e stablecidos en la Corporación.</t>
  </si>
  <si>
    <t>JAIRO ENRIQUE BELLO ARDILA</t>
  </si>
  <si>
    <t>Prestar los servicios de apoyo operativo al proceso de Recursos Físicos de la Dirección Administrativa.</t>
  </si>
  <si>
    <t>Prestación de servicios apoyo operativo</t>
  </si>
  <si>
    <t>LAURA VALENTINA DE LOS REMEDIOS VELANDIA TRUJILLO</t>
  </si>
  <si>
    <t>Prestar los servicios profesionales para realizar las actividades requeridas en las etapas planeación, seguimiento y liquidación de los procesos contractuales que ejecuta la Corporación, en el marco de los planes institucionales.</t>
  </si>
  <si>
    <t>JOHANNA CAROLINA PRIETO AMADOR</t>
  </si>
  <si>
    <t>Prestar los servicios profesionales para desarrollar la estrategia de comunicaciones de la Corporación, de acuerdo con los planes y programas institucionales.</t>
  </si>
  <si>
    <t>CAMILO ALFREDO DAJOME NAVARRO</t>
  </si>
  <si>
    <t>Prestar los servicios profesionales para el seguimiento, análisis y actualización de los instrumentos de planeación definidos en el marco de Modelo Integrado de Planeación y Gestión</t>
  </si>
  <si>
    <t>Oficina Asesora de Planeación</t>
  </si>
  <si>
    <t>CARLOS ARIEL VERA BOJACA</t>
  </si>
  <si>
    <t>Prestar servicios profesionales para el proceso de coordinación de estrategias de comunicación que permitan dar cumplimiento a los planes estratégicos e institucionales de la Corporación</t>
  </si>
  <si>
    <t>GPS ELECTRONICS LTDA</t>
  </si>
  <si>
    <t>Prestar servicios de mantenimiento para los tanques de almacenamiento y equipos de bombeo hidráulico de agua potable residual y aguas negras del Concejo de Bogotá</t>
  </si>
  <si>
    <t>EDWIN PARADA CALVO</t>
  </si>
  <si>
    <t>Prestar servicios de mantenimiento correctivo correspondiente a la reparación y corrección del mobiliario existentes en el Concejo de Bogotá con el suministro de repuestos necesarios para su correcto funcionamiento.</t>
  </si>
  <si>
    <t>ELDA MARINA RUEDA TOBON</t>
  </si>
  <si>
    <t>Prestar los servicios profesionales en la coordinación de los planes, programas y proyectos que se deben desarrollar en el marco de los procesos definidos en el laboratorio de innovación y la Asamblea Ciudadana del Concejo de Bogotá D.C.</t>
  </si>
  <si>
    <t>ANDREA CAROLINA MORENO FARIETA</t>
  </si>
  <si>
    <t>Prestar los servicios profesionales para la gestión, trámite y seguimiento para la consolidación y respuesta de los requerimientos recibidos en el marco de la misionalidad de
la Corporación, generando mecanismos para la operatividad de la participación ciudadana.</t>
  </si>
  <si>
    <t>RICARDO LEON PERALTA</t>
  </si>
  <si>
    <t>Prestar los servicios profesionales para la implementación de estrategias definidas en el plan estratégico y los planes instituciona les que permitan estructurar una propuesta del modelo organizacional requerido</t>
  </si>
  <si>
    <t>SEBASTIAN CAMILO GUANUMEN PARRA</t>
  </si>
  <si>
    <t>Prestar los servicios profesionales para la coordinación del proceso de implementación del laboratorio de innovación del Concejo de Bogotá D.C., en el marco de los planes, programas, proyectos y estrategias desarrolladas en cumplimiento de la gestión normativa y el control político de la Corporación.</t>
  </si>
  <si>
    <t>NATALIA ARANGO NADER</t>
  </si>
  <si>
    <t>Prestar servicios profesionales para apoyar la supervisión técnica de los temas de infraestructura física asociados al desarrollo del Convenio Interadministrativo suscrito entre la Agencia Nacional Inmobiliaria y la Secretaria Distrital de Hacienda para el edificio nuevo del Concejo de Bogotá.</t>
  </si>
  <si>
    <t>DAVID LEONARDO NUÑEZ AMORTEGUI</t>
  </si>
  <si>
    <t>Prestar los servicios profesionales para la implementación y evaluación de metodologías, herramientas y estrategias de los procesos de participación e incidencia ciudadana en la gestión normativa y el control político del Concejo de Bogotá D.C.</t>
  </si>
  <si>
    <t>ENGINEER SAS</t>
  </si>
  <si>
    <t>Realizar el mantenimiento de los jardines verticales de la sede principal del Concejo de Bogotá D.C., suministro e instalación del s istema de protección anticaídas.</t>
  </si>
  <si>
    <t>LADY YINETH RODRIGUEZ OCACION</t>
  </si>
  <si>
    <t>Prestar los servicios profesionales en la implementación de las estrategias de comunicación definidas en el marco del laboratorio de innovación del Concejo de Bogotá D.C., para los procesos de innovación y participación ciudadana de conformidad con la gestión normativa y el control político de la Corporación.</t>
  </si>
  <si>
    <t>Prestar los servicios profesionales para el diseño de los instrumentos metodológicos requeridos en el proceso de implementación y evaluación de las líneas estratégicas, definidas en el marco del laboratorio de innovación del Concejo de Bogotá D.C.</t>
  </si>
  <si>
    <t>Prestar los servicios profesionales en la implementación y evaluación de metodologías, herramientas y estrategias de los procesos de gestión del conocimiento en la gestión normativa y el control político del Concejo de Bogotá D.C.</t>
  </si>
  <si>
    <t>ESTEFANIA GUTIERREZ BARRERA</t>
  </si>
  <si>
    <t>Prestar servicios de apoyo administrativo en la digitación de los Acuerdos que se encuentran en formato físico únicamente.</t>
  </si>
  <si>
    <t>IVONNE CRISTINA GIL VENEGAS</t>
  </si>
  <si>
    <t>Prestar los servicios profesionales para la implementación y evaluación de metodologías, herramientas y estrategias de los procesos de innovación en el marco de la gestión normativa y el control político del Concejo de Bogotá D.C.</t>
  </si>
  <si>
    <t>JULIA ADRIANA TELLEZ VANEGAS</t>
  </si>
  <si>
    <t>Prestar los servicios profesionales en la implementación de procesos, herramientas e iniciativas para la mejora del relacionamiento en los procesos de gestión normativa y control político del Concejo de Bogotá D.C.</t>
  </si>
  <si>
    <t>Prestar los servicios de apoyo a la gestión en el desarrollo de las actividades establecidas en los planes, programas y proyectos definidos en el proceso de talento humano del Concejo de Bogotá D.C.</t>
  </si>
  <si>
    <t>PURIFICADORES Y FILTROS INTERNACIONAL LIMITADA</t>
  </si>
  <si>
    <t>Prestar los servicios de mantenimiento preventivo con suministro de repuestos para plantas purificadoras Semi.industriales de agua del Concejo de Bogotá.</t>
  </si>
  <si>
    <t>HENRY ALEXANDER SANCHEZ URREGO</t>
  </si>
  <si>
    <t>Prestar los servicios de apoyo a la gestión en el proceso de correspondencia en el marco de los lineamientos de la política de gestión documental</t>
  </si>
  <si>
    <t>ELIZABETH AREVALO CANCINO</t>
  </si>
  <si>
    <t>Prestar los servicios profesionales como intérprete en lengua de señas para las actividades y procesos que requiera el Concejo de Bogotá.</t>
  </si>
  <si>
    <t>JM SECURITY LTDA</t>
  </si>
  <si>
    <t>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t>
  </si>
  <si>
    <t>SERVICIOS POSTALES NACIONALES S A</t>
  </si>
  <si>
    <t>Prestar servicios para la gestión de correspondencia y mensajería expresa masiva para el Concejo de Bogotá</t>
  </si>
  <si>
    <t>LUZ EYDA CORDOBA PANESSO</t>
  </si>
  <si>
    <t>Prestar los servicios profesionales en el proceso de organización, revisión y depuración de la información generada para el cumplimiento de las metas definidas en el proceso de gestión financiera.</t>
  </si>
  <si>
    <t>INFORMATICA DOCUMENTAL SAS</t>
  </si>
  <si>
    <t>Prestar los servicios de actualización y soporte para el software para el manejo documental Infodoc para el Concejo de Bogotá</t>
  </si>
  <si>
    <t>OLGA ROCIO JIMENEZ TORRES</t>
  </si>
  <si>
    <t>Prestar los servicios profesionales para realizar el ejercicio de programación, seguimiento y evaluación de los planes, programas y proyectos en el marco del Modelo Integrado de
Planeación y Gestión-MIPG</t>
  </si>
  <si>
    <t>ARANDA SOFTWARE ANDINA S A S</t>
  </si>
  <si>
    <t>Prestar los servicios de actualización y soporte para el software para la gestión de la mesa de servicios Aranda para el Concejo de Bogotá.</t>
  </si>
  <si>
    <t>BRANCH OF MICROSOFT COLOMBIA INC</t>
  </si>
  <si>
    <t>Prestar los servicios de administración y soporte técnico Premier para todos los productos Microsoft instalados o por instalar en el Concejo de Bogotá</t>
  </si>
  <si>
    <t>ASEAR SA ESP</t>
  </si>
  <si>
    <t>Prestar los servicios integrales de aseo y cafetería y el servicio de fumigación para las instalaciones del Concejo de Bogotá, D.C., de conformidad con lo establecido en los estudios previos y en el Acuerdo Marco de Precios No. CCE-972-AMP-2019.</t>
  </si>
  <si>
    <t>DANIEL SANTIAGO TORRES PINILLA</t>
  </si>
  <si>
    <t>Prestar los servicios de apoyo a la gestión en el proceso de digitación de los documentos generados en la Corporación</t>
  </si>
  <si>
    <t>CLAUDIA MARIA MARTINEZ ZULUAGA</t>
  </si>
  <si>
    <t>Prestar los servicios profesionales para gestionar los componentes tecnológicos y administrativos requeridos para la determinar la viabilidad e implementación del sistema de relatoría actualizada que soporte la actividad misional de las comisiones permanentes y la plenaria de la Corporación.</t>
  </si>
  <si>
    <t>GABRIEL ERNESTO LAGOS MEDINA</t>
  </si>
  <si>
    <t>Prestar los servicios profesionales para el soporte, análisis y seguimiento jurídico requerido en las diferentes etapas de los procesos contractuales, que se deban adelantar en desarrollo de los planes institucionales y de gestión de la Corporación.</t>
  </si>
  <si>
    <t>UNIÓN TEMPORAL SINERGY - MICROHARD</t>
  </si>
  <si>
    <t>Prestar el servicio integral de gestión de mesa de ayuda con suministro de repuestos para el Concejo de Bogotá</t>
  </si>
  <si>
    <t>JIMENA LUCIA URBINA GOMEZ</t>
  </si>
  <si>
    <t>Prestar los servicios profesionales en el diseño de servicios, experiencias y productos requeridos para los procesos de innovación y participación ciudadana, en el marco de la gestión normativa y el control político del Concejo de Bogotá D.C.</t>
  </si>
  <si>
    <t>6 mes</t>
  </si>
  <si>
    <t>6 meses</t>
  </si>
  <si>
    <t>Movilidad</t>
  </si>
  <si>
    <t>Seguridad y salud en el trabajo</t>
  </si>
  <si>
    <t xml:space="preserve">Gestion financiera </t>
  </si>
  <si>
    <t>de acuerdo a los servicios prestados</t>
  </si>
  <si>
    <t>mantenimiento de tanques</t>
  </si>
  <si>
    <t>ambiental</t>
  </si>
  <si>
    <t>Mantenimiento mobiliario</t>
  </si>
  <si>
    <t>Mesa Directiva</t>
  </si>
  <si>
    <t>Secretaría General</t>
  </si>
  <si>
    <t>mantenimiento jardines verticales</t>
  </si>
  <si>
    <t xml:space="preserve">mensual </t>
  </si>
  <si>
    <t xml:space="preserve">mantenimiento de plantas purificadoras </t>
  </si>
  <si>
    <t>Servicios de apoyo  / correspondencia</t>
  </si>
  <si>
    <t>correspondencia</t>
  </si>
  <si>
    <t>Vigilancia</t>
  </si>
  <si>
    <t>Un primer pago correspondiente al 100% del valor de la actualización de las licencias, contra entrega del certificado de renovación de actualización y soporte de licenciamiento</t>
  </si>
  <si>
    <t>Actualización software Infodoc</t>
  </si>
  <si>
    <t>Los pagos serán: 
a) Un primer pago
correspondiente al 100% del valor de las licencias objeto de este contrato
b) Siete (7) pagos iguales correspondientes al valor de los servicios conexos</t>
  </si>
  <si>
    <t>Actualización y soporte Aranda</t>
  </si>
  <si>
    <t xml:space="preserve">Un primer pago correspondiente al 90% del valor del contrato.
Un segundo pago correspondiente al 10% del valor del contrato previa entrega </t>
  </si>
  <si>
    <t>Administración y soporte productos microsoft</t>
  </si>
  <si>
    <t>Aseo y cafetería</t>
  </si>
  <si>
    <t>SUMINISTRO</t>
  </si>
  <si>
    <t>servicios profesionales</t>
  </si>
  <si>
    <t xml:space="preserve">Secretaria General </t>
  </si>
  <si>
    <t>servicio integral de mesa de ayuda</t>
  </si>
  <si>
    <t>MESA DIRECTIVA</t>
  </si>
  <si>
    <t>MILLER JOSE KOY FONSECA</t>
  </si>
  <si>
    <t>ARIEL LOZANO GAITAN</t>
  </si>
  <si>
    <t>NEIL JAVIER VANEGAS PALACIO</t>
  </si>
  <si>
    <t>minima cuantia</t>
  </si>
  <si>
    <t>Selección abreviada menor cuantía</t>
  </si>
  <si>
    <t>Contratación directa (con ofertas)</t>
  </si>
  <si>
    <t>contratación Directa</t>
  </si>
  <si>
    <t>Asesor Dirección Administrativa</t>
  </si>
  <si>
    <t xml:space="preserve">Dirección Jurídica </t>
  </si>
  <si>
    <t xml:space="preserve">Oficina Asesora de Planeación           </t>
  </si>
  <si>
    <t>Asesor - Mesa Directiva</t>
  </si>
  <si>
    <t>Secretaria General</t>
  </si>
  <si>
    <t>ERIKA JOINER ZAPATA TABARES  (Cedente) / OSCAR RICARDO NIÑO DURAN (Cesionario)</t>
  </si>
  <si>
    <t>CRISTHIAN FELIPE YARCE BARRAGAN (Cedente) / LIALIAN ANGELICA ZAMBRANO BADILLO (Cesionaria)</t>
  </si>
  <si>
    <t>EDGAR CATAÑO SANCHEZ (Cedente) Laura Victoria Gonzalez Cogollos (Cesionaria)</t>
  </si>
  <si>
    <t>YUDY TATIANA VARGAS LOZANO (Cedente) / JOSE MANUEL SANCHEZ TAMAYO (Cesionario)</t>
  </si>
  <si>
    <t>GREEN FON GROUP S A S</t>
  </si>
  <si>
    <t>Contratar la suscripción, soporte y actualización de productos Adobe y Corel Draw e instalación funcional para la Secretaria Distrital de Hacienda y el Concejo de Bogotá.</t>
  </si>
  <si>
    <t>RUTH CAROLINA ALVAREZ MOJICA</t>
  </si>
  <si>
    <t>Prestar los servicios profesionales para la implementación, seguimiento y evaluación de la política de gobierno digital en el marco de MIPG y los lineamientos dados por MinTIC.</t>
  </si>
  <si>
    <t>UNION TEMPORAL DPN 2019</t>
  </si>
  <si>
    <t>Prestar servicios en la nube publica de Oracle para la instalación, configuración e implementación de servicios de infraestructura PaaS e IaaS incluyendo los servicios de migración de las aplicaciones implementadas en la plataforma Oracle del Concejo de Bogotá D.C.</t>
  </si>
  <si>
    <t>SOLUCIONES ORION SUCURSAL COLOMBIA</t>
  </si>
  <si>
    <t>Adquisición de servicios de correo en la nube, con capacidad mínima de 30GB para cada buzón de correo electrónico, y en la medida, así como los servicios conexos del workspace de los servicios ofertados</t>
  </si>
  <si>
    <t>NOHRA ISABEL ROJAS RINCON</t>
  </si>
  <si>
    <t>Prestar los servicios profesionales para realizar las actividades de seguimiento y control del proceso de recursos físicos y la actualización y administración de la información del área de mantenimiento</t>
  </si>
  <si>
    <t>DIEGO ANDRES CIFUENTES RODRIGUEZ</t>
  </si>
  <si>
    <t>Prestar los servicios profesionales para la elaboración del Diagnóstico Integral de Archivo, la actualización de las Tablas de Retención Documental y la elaboración de las Tablas de Valoración Documental.</t>
  </si>
  <si>
    <t>MARTHA CECILIA TORRES MENDOZA</t>
  </si>
  <si>
    <t>Prestar los servicios profesionales para apoyar la elaboración del Diagnóstico Integral de Archivo y del PINAR</t>
  </si>
  <si>
    <t>LUIS FELIPE CRISTANCHO ROMERO</t>
  </si>
  <si>
    <t>Prestar los servicios profesionales en el proceso de implementación y seguimiento de las intervenciones requeridas para el mejoramiento y manteniemiento de la infraestructura física del Concejo de Bogotá.</t>
  </si>
  <si>
    <t>FACTOR VISUAL E A T</t>
  </si>
  <si>
    <t>Prestar servicios de actualizacion, mantenimiento y soporte para las licencias del sitio WEB e intranet y de streaming del Concejo de Bogotá</t>
  </si>
  <si>
    <t>ELVIRA TERESA USTA DURANGO</t>
  </si>
  <si>
    <t>Prestar los servicios profesionales para el seguimiento y acompañamiento jurídico en las etapas de los procesos contractuales, que se deban adelantar en desarrollo de los planes institucionales de la Corporación.</t>
  </si>
  <si>
    <t>SUMINISTROS DISERVA-PRO S.A.S</t>
  </si>
  <si>
    <t>Suministro de elementos de protección personal para los funcionarios del Concejo de Bogotá.</t>
  </si>
  <si>
    <t>ELVIA PATRICIA GOMEZ VELASQUEZ</t>
  </si>
  <si>
    <t>Prestar los servicios profesionales para apoyar la elaboración del diagnóstico integral de archivo y elaborar el plan de conservación documental.</t>
  </si>
  <si>
    <t>MITSUBISHI ELECTRIC DE COLOMBIA LIMITADA</t>
  </si>
  <si>
    <t>Prestar los servicios de mantenimiento preventivo y correctivo a los ascensores marca Mitsubishi del Concejo de Bogotá.</t>
  </si>
  <si>
    <t>SANDRA BIBIANA SALAZAR</t>
  </si>
  <si>
    <t>Prestar los servicios de apoyo a la gestión en el proceso de seguimiento al plan integral de movilidad de la Corporación</t>
  </si>
  <si>
    <t>MERCEDES AMPARO GUEVARA MOLINA</t>
  </si>
  <si>
    <t>Prestar los servicios técnicos para realizar el proceso de revisión y verificación de las actas sucintas y transcritas, tramitadas en el marco del proceso de relatoría y en la transición al nuevo sistema del modelo de gestión de información.</t>
  </si>
  <si>
    <t>EDUARDO ESPAÑA POLO</t>
  </si>
  <si>
    <t>Prestar los servicios de apoyo a la gestión para la revisión, verificación y organización de la documentación que se genera en el marco de los procesos misionales del Concejo de Bogotá D.C.</t>
  </si>
  <si>
    <t>UNIÓN TEMPORAL AXA COLPATRIA SEGUROS S.A MAPFRE SEGUROS GENERALES DE COLOMBIA S.A LA PREVISORA S.A. COMPAÑÍA DE SEGURO S - SDH 2021.</t>
  </si>
  <si>
    <t>Contratar los seguros que amparen los intereses patrimoniales actuales y futuros, así como los bienes de propiedad de la Secretaría Distrital de Hacienda y el Concejo de Bogotá, D.C, que estén bajo su responsabilidad y custodia y aquellos que sean adquiridos para desarrollar las funciones inherentes a su actividad, y cualquier otras póliza de seguros que requiera las entidades en el desarrollo de su actividad siempre y cuando la aseguradora adjudicataria cuente con la autorización por parte de la Superintendencia Financiera de Colombia, de conformidad con lo establecido en el pliego de condiciones</t>
  </si>
  <si>
    <t>ALL IN SERVICE SAS</t>
  </si>
  <si>
    <t>Prestar los servicios de mantenimiento preventivo, correctivo y traslado, incluyendo los repuestos y elementos que requieran los sistemas de archivos rodantes deL Concejo de Bogotá D.C.</t>
  </si>
  <si>
    <t>Veneplast Ltda</t>
  </si>
  <si>
    <t>Suministro de toner requerido para la operación de las impresoras del Concejo de Bogotá D.C.</t>
  </si>
  <si>
    <t>SONIA MARIBELL AREVALO GARZON</t>
  </si>
  <si>
    <t>Prestar los servicios profesionales para el desarrollo y aplicación de los instrumentos definidos para el monitoreo de los riesgos y las auditorías internas a los procesos de la Corporación.</t>
  </si>
  <si>
    <t>SOLUCIONES ICG S A S</t>
  </si>
  <si>
    <t>Prestar los servicios de soporte y actualización del software antivirus para el Concejo de Bogotá</t>
  </si>
  <si>
    <t>CAJA DE COMPENSACION FAMILIAR COMPENSAR</t>
  </si>
  <si>
    <t>Prestar servicios para desarrollar las actividades contenidas en los Planes de Bienestar e Incentivos y Mejoramiento del Clima Laboral para el Concejo de Bogota D.C.</t>
  </si>
  <si>
    <t>KATHERINE SANABRIA LOPEZ</t>
  </si>
  <si>
    <t>Prestar los servicios profesionales para la valoración primaria y secundaria de los archivos producidos por el Concejo de Bogotá D.C., conforme a la normatividad archivística vigente nacional y distrital.</t>
  </si>
  <si>
    <t>JUAN SEBASTIAN GOMEZ ALBA</t>
  </si>
  <si>
    <t>Prestar los servicios profesionales para desarrollar las actividades requeridas en el marco del plan de gestión ambiental de la Corporación, de conformidad con las normas y procedimientos establecidos sobre la materia.</t>
  </si>
  <si>
    <t>IKUSI REDES COLOMBIA, S.A.S.</t>
  </si>
  <si>
    <t>Prestar los servicios de renovación del soporte de fabrica, mantenimiento preventivo, correctivo incluido repuestos y soporte para l os Equipos Activos CISCO del Concejo de Bogotá D.C.</t>
  </si>
  <si>
    <t>DISTRIBUCIONES Y PROYECTOS TECNOLOGICOS JM SAS</t>
  </si>
  <si>
    <t>901.406.976-5</t>
  </si>
  <si>
    <t>Proveer elementos ergonómicos para los puestos de trabajo de los servidores públicos del Concejo de Bogotá.</t>
  </si>
  <si>
    <t>TECNOPHONE COLOMBIA SAS</t>
  </si>
  <si>
    <t>Adquirir computadores y portátiles para el Conejo de Bogotá D.C.</t>
  </si>
  <si>
    <t>UNION TEMPORAL DELL EMC</t>
  </si>
  <si>
    <t>Adquirir licencias de Office y Windows Server para el Concejo de Bogotá D.C.</t>
  </si>
  <si>
    <t>WEXLER S.A.S</t>
  </si>
  <si>
    <t>Prestar los servicios de renovación del soporte de fábrica, mantenimiento preventivo, correctivo incluido repuestos y soporte para los Equipos de seguridad perimetral del Concejo de Bogotá D.C.</t>
  </si>
  <si>
    <t>10 meses</t>
  </si>
  <si>
    <t>55 días</t>
  </si>
  <si>
    <t>30 días</t>
  </si>
  <si>
    <t>Un pago por el cien por ciento (100%) del valor total de la renovación del licenciamiento objeto del contrato, contra entrega de la documentación que soporta la actualización y soporte de licenciamiento</t>
  </si>
  <si>
    <t>Actualización de productos Adobe y Corel</t>
  </si>
  <si>
    <t>Servicios en la nube pública de Oracle</t>
  </si>
  <si>
    <t>Adquisición de servicios de correos en la nube</t>
  </si>
  <si>
    <t>Recursos Físicos</t>
  </si>
  <si>
    <t>Los pagos serán:
-Un primer pago correspondiente al 100% del valor de los derechos de actualización de las licencias 
- Pagos iguales mes vencido por concepto de la prestación de los servicios de mantenimiento y soporte técnico 
 - Un pago correspondiente a la entrega de plantillas, una vez aprobadas por la Oficina Asesora de Comunicaciones y posterior al recibo a satisfacción por parte del supervisor del contrato.</t>
  </si>
  <si>
    <t>Actualización licencias WEB</t>
  </si>
  <si>
    <t xml:space="preserve">elementos de protección </t>
  </si>
  <si>
    <t>mantenimiento ascensores</t>
  </si>
  <si>
    <t>Se pagará el valor de las primas dentro de los treinta días (30) días calendario siguientes a la iniciación de la vigencia técnica de cada una de las
pólizas</t>
  </si>
  <si>
    <t>Seguros</t>
  </si>
  <si>
    <t>Los pagos se realizarán de acuerdo con los servicios efectivamente prestados por concepto de mantenimiento preventivo y correctivo.</t>
  </si>
  <si>
    <t>mantenimiento de archivos</t>
  </si>
  <si>
    <t>Oficina Asesora de Control Interno</t>
  </si>
  <si>
    <t>Los pagos serán:
-Un primer pago correspondiente al valor de las licencias actualizadas
-Un segundo pago correspondiente al 50% del valor de los servicios conexos
-Un tercer pago correspondiente al restante 50% del valor de los servicios conexos</t>
  </si>
  <si>
    <t>Soporte y actualización del software antivirus</t>
  </si>
  <si>
    <t xml:space="preserve">PRESTACIÓN SERVICIO APOYO A LA GESTIÓN </t>
  </si>
  <si>
    <t>Planes de Bienestar</t>
  </si>
  <si>
    <t>Un primer pago por el cien por ciento (100%) del valor correspondiente a la renovación ante el fabricante del soporte y garantía de los equipos</t>
  </si>
  <si>
    <t xml:space="preserve">PRESTACIÓN DE SERVICIOS </t>
  </si>
  <si>
    <t>Renovación CISCO</t>
  </si>
  <si>
    <t>elementos ergonómicos</t>
  </si>
  <si>
    <t>Adquisición de computadores</t>
  </si>
  <si>
    <t>Adquisición de licencias Office</t>
  </si>
  <si>
    <t>Los pagos serán:
-primer pago, correspondiente
al valor de las licencias y demás elementos que sean requeridos para garantizar la correcta
renovación y configuración del 100% del licenciamiento adquirido
-segundo pago, correspondiente
al valor del saldo, posterior a la ejecución del mantenimiento preventivo,</t>
  </si>
  <si>
    <t>Renovación equipos de seguirdad perimetral</t>
  </si>
  <si>
    <t>Selección Abreviada - Acuerdo Marco</t>
  </si>
  <si>
    <t>ALCIRA DE FATIMA MORENO MONROY</t>
  </si>
  <si>
    <t>Control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</si>
</sst>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quot;$&quot;* #,##0.00_-;\-&quot;$&quot;* #,##0.00_-;_-&quot;$&quot;* &quot;-&quot;??_-;_-@_-"/>
    <numFmt numFmtId="166" formatCode="_-&quot;$&quot;* #,##0_-;\-&quot;$&quot;* #,##0_-;_-&quot;$&quot;* &quot;-&quot;??_-;_-@_-"/>
    <numFmt numFmtId="167" formatCode="[$-C0A]d\-mmm\-yy;@"/>
    <numFmt numFmtId="168" formatCode="_(* #,##0.00_);_(* \(#,##0.00\);_(* &quot;-&quot;??_);_(@_)"/>
    <numFmt numFmtId="169"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8"/>
      <color indexed="8"/>
      <name val="Arial"/>
      <family val="2"/>
    </font>
    <font>
      <b/>
      <sz val="8"/>
      <color theme="1"/>
      <name val="Arial"/>
      <family val="2"/>
    </font>
    <font>
      <sz val="8"/>
      <name val="Arial"/>
      <family val="2"/>
    </font>
    <font>
      <sz val="11"/>
      <color indexed="8"/>
      <name val="Calibri"/>
      <family val="2"/>
    </font>
    <font>
      <b/>
      <sz val="8"/>
      <name val="Arial"/>
      <family val="2"/>
    </font>
    <font>
      <sz val="8"/>
      <name val="Calibri"/>
      <family val="2"/>
      <scheme val="minor"/>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13">
    <border>
      <left/>
      <right/>
      <top/>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7" fillId="0" borderId="0" applyFont="0" applyFill="0" applyBorder="0" applyAlignment="0" applyProtection="0"/>
  </cellStyleXfs>
  <cellXfs count="130">
    <xf numFmtId="0" fontId="0" fillId="0" borderId="0" xfId="0"/>
    <xf numFmtId="0" fontId="0" fillId="2" borderId="0" xfId="0" applyFill="1"/>
    <xf numFmtId="43" fontId="0" fillId="2" borderId="0" xfId="1" applyFont="1" applyFill="1"/>
    <xf numFmtId="0" fontId="4" fillId="2" borderId="2" xfId="0" applyFont="1" applyFill="1" applyBorder="1" applyAlignment="1">
      <alignment horizontal="center" vertical="center"/>
    </xf>
    <xf numFmtId="164" fontId="3" fillId="2" borderId="2" xfId="3" applyNumberFormat="1" applyFont="1" applyFill="1" applyBorder="1" applyAlignment="1">
      <alignment horizontal="center" vertical="center"/>
    </xf>
    <xf numFmtId="166" fontId="6" fillId="2" borderId="2" xfId="2" applyNumberFormat="1" applyFont="1" applyFill="1" applyBorder="1" applyAlignment="1">
      <alignment horizontal="center" vertical="center"/>
    </xf>
    <xf numFmtId="169" fontId="3" fillId="2" borderId="2" xfId="1"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 fontId="3" fillId="3" borderId="5" xfId="0" applyNumberFormat="1" applyFont="1" applyFill="1" applyBorder="1" applyAlignment="1">
      <alignment horizontal="center" vertical="center"/>
    </xf>
    <xf numFmtId="9" fontId="3" fillId="3" borderId="5" xfId="0" applyNumberFormat="1" applyFont="1" applyFill="1" applyBorder="1" applyAlignment="1">
      <alignment horizontal="center" vertical="center"/>
    </xf>
    <xf numFmtId="164" fontId="3" fillId="3" borderId="5" xfId="3" applyNumberFormat="1" applyFont="1" applyFill="1" applyBorder="1" applyAlignment="1">
      <alignment horizontal="center" vertical="center"/>
    </xf>
    <xf numFmtId="164" fontId="3" fillId="2" borderId="5" xfId="3" applyNumberFormat="1" applyFont="1" applyFill="1" applyBorder="1" applyAlignment="1">
      <alignment horizontal="center" vertical="center"/>
    </xf>
    <xf numFmtId="49" fontId="3" fillId="3" borderId="5" xfId="0" applyNumberFormat="1" applyFont="1" applyFill="1" applyBorder="1" applyAlignment="1">
      <alignment horizontal="justify" vertical="center" wrapText="1"/>
    </xf>
    <xf numFmtId="166" fontId="3" fillId="3" borderId="5" xfId="2" applyNumberFormat="1" applyFont="1" applyFill="1" applyBorder="1" applyAlignment="1">
      <alignment vertical="center"/>
    </xf>
    <xf numFmtId="166" fontId="6" fillId="2" borderId="5" xfId="2" applyNumberFormat="1" applyFont="1" applyFill="1" applyBorder="1" applyAlignment="1">
      <alignment horizontal="center" vertical="center"/>
    </xf>
    <xf numFmtId="167" fontId="6" fillId="3" borderId="5" xfId="0" applyNumberFormat="1" applyFont="1" applyFill="1" applyBorder="1" applyAlignment="1">
      <alignment horizontal="center" vertical="center"/>
    </xf>
    <xf numFmtId="0" fontId="6" fillId="3" borderId="5" xfId="0" applyFont="1" applyFill="1" applyBorder="1" applyAlignment="1">
      <alignment horizontal="justify" vertical="center"/>
    </xf>
    <xf numFmtId="1" fontId="6" fillId="3" borderId="5" xfId="1" applyNumberFormat="1" applyFont="1" applyFill="1" applyBorder="1" applyAlignment="1">
      <alignment horizontal="center" vertical="center"/>
    </xf>
    <xf numFmtId="166" fontId="6" fillId="3" borderId="5" xfId="2"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15" fontId="3" fillId="3" borderId="5" xfId="0" applyNumberFormat="1" applyFont="1" applyFill="1" applyBorder="1" applyAlignment="1">
      <alignment horizontal="center" vertical="center"/>
    </xf>
    <xf numFmtId="15" fontId="3" fillId="3" borderId="5" xfId="0" applyNumberFormat="1" applyFont="1" applyFill="1" applyBorder="1" applyAlignment="1">
      <alignment vertical="center"/>
    </xf>
    <xf numFmtId="15" fontId="6" fillId="3" borderId="5" xfId="4" applyNumberFormat="1" applyFont="1" applyFill="1" applyBorder="1" applyAlignment="1">
      <alignment horizontal="center" vertical="center" wrapText="1"/>
    </xf>
    <xf numFmtId="169" fontId="3" fillId="2" borderId="5" xfId="1" applyNumberFormat="1" applyFont="1" applyFill="1" applyBorder="1" applyAlignment="1">
      <alignment horizontal="center" vertical="center"/>
    </xf>
    <xf numFmtId="0" fontId="5" fillId="3" borderId="5" xfId="0" applyFont="1" applyFill="1" applyBorder="1" applyAlignment="1">
      <alignment horizontal="justify" vertical="center" wrapText="1"/>
    </xf>
    <xf numFmtId="0" fontId="3" fillId="3" borderId="5"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horizontal="justify"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1" fontId="3" fillId="2" borderId="5"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49" fontId="3" fillId="2" borderId="5" xfId="0" applyNumberFormat="1" applyFont="1" applyFill="1" applyBorder="1" applyAlignment="1">
      <alignment horizontal="justify" vertical="center" wrapText="1"/>
    </xf>
    <xf numFmtId="166" fontId="3" fillId="2" borderId="5" xfId="2" applyNumberFormat="1" applyFont="1" applyFill="1" applyBorder="1" applyAlignment="1">
      <alignment vertical="center"/>
    </xf>
    <xf numFmtId="167"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1" fontId="6" fillId="2" borderId="5" xfId="1"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5" fontId="3" fillId="2" borderId="5" xfId="0" applyNumberFormat="1" applyFont="1" applyFill="1" applyBorder="1" applyAlignment="1">
      <alignment horizontal="center" vertical="center"/>
    </xf>
    <xf numFmtId="15" fontId="3" fillId="2" borderId="5" xfId="0" applyNumberFormat="1" applyFont="1" applyFill="1" applyBorder="1" applyAlignment="1">
      <alignment vertical="center"/>
    </xf>
    <xf numFmtId="15" fontId="6" fillId="2" borderId="5" xfId="4" applyNumberFormat="1"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right" vertical="center"/>
    </xf>
    <xf numFmtId="0" fontId="3" fillId="2" borderId="5" xfId="0" applyFont="1" applyFill="1" applyBorder="1" applyAlignment="1">
      <alignment horizontal="left" vertical="center" wrapText="1"/>
    </xf>
    <xf numFmtId="0" fontId="4" fillId="3" borderId="5" xfId="0" applyFont="1" applyFill="1" applyBorder="1" applyAlignment="1">
      <alignment horizontal="justify" vertical="center"/>
    </xf>
    <xf numFmtId="0" fontId="3" fillId="3" borderId="5" xfId="0" applyFont="1" applyFill="1" applyBorder="1" applyAlignment="1">
      <alignment horizontal="left" vertical="center" wrapText="1"/>
    </xf>
    <xf numFmtId="0" fontId="2" fillId="2" borderId="0" xfId="0" applyFont="1" applyFill="1"/>
    <xf numFmtId="0" fontId="0" fillId="0" borderId="0" xfId="0" applyAlignment="1">
      <alignment horizontal="center" vertical="center"/>
    </xf>
    <xf numFmtId="43" fontId="0" fillId="2" borderId="0" xfId="1" applyFont="1" applyFill="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left" vertical="center"/>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15"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15" fontId="8" fillId="4" borderId="12" xfId="0" applyNumberFormat="1" applyFont="1" applyFill="1" applyBorder="1" applyAlignment="1">
      <alignment horizontal="center"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8" xfId="0" applyFont="1" applyFill="1" applyBorder="1" applyAlignment="1">
      <alignment horizontal="right" vertical="center"/>
    </xf>
    <xf numFmtId="0" fontId="5" fillId="2" borderId="8" xfId="0" applyFont="1" applyFill="1" applyBorder="1" applyAlignment="1">
      <alignment horizontal="justify" vertical="center" wrapText="1"/>
    </xf>
    <xf numFmtId="166" fontId="3" fillId="2" borderId="8" xfId="2" applyNumberFormat="1" applyFont="1" applyFill="1" applyBorder="1" applyAlignment="1">
      <alignment vertical="center"/>
    </xf>
    <xf numFmtId="169" fontId="3" fillId="2" borderId="8" xfId="1" applyNumberFormat="1" applyFont="1" applyFill="1" applyBorder="1" applyAlignment="1">
      <alignment horizontal="center" vertical="center"/>
    </xf>
    <xf numFmtId="15" fontId="6" fillId="3" borderId="8" xfId="4" applyNumberFormat="1" applyFont="1" applyFill="1" applyBorder="1" applyAlignment="1">
      <alignment horizontal="center" vertical="center" wrapText="1"/>
    </xf>
    <xf numFmtId="15" fontId="3" fillId="2" borderId="8" xfId="0" applyNumberFormat="1" applyFont="1" applyFill="1" applyBorder="1" applyAlignment="1">
      <alignment horizontal="center" vertical="center"/>
    </xf>
    <xf numFmtId="1" fontId="6" fillId="3" borderId="8" xfId="0" applyNumberFormat="1" applyFont="1" applyFill="1" applyBorder="1" applyAlignment="1">
      <alignment horizontal="center" vertical="center"/>
    </xf>
    <xf numFmtId="166" fontId="6" fillId="3" borderId="8" xfId="2" applyNumberFormat="1" applyFont="1" applyFill="1" applyBorder="1" applyAlignment="1">
      <alignment horizontal="center" vertical="center"/>
    </xf>
    <xf numFmtId="1" fontId="6" fillId="3" borderId="8" xfId="1" applyNumberFormat="1" applyFont="1" applyFill="1" applyBorder="1" applyAlignment="1">
      <alignment horizontal="center" vertical="center"/>
    </xf>
    <xf numFmtId="0" fontId="6" fillId="3" borderId="8" xfId="0" applyFont="1" applyFill="1" applyBorder="1" applyAlignment="1">
      <alignment horizontal="justify" vertical="center"/>
    </xf>
    <xf numFmtId="167" fontId="6" fillId="3" borderId="8" xfId="0" applyNumberFormat="1" applyFont="1" applyFill="1" applyBorder="1" applyAlignment="1">
      <alignment horizontal="center" vertical="center"/>
    </xf>
    <xf numFmtId="166" fontId="6" fillId="2" borderId="8" xfId="2" applyNumberFormat="1" applyFont="1" applyFill="1" applyBorder="1" applyAlignment="1">
      <alignment horizontal="center" vertical="center"/>
    </xf>
    <xf numFmtId="166" fontId="3" fillId="3" borderId="8" xfId="2" applyNumberFormat="1" applyFont="1" applyFill="1" applyBorder="1" applyAlignment="1">
      <alignment vertical="center"/>
    </xf>
    <xf numFmtId="49" fontId="3" fillId="3" borderId="8" xfId="2" applyNumberFormat="1" applyFont="1" applyFill="1" applyBorder="1" applyAlignment="1">
      <alignment horizontal="justify" vertical="center"/>
    </xf>
    <xf numFmtId="164" fontId="3" fillId="3" borderId="8" xfId="3"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0" fontId="3" fillId="3" borderId="8" xfId="0" applyNumberFormat="1" applyFont="1" applyFill="1" applyBorder="1" applyAlignment="1">
      <alignment horizontal="center" vertical="center"/>
    </xf>
    <xf numFmtId="0" fontId="3" fillId="3" borderId="8" xfId="0" applyFont="1" applyFill="1" applyBorder="1" applyAlignment="1">
      <alignment vertical="center" wrapText="1"/>
    </xf>
    <xf numFmtId="0" fontId="3" fillId="3" borderId="8" xfId="0" applyFont="1" applyFill="1" applyBorder="1" applyAlignment="1">
      <alignment horizontal="justify" vertical="center" wrapText="1"/>
    </xf>
    <xf numFmtId="0" fontId="3" fillId="3" borderId="8" xfId="0" applyFont="1" applyFill="1" applyBorder="1" applyAlignment="1">
      <alignment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justify" vertical="center"/>
    </xf>
    <xf numFmtId="0" fontId="4" fillId="3" borderId="8" xfId="0" applyFont="1" applyFill="1" applyBorder="1" applyAlignment="1">
      <alignment horizontal="center" vertical="center"/>
    </xf>
    <xf numFmtId="0" fontId="4" fillId="2"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2" borderId="6" xfId="0" applyFont="1" applyFill="1" applyBorder="1" applyAlignment="1">
      <alignment horizontal="justify" vertical="center" wrapText="1"/>
    </xf>
    <xf numFmtId="0" fontId="3" fillId="2" borderId="5" xfId="0" applyNumberFormat="1" applyFont="1" applyFill="1" applyBorder="1" applyAlignment="1">
      <alignment horizontal="center" vertical="center"/>
    </xf>
    <xf numFmtId="165" fontId="3" fillId="3" borderId="5" xfId="2" applyNumberFormat="1" applyFont="1" applyFill="1" applyBorder="1" applyAlignment="1">
      <alignment vertical="center"/>
    </xf>
    <xf numFmtId="0" fontId="3" fillId="3" borderId="5" xfId="0" applyNumberFormat="1" applyFont="1" applyFill="1" applyBorder="1" applyAlignment="1">
      <alignment horizontal="center" vertical="center"/>
    </xf>
    <xf numFmtId="0" fontId="6" fillId="2"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0" fillId="3" borderId="5" xfId="0" applyFont="1" applyFill="1" applyBorder="1" applyAlignment="1">
      <alignment wrapText="1"/>
    </xf>
    <xf numFmtId="0" fontId="3" fillId="2" borderId="3" xfId="0" applyFont="1" applyFill="1" applyBorder="1" applyAlignment="1">
      <alignment horizontal="justify" vertical="center" wrapText="1"/>
    </xf>
    <xf numFmtId="0" fontId="3" fillId="3" borderId="2" xfId="0" applyFont="1" applyFill="1" applyBorder="1" applyAlignment="1">
      <alignment vertical="center" wrapText="1"/>
    </xf>
    <xf numFmtId="0" fontId="3" fillId="3" borderId="2" xfId="0" applyFont="1" applyFill="1" applyBorder="1" applyAlignment="1">
      <alignment horizontal="right" vertical="center"/>
    </xf>
    <xf numFmtId="0" fontId="5" fillId="3" borderId="2" xfId="0" applyFont="1" applyFill="1" applyBorder="1" applyAlignment="1">
      <alignment horizontal="justify" vertical="center" wrapText="1"/>
    </xf>
    <xf numFmtId="166" fontId="3" fillId="3" borderId="2" xfId="2" applyNumberFormat="1" applyFont="1" applyFill="1" applyBorder="1" applyAlignment="1">
      <alignment vertical="center"/>
    </xf>
    <xf numFmtId="15" fontId="6" fillId="3" borderId="2" xfId="4" applyNumberFormat="1" applyFont="1" applyFill="1" applyBorder="1" applyAlignment="1">
      <alignment horizontal="center" vertical="center" wrapText="1"/>
    </xf>
    <xf numFmtId="15" fontId="3" fillId="3" borderId="2" xfId="0" applyNumberFormat="1" applyFont="1" applyFill="1" applyBorder="1" applyAlignment="1">
      <alignment vertical="center"/>
    </xf>
    <xf numFmtId="1" fontId="6" fillId="3" borderId="2" xfId="0" applyNumberFormat="1" applyFont="1" applyFill="1" applyBorder="1" applyAlignment="1">
      <alignment horizontal="center" vertical="center"/>
    </xf>
    <xf numFmtId="166" fontId="6" fillId="3" borderId="2" xfId="2" applyNumberFormat="1" applyFont="1" applyFill="1" applyBorder="1" applyAlignment="1">
      <alignment horizontal="center" vertical="center"/>
    </xf>
    <xf numFmtId="1" fontId="6" fillId="3" borderId="2" xfId="1" applyNumberFormat="1" applyFont="1" applyFill="1" applyBorder="1" applyAlignment="1">
      <alignment horizontal="center" vertical="center"/>
    </xf>
    <xf numFmtId="0" fontId="6" fillId="3" borderId="2" xfId="0" applyFont="1" applyFill="1" applyBorder="1" applyAlignment="1">
      <alignment horizontal="justify" vertical="center"/>
    </xf>
    <xf numFmtId="167" fontId="6" fillId="3" borderId="2" xfId="0" applyNumberFormat="1" applyFont="1" applyFill="1" applyBorder="1" applyAlignment="1">
      <alignment horizontal="center" vertical="center"/>
    </xf>
    <xf numFmtId="49" fontId="3" fillId="3" borderId="2" xfId="0" applyNumberFormat="1" applyFont="1" applyFill="1" applyBorder="1" applyAlignment="1">
      <alignment horizontal="justify" vertical="center" wrapText="1"/>
    </xf>
    <xf numFmtId="164" fontId="3" fillId="3" borderId="2" xfId="3" applyNumberFormat="1" applyFont="1" applyFill="1" applyBorder="1" applyAlignment="1">
      <alignment horizontal="center" vertical="center"/>
    </xf>
    <xf numFmtId="9" fontId="3" fillId="3" borderId="2"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2" xfId="0"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2" xfId="0" applyFont="1" applyFill="1" applyBorder="1" applyAlignment="1">
      <alignment vertical="center"/>
    </xf>
    <xf numFmtId="0" fontId="3" fillId="3"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0" fontId="10" fillId="3" borderId="2" xfId="0" applyFont="1" applyFill="1" applyBorder="1" applyAlignment="1">
      <alignment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5">
    <cellStyle name="Millares" xfId="1" builtinId="3"/>
    <cellStyle name="Millares 3" xfId="4"/>
    <cellStyle name="Moneda" xfId="2" builtinId="4"/>
    <cellStyle name="Normal" xfId="0" builtinId="0"/>
    <cellStyle name="Porcentaje" xfId="3" builtinId="5"/>
  </cellStyles>
  <dxfs count="83">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bgColor theme="9" tint="0.39994506668294322"/>
        </patternFill>
      </fill>
    </dxf>
    <dxf>
      <fill>
        <patternFill>
          <bgColor rgb="FF92D050"/>
        </patternFill>
      </fill>
    </dxf>
    <dxf>
      <fill>
        <patternFill>
          <bgColor rgb="FFD14BB4"/>
        </patternFill>
      </fill>
    </dxf>
    <dxf>
      <fill>
        <patternFill>
          <bgColor theme="7" tint="0.39994506668294322"/>
        </patternFill>
      </fill>
    </dxf>
    <dxf>
      <fill>
        <patternFill>
          <bgColor rgb="FF00B0F0"/>
        </patternFill>
      </fill>
    </dxf>
    <dxf>
      <fill>
        <patternFill>
          <bgColor rgb="FF92D050"/>
        </patternFill>
      </fill>
    </dxf>
    <dxf>
      <fill>
        <patternFill>
          <bgColor rgb="FFD14BB4"/>
        </patternFill>
      </fill>
    </dxf>
    <dxf>
      <fill>
        <patternFill>
          <bgColor theme="7" tint="0.39994506668294322"/>
        </patternFill>
      </fill>
    </dxf>
    <dxf>
      <fill>
        <patternFill>
          <bgColor rgb="FF00B0F0"/>
        </patternFill>
      </fill>
    </dxf>
    <dxf>
      <fill>
        <patternFill>
          <bgColor theme="9" tint="0.39994506668294322"/>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patternType="none">
          <bgColor auto="1"/>
        </patternFill>
      </fill>
    </dxf>
    <dxf>
      <fill>
        <patternFill patternType="none">
          <bgColor auto="1"/>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patternType="none">
          <bgColor auto="1"/>
        </patternFill>
      </fill>
    </dxf>
    <dxf>
      <fill>
        <patternFill patternType="none">
          <bgColor auto="1"/>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rint\FONDO%20CUENTA\Contratos\BASE%20DE%20DATOS%20-0502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GER/Desktop/Doger's%20Files/Concejo%20de%20Bogot&#225;/Contrataci&#243;n/BASE%20DE%20DAT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Hoja3"/>
    </sheetNames>
    <sheetDataSet>
      <sheetData sheetId="0"/>
      <sheetData sheetId="1"/>
      <sheetData sheetId="2"/>
      <sheetData sheetId="3"/>
      <sheetData sheetId="4"/>
      <sheetData sheetId="5"/>
      <sheetData sheetId="6"/>
      <sheetData sheetId="7">
        <row r="7">
          <cell r="B7" t="str">
            <v>010000-768-0-2008</v>
          </cell>
        </row>
      </sheetData>
      <sheetData sheetId="8"/>
      <sheetData sheetId="9"/>
      <sheetData sheetId="10"/>
      <sheetData sheetId="11"/>
      <sheetData sheetId="12"/>
      <sheetData sheetId="13"/>
      <sheetData sheetId="14"/>
      <sheetData sheetId="15"/>
      <sheetData sheetId="16"/>
      <sheetData sheetId="17"/>
      <sheetData sheetId="18">
        <row r="2">
          <cell r="B2" t="str">
            <v>150397-0-2015</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10"/>
  <sheetViews>
    <sheetView tabSelected="1" topLeftCell="AD1" zoomScale="85" zoomScaleNormal="85" workbookViewId="0">
      <selection activeCell="AF5" sqref="AF5"/>
    </sheetView>
  </sheetViews>
  <sheetFormatPr baseColWidth="10" defaultColWidth="11.42578125" defaultRowHeight="15" x14ac:dyDescent="0.25"/>
  <cols>
    <col min="1" max="1" width="18.42578125" style="59" bestFit="1" customWidth="1"/>
    <col min="2" max="2" width="26.5703125" customWidth="1"/>
    <col min="3" max="3" width="12.42578125" customWidth="1"/>
    <col min="4" max="4" width="48.42578125" customWidth="1"/>
    <col min="5" max="5" width="15.85546875" customWidth="1"/>
    <col min="6" max="6" width="13.5703125" customWidth="1"/>
    <col min="7" max="7" width="15.140625" customWidth="1"/>
    <col min="8" max="8" width="13.7109375" customWidth="1"/>
    <col min="9" max="9" width="15.28515625" customWidth="1"/>
    <col min="10" max="10" width="17" customWidth="1"/>
    <col min="11" max="11" width="13.42578125" customWidth="1"/>
    <col min="12" max="13" width="16.140625" customWidth="1"/>
    <col min="14" max="14" width="19.28515625" customWidth="1"/>
    <col min="15" max="15" width="15.140625" customWidth="1"/>
    <col min="16" max="16" width="15.42578125" bestFit="1" customWidth="1"/>
    <col min="17" max="17" width="15.28515625" customWidth="1"/>
    <col min="18" max="18" width="13.7109375" bestFit="1" customWidth="1"/>
    <col min="19" max="19" width="26.140625" customWidth="1"/>
    <col min="20" max="20" width="18.7109375" customWidth="1"/>
    <col min="21" max="21" width="16.28515625" customWidth="1"/>
    <col min="22" max="22" width="12.5703125" customWidth="1"/>
    <col min="23" max="23" width="18.28515625" customWidth="1"/>
    <col min="24" max="24" width="16.5703125" customWidth="1"/>
    <col min="25" max="25" width="15.7109375" customWidth="1"/>
    <col min="26" max="26" width="15.85546875" customWidth="1"/>
    <col min="27" max="27" width="24.42578125" customWidth="1"/>
    <col min="28" max="28" width="23.28515625" customWidth="1"/>
    <col min="29" max="29" width="23.7109375" customWidth="1"/>
    <col min="30" max="30" width="23.5703125" customWidth="1"/>
    <col min="31" max="31" width="18.42578125" customWidth="1"/>
    <col min="32" max="32" width="23.85546875" customWidth="1"/>
    <col min="33" max="33" width="19.42578125" customWidth="1"/>
    <col min="34" max="34" width="12.140625" customWidth="1"/>
    <col min="35" max="35" width="24.42578125" bestFit="1" customWidth="1"/>
    <col min="36" max="16384" width="11.42578125" style="1"/>
  </cols>
  <sheetData>
    <row r="1" spans="1:35" s="58" customFormat="1" x14ac:dyDescent="0.25">
      <c r="A1" s="62" t="s">
        <v>118</v>
      </c>
    </row>
    <row r="2" spans="1:35" ht="15.75" thickBot="1" x14ac:dyDescent="0.3">
      <c r="A2" s="6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35.25" thickTop="1" thickBot="1" x14ac:dyDescent="0.3">
      <c r="A3" s="63" t="s">
        <v>117</v>
      </c>
      <c r="B3" s="64" t="s">
        <v>116</v>
      </c>
      <c r="C3" s="64" t="s">
        <v>115</v>
      </c>
      <c r="D3" s="64" t="s">
        <v>114</v>
      </c>
      <c r="E3" s="65" t="s">
        <v>113</v>
      </c>
      <c r="F3" s="65" t="s">
        <v>112</v>
      </c>
      <c r="G3" s="65" t="s">
        <v>111</v>
      </c>
      <c r="H3" s="66" t="s">
        <v>110</v>
      </c>
      <c r="I3" s="66" t="s">
        <v>109</v>
      </c>
      <c r="J3" s="66" t="s">
        <v>108</v>
      </c>
      <c r="K3" s="66" t="s">
        <v>107</v>
      </c>
      <c r="L3" s="66" t="s">
        <v>106</v>
      </c>
      <c r="M3" s="66" t="s">
        <v>105</v>
      </c>
      <c r="N3" s="66" t="s">
        <v>104</v>
      </c>
      <c r="O3" s="66" t="s">
        <v>103</v>
      </c>
      <c r="P3" s="66" t="s">
        <v>102</v>
      </c>
      <c r="Q3" s="65" t="s">
        <v>101</v>
      </c>
      <c r="R3" s="65" t="s">
        <v>100</v>
      </c>
      <c r="S3" s="67" t="s">
        <v>99</v>
      </c>
      <c r="T3" s="65" t="s">
        <v>98</v>
      </c>
      <c r="U3" s="66" t="s">
        <v>97</v>
      </c>
      <c r="V3" s="66" t="s">
        <v>96</v>
      </c>
      <c r="W3" s="66" t="s">
        <v>95</v>
      </c>
      <c r="X3" s="66" t="s">
        <v>94</v>
      </c>
      <c r="Y3" s="66" t="s">
        <v>93</v>
      </c>
      <c r="Z3" s="66" t="s">
        <v>92</v>
      </c>
      <c r="AA3" s="66" t="s">
        <v>91</v>
      </c>
      <c r="AB3" s="66" t="s">
        <v>90</v>
      </c>
      <c r="AC3" s="66" t="s">
        <v>89</v>
      </c>
      <c r="AD3" s="66" t="s">
        <v>88</v>
      </c>
      <c r="AE3" s="66" t="s">
        <v>87</v>
      </c>
      <c r="AF3" s="66" t="s">
        <v>86</v>
      </c>
      <c r="AG3" s="66" t="s">
        <v>85</v>
      </c>
      <c r="AH3" s="66" t="s">
        <v>84</v>
      </c>
      <c r="AI3" s="68" t="s">
        <v>83</v>
      </c>
    </row>
    <row r="4" spans="1:35" ht="102" thickTop="1" x14ac:dyDescent="0.25">
      <c r="A4" s="69" t="s">
        <v>82</v>
      </c>
      <c r="B4" s="70" t="s">
        <v>81</v>
      </c>
      <c r="C4" s="71">
        <v>899999035</v>
      </c>
      <c r="D4" s="72" t="s">
        <v>80</v>
      </c>
      <c r="E4" s="73">
        <v>300000000</v>
      </c>
      <c r="F4" s="74">
        <v>2014</v>
      </c>
      <c r="G4" s="75">
        <v>42002</v>
      </c>
      <c r="H4" s="76">
        <v>42002</v>
      </c>
      <c r="I4" s="76">
        <v>43828</v>
      </c>
      <c r="J4" s="77">
        <v>3</v>
      </c>
      <c r="K4" s="78">
        <v>1200000000</v>
      </c>
      <c r="L4" s="79">
        <v>1</v>
      </c>
      <c r="M4" s="80" t="s">
        <v>79</v>
      </c>
      <c r="N4" s="81">
        <v>45654</v>
      </c>
      <c r="O4" s="81">
        <v>45654</v>
      </c>
      <c r="P4" s="82">
        <v>1500000000</v>
      </c>
      <c r="Q4" s="82">
        <v>1500000000</v>
      </c>
      <c r="R4" s="83">
        <v>0</v>
      </c>
      <c r="S4" s="84" t="s">
        <v>78</v>
      </c>
      <c r="T4" s="85">
        <v>1</v>
      </c>
      <c r="U4" s="85">
        <v>0.70043811610076667</v>
      </c>
      <c r="V4" s="86">
        <v>-0.29956188389923333</v>
      </c>
      <c r="W4" s="87">
        <v>1094</v>
      </c>
      <c r="X4" s="88" t="s">
        <v>16</v>
      </c>
      <c r="Y4" s="89" t="s">
        <v>31</v>
      </c>
      <c r="Z4" s="89" t="s">
        <v>7</v>
      </c>
      <c r="AA4" s="90" t="s">
        <v>77</v>
      </c>
      <c r="AB4" s="89" t="s">
        <v>76</v>
      </c>
      <c r="AC4" s="90" t="s">
        <v>14</v>
      </c>
      <c r="AD4" s="91" t="s">
        <v>13</v>
      </c>
      <c r="AE4" s="92" t="s">
        <v>3</v>
      </c>
      <c r="AF4" s="93" t="s">
        <v>40</v>
      </c>
      <c r="AG4" s="94" t="s">
        <v>16</v>
      </c>
      <c r="AH4" s="95" t="s">
        <v>1</v>
      </c>
      <c r="AI4" s="96" t="s">
        <v>14</v>
      </c>
    </row>
    <row r="5" spans="1:35" ht="146.25" x14ac:dyDescent="0.25">
      <c r="A5" s="97" t="s">
        <v>74</v>
      </c>
      <c r="B5" s="36" t="s">
        <v>73</v>
      </c>
      <c r="C5" s="54">
        <v>860524654</v>
      </c>
      <c r="D5" s="53" t="s">
        <v>72</v>
      </c>
      <c r="E5" s="45">
        <v>33765812</v>
      </c>
      <c r="F5" s="31">
        <v>2020</v>
      </c>
      <c r="G5" s="52">
        <v>43908</v>
      </c>
      <c r="H5" s="50">
        <v>43952</v>
      </c>
      <c r="I5" s="50">
        <v>44687</v>
      </c>
      <c r="J5" s="49">
        <v>1</v>
      </c>
      <c r="K5" s="22">
        <v>4090000</v>
      </c>
      <c r="L5" s="48">
        <v>0</v>
      </c>
      <c r="M5" s="47" t="s">
        <v>10</v>
      </c>
      <c r="N5" s="46" t="s">
        <v>10</v>
      </c>
      <c r="O5" s="46">
        <v>44687</v>
      </c>
      <c r="P5" s="22">
        <v>37855812</v>
      </c>
      <c r="Q5" s="22">
        <v>37817186</v>
      </c>
      <c r="R5" s="45">
        <v>38626</v>
      </c>
      <c r="S5" s="44" t="s">
        <v>71</v>
      </c>
      <c r="T5" s="19">
        <v>0.9989796546960874</v>
      </c>
      <c r="U5" s="19">
        <v>0.82721088435374146</v>
      </c>
      <c r="V5" s="43">
        <v>-0.17176877034234594</v>
      </c>
      <c r="W5" s="42">
        <v>127</v>
      </c>
      <c r="X5" s="98" t="s">
        <v>1</v>
      </c>
      <c r="Y5" s="41" t="s">
        <v>64</v>
      </c>
      <c r="Z5" s="40" t="s">
        <v>7</v>
      </c>
      <c r="AA5" s="40" t="s">
        <v>70</v>
      </c>
      <c r="AB5" s="38" t="s">
        <v>62</v>
      </c>
      <c r="AC5" s="39" t="s">
        <v>14</v>
      </c>
      <c r="AD5" s="38" t="s">
        <v>13</v>
      </c>
      <c r="AE5" s="37" t="s">
        <v>3</v>
      </c>
      <c r="AF5" s="36" t="s">
        <v>65</v>
      </c>
      <c r="AG5" s="35" t="s">
        <v>16</v>
      </c>
      <c r="AH5" s="8" t="s">
        <v>1</v>
      </c>
      <c r="AI5" s="34" t="s">
        <v>14</v>
      </c>
    </row>
    <row r="6" spans="1:35" ht="56.25" x14ac:dyDescent="0.25">
      <c r="A6" s="97" t="s">
        <v>69</v>
      </c>
      <c r="B6" s="10" t="s">
        <v>68</v>
      </c>
      <c r="C6" s="33">
        <v>860037013</v>
      </c>
      <c r="D6" s="32" t="s">
        <v>67</v>
      </c>
      <c r="E6" s="99">
        <v>114787917.42</v>
      </c>
      <c r="F6" s="31">
        <v>2020</v>
      </c>
      <c r="G6" s="30">
        <v>43907</v>
      </c>
      <c r="H6" s="28">
        <v>43952</v>
      </c>
      <c r="I6" s="28">
        <v>44837</v>
      </c>
      <c r="J6" s="27">
        <v>0</v>
      </c>
      <c r="K6" s="26">
        <v>0</v>
      </c>
      <c r="L6" s="25">
        <v>0</v>
      </c>
      <c r="M6" s="24" t="s">
        <v>10</v>
      </c>
      <c r="N6" s="23" t="s">
        <v>10</v>
      </c>
      <c r="O6" s="23">
        <v>44837</v>
      </c>
      <c r="P6" s="22">
        <v>114787917.42</v>
      </c>
      <c r="Q6" s="22">
        <v>114787917</v>
      </c>
      <c r="R6" s="21">
        <v>0.42000000178813934</v>
      </c>
      <c r="S6" s="20" t="s">
        <v>66</v>
      </c>
      <c r="T6" s="19">
        <v>0.99999999634107828</v>
      </c>
      <c r="U6" s="18">
        <v>0.6870056497175141</v>
      </c>
      <c r="V6" s="17">
        <v>-0.31299434662356418</v>
      </c>
      <c r="W6" s="16">
        <v>277</v>
      </c>
      <c r="X6" s="100" t="s">
        <v>16</v>
      </c>
      <c r="Y6" s="15" t="s">
        <v>64</v>
      </c>
      <c r="Z6" s="14" t="s">
        <v>7</v>
      </c>
      <c r="AA6" s="14" t="s">
        <v>63</v>
      </c>
      <c r="AB6" s="12" t="s">
        <v>62</v>
      </c>
      <c r="AC6" s="13" t="s">
        <v>14</v>
      </c>
      <c r="AD6" s="12" t="s">
        <v>13</v>
      </c>
      <c r="AE6" s="11" t="s">
        <v>3</v>
      </c>
      <c r="AF6" s="10" t="s">
        <v>65</v>
      </c>
      <c r="AG6" s="9" t="s">
        <v>16</v>
      </c>
      <c r="AH6" s="8" t="s">
        <v>1</v>
      </c>
      <c r="AI6" s="7" t="s">
        <v>14</v>
      </c>
    </row>
    <row r="7" spans="1:35" ht="90" x14ac:dyDescent="0.25">
      <c r="A7" s="97" t="s">
        <v>61</v>
      </c>
      <c r="B7" s="36" t="s">
        <v>60</v>
      </c>
      <c r="C7" s="54">
        <v>800230639</v>
      </c>
      <c r="D7" s="53" t="s">
        <v>59</v>
      </c>
      <c r="E7" s="45">
        <v>39000000</v>
      </c>
      <c r="F7" s="31">
        <v>2020</v>
      </c>
      <c r="G7" s="52">
        <v>44021</v>
      </c>
      <c r="H7" s="50">
        <v>44063</v>
      </c>
      <c r="I7" s="50">
        <v>44427</v>
      </c>
      <c r="J7" s="49">
        <v>1</v>
      </c>
      <c r="K7" s="22">
        <v>19500000</v>
      </c>
      <c r="L7" s="48">
        <v>2</v>
      </c>
      <c r="M7" s="47" t="s">
        <v>214</v>
      </c>
      <c r="N7" s="46">
        <v>44611</v>
      </c>
      <c r="O7" s="46">
        <v>44611</v>
      </c>
      <c r="P7" s="22">
        <v>58500000</v>
      </c>
      <c r="Q7" s="22">
        <v>33190120</v>
      </c>
      <c r="R7" s="45">
        <v>25309880</v>
      </c>
      <c r="S7" s="44" t="s">
        <v>58</v>
      </c>
      <c r="T7" s="19">
        <v>0.56735247863247862</v>
      </c>
      <c r="U7" s="19">
        <v>0.90693430656934304</v>
      </c>
      <c r="V7" s="43">
        <v>0.33958182793686442</v>
      </c>
      <c r="W7" s="42">
        <v>51</v>
      </c>
      <c r="X7" s="98" t="s">
        <v>1</v>
      </c>
      <c r="Y7" s="101" t="s">
        <v>23</v>
      </c>
      <c r="Z7" s="40" t="s">
        <v>19</v>
      </c>
      <c r="AA7" s="55" t="s">
        <v>57</v>
      </c>
      <c r="AB7" s="36" t="s">
        <v>45</v>
      </c>
      <c r="AC7" s="39" t="s">
        <v>15</v>
      </c>
      <c r="AD7" s="36" t="s">
        <v>18</v>
      </c>
      <c r="AE7" s="37" t="s">
        <v>3</v>
      </c>
      <c r="AF7" s="36" t="s">
        <v>56</v>
      </c>
      <c r="AG7" s="35" t="s">
        <v>16</v>
      </c>
      <c r="AH7" s="8" t="s">
        <v>1</v>
      </c>
      <c r="AI7" s="34" t="s">
        <v>15</v>
      </c>
    </row>
    <row r="8" spans="1:35" ht="67.5" x14ac:dyDescent="0.25">
      <c r="A8" s="97" t="s">
        <v>54</v>
      </c>
      <c r="B8" s="10" t="s">
        <v>53</v>
      </c>
      <c r="C8" s="33">
        <v>800039398</v>
      </c>
      <c r="D8" s="32" t="s">
        <v>52</v>
      </c>
      <c r="E8" s="21">
        <v>192024000</v>
      </c>
      <c r="F8" s="31">
        <v>2020</v>
      </c>
      <c r="G8" s="30">
        <v>44067</v>
      </c>
      <c r="H8" s="28">
        <v>44078</v>
      </c>
      <c r="I8" s="28">
        <v>44442</v>
      </c>
      <c r="J8" s="27">
        <v>1</v>
      </c>
      <c r="K8" s="26">
        <v>85441667</v>
      </c>
      <c r="L8" s="25">
        <v>1</v>
      </c>
      <c r="M8" s="24" t="s">
        <v>215</v>
      </c>
      <c r="N8" s="23">
        <v>44623</v>
      </c>
      <c r="O8" s="23">
        <v>44623</v>
      </c>
      <c r="P8" s="22">
        <v>277465667</v>
      </c>
      <c r="Q8" s="22">
        <v>217033582</v>
      </c>
      <c r="R8" s="21">
        <v>60432085</v>
      </c>
      <c r="S8" s="20" t="s">
        <v>51</v>
      </c>
      <c r="T8" s="19">
        <v>0.78219977392734508</v>
      </c>
      <c r="U8" s="18">
        <v>0.88440366972477069</v>
      </c>
      <c r="V8" s="17">
        <v>0.10220389579742561</v>
      </c>
      <c r="W8" s="16">
        <v>63</v>
      </c>
      <c r="X8" s="100" t="s">
        <v>1</v>
      </c>
      <c r="Y8" s="102" t="s">
        <v>23</v>
      </c>
      <c r="Z8" s="14" t="s">
        <v>19</v>
      </c>
      <c r="AA8" s="57" t="s">
        <v>50</v>
      </c>
      <c r="AB8" s="10" t="s">
        <v>45</v>
      </c>
      <c r="AC8" s="13" t="s">
        <v>15</v>
      </c>
      <c r="AD8" s="10" t="s">
        <v>18</v>
      </c>
      <c r="AE8" s="11" t="s">
        <v>3</v>
      </c>
      <c r="AF8" s="10" t="s">
        <v>17</v>
      </c>
      <c r="AG8" s="9" t="s">
        <v>16</v>
      </c>
      <c r="AH8" s="8" t="s">
        <v>1</v>
      </c>
      <c r="AI8" s="7" t="s">
        <v>15</v>
      </c>
    </row>
    <row r="9" spans="1:35" ht="33.75" x14ac:dyDescent="0.25">
      <c r="A9" s="97" t="s">
        <v>49</v>
      </c>
      <c r="B9" s="36" t="s">
        <v>48</v>
      </c>
      <c r="C9" s="54">
        <v>900677188</v>
      </c>
      <c r="D9" s="53" t="s">
        <v>47</v>
      </c>
      <c r="E9" s="45">
        <v>542181000</v>
      </c>
      <c r="F9" s="31">
        <v>2020</v>
      </c>
      <c r="G9" s="52">
        <v>44083</v>
      </c>
      <c r="H9" s="50">
        <v>44088</v>
      </c>
      <c r="I9" s="50">
        <v>44299</v>
      </c>
      <c r="J9" s="49">
        <v>1</v>
      </c>
      <c r="K9" s="22">
        <v>270000000</v>
      </c>
      <c r="L9" s="48">
        <v>3</v>
      </c>
      <c r="M9" s="47" t="s">
        <v>318</v>
      </c>
      <c r="N9" s="46">
        <v>44605</v>
      </c>
      <c r="O9" s="46">
        <v>44605</v>
      </c>
      <c r="P9" s="22">
        <v>812181000</v>
      </c>
      <c r="Q9" s="22">
        <v>593702371</v>
      </c>
      <c r="R9" s="45">
        <v>218478629</v>
      </c>
      <c r="S9" s="44" t="s">
        <v>24</v>
      </c>
      <c r="T9" s="19">
        <v>0.7309976113698794</v>
      </c>
      <c r="U9" s="19">
        <v>0.91295938104448737</v>
      </c>
      <c r="V9" s="43">
        <v>0.18196176967460798</v>
      </c>
      <c r="W9" s="42">
        <v>45</v>
      </c>
      <c r="X9" s="98" t="s">
        <v>1</v>
      </c>
      <c r="Y9" s="101" t="s">
        <v>23</v>
      </c>
      <c r="Z9" s="40" t="s">
        <v>7</v>
      </c>
      <c r="AA9" s="40" t="s">
        <v>46</v>
      </c>
      <c r="AB9" s="38" t="s">
        <v>35</v>
      </c>
      <c r="AC9" s="39" t="s">
        <v>5</v>
      </c>
      <c r="AD9" s="36" t="s">
        <v>4</v>
      </c>
      <c r="AE9" s="37" t="s">
        <v>3</v>
      </c>
      <c r="AF9" s="36" t="s">
        <v>17</v>
      </c>
      <c r="AG9" s="35" t="s">
        <v>16</v>
      </c>
      <c r="AH9" s="8" t="s">
        <v>1</v>
      </c>
      <c r="AI9" s="34" t="s">
        <v>0</v>
      </c>
    </row>
    <row r="10" spans="1:35" ht="22.5" x14ac:dyDescent="0.25">
      <c r="A10" s="97" t="s">
        <v>44</v>
      </c>
      <c r="B10" s="10" t="s">
        <v>43</v>
      </c>
      <c r="C10" s="33">
        <v>901017183</v>
      </c>
      <c r="D10" s="32" t="s">
        <v>42</v>
      </c>
      <c r="E10" s="21">
        <v>960000</v>
      </c>
      <c r="F10" s="31">
        <v>2020</v>
      </c>
      <c r="G10" s="30">
        <v>44109</v>
      </c>
      <c r="H10" s="28">
        <v>44243</v>
      </c>
      <c r="I10" s="28">
        <v>44607</v>
      </c>
      <c r="J10" s="27">
        <v>0</v>
      </c>
      <c r="K10" s="26">
        <v>0</v>
      </c>
      <c r="L10" s="25">
        <v>0</v>
      </c>
      <c r="M10" s="24" t="s">
        <v>10</v>
      </c>
      <c r="N10" s="23" t="s">
        <v>10</v>
      </c>
      <c r="O10" s="23">
        <v>44607</v>
      </c>
      <c r="P10" s="22">
        <v>960000</v>
      </c>
      <c r="Q10" s="22">
        <v>960000</v>
      </c>
      <c r="R10" s="21">
        <v>0</v>
      </c>
      <c r="S10" s="20" t="s">
        <v>37</v>
      </c>
      <c r="T10" s="19">
        <v>1</v>
      </c>
      <c r="U10" s="18">
        <v>0.87087912087912089</v>
      </c>
      <c r="V10" s="17">
        <v>-0.12912087912087911</v>
      </c>
      <c r="W10" s="16">
        <v>47</v>
      </c>
      <c r="X10" s="100" t="s">
        <v>16</v>
      </c>
      <c r="Y10" s="15" t="s">
        <v>36</v>
      </c>
      <c r="Z10" s="14" t="s">
        <v>7</v>
      </c>
      <c r="AA10" s="14" t="s">
        <v>41</v>
      </c>
      <c r="AB10" s="12" t="s">
        <v>35</v>
      </c>
      <c r="AC10" s="13" t="s">
        <v>5</v>
      </c>
      <c r="AD10" s="10" t="s">
        <v>4</v>
      </c>
      <c r="AE10" s="11" t="s">
        <v>3</v>
      </c>
      <c r="AF10" s="56" t="s">
        <v>40</v>
      </c>
      <c r="AG10" s="9" t="s">
        <v>16</v>
      </c>
      <c r="AH10" s="8" t="s">
        <v>1</v>
      </c>
      <c r="AI10" s="7" t="s">
        <v>0</v>
      </c>
    </row>
    <row r="11" spans="1:35" ht="33.75" x14ac:dyDescent="0.25">
      <c r="A11" s="97">
        <v>200372</v>
      </c>
      <c r="B11" s="36" t="s">
        <v>39</v>
      </c>
      <c r="C11" s="54">
        <v>860536029</v>
      </c>
      <c r="D11" s="53" t="s">
        <v>38</v>
      </c>
      <c r="E11" s="45">
        <v>1050000</v>
      </c>
      <c r="F11" s="31">
        <v>2020</v>
      </c>
      <c r="G11" s="52">
        <v>44106</v>
      </c>
      <c r="H11" s="51">
        <v>44243</v>
      </c>
      <c r="I11" s="50">
        <v>44607</v>
      </c>
      <c r="J11" s="49">
        <v>0</v>
      </c>
      <c r="K11" s="22">
        <v>0</v>
      </c>
      <c r="L11" s="48">
        <v>0</v>
      </c>
      <c r="M11" s="47" t="s">
        <v>10</v>
      </c>
      <c r="N11" s="46" t="s">
        <v>10</v>
      </c>
      <c r="O11" s="46">
        <v>44607</v>
      </c>
      <c r="P11" s="22">
        <v>1050000</v>
      </c>
      <c r="Q11" s="22">
        <v>1050000</v>
      </c>
      <c r="R11" s="45">
        <v>0</v>
      </c>
      <c r="S11" s="44" t="s">
        <v>37</v>
      </c>
      <c r="T11" s="19">
        <v>1</v>
      </c>
      <c r="U11" s="19">
        <v>0.87087912087912089</v>
      </c>
      <c r="V11" s="43">
        <v>-0.12912087912087911</v>
      </c>
      <c r="W11" s="42">
        <v>47</v>
      </c>
      <c r="X11" s="98" t="s">
        <v>16</v>
      </c>
      <c r="Y11" s="41" t="s">
        <v>36</v>
      </c>
      <c r="Z11" s="40" t="s">
        <v>7</v>
      </c>
      <c r="AA11" s="40"/>
      <c r="AB11" s="38" t="s">
        <v>35</v>
      </c>
      <c r="AC11" s="39" t="s">
        <v>5</v>
      </c>
      <c r="AD11" s="36" t="s">
        <v>4</v>
      </c>
      <c r="AE11" s="37" t="s">
        <v>3</v>
      </c>
      <c r="AF11" s="36" t="s">
        <v>2</v>
      </c>
      <c r="AG11" s="35" t="s">
        <v>16</v>
      </c>
      <c r="AH11" s="8" t="s">
        <v>1</v>
      </c>
      <c r="AI11" s="34" t="s">
        <v>0</v>
      </c>
    </row>
    <row r="12" spans="1:35" ht="22.5" x14ac:dyDescent="0.25">
      <c r="A12" s="97">
        <v>200455</v>
      </c>
      <c r="B12" s="10" t="s">
        <v>120</v>
      </c>
      <c r="C12" s="33">
        <v>805006014</v>
      </c>
      <c r="D12" s="32" t="s">
        <v>121</v>
      </c>
      <c r="E12" s="21">
        <v>2440000</v>
      </c>
      <c r="F12" s="31">
        <v>2020</v>
      </c>
      <c r="G12" s="30">
        <v>44194</v>
      </c>
      <c r="H12" s="29">
        <v>44293</v>
      </c>
      <c r="I12" s="28">
        <v>44658</v>
      </c>
      <c r="J12" s="27">
        <v>0</v>
      </c>
      <c r="K12" s="26">
        <v>0</v>
      </c>
      <c r="L12" s="25">
        <v>0</v>
      </c>
      <c r="M12" s="24" t="s">
        <v>10</v>
      </c>
      <c r="N12" s="23" t="s">
        <v>10</v>
      </c>
      <c r="O12" s="23">
        <v>44658</v>
      </c>
      <c r="P12" s="22">
        <v>2440000</v>
      </c>
      <c r="Q12" s="22">
        <v>2440000</v>
      </c>
      <c r="R12" s="21">
        <v>0</v>
      </c>
      <c r="S12" s="20" t="s">
        <v>37</v>
      </c>
      <c r="T12" s="19">
        <v>1</v>
      </c>
      <c r="U12" s="18">
        <v>0.73150684931506849</v>
      </c>
      <c r="V12" s="17">
        <v>-0.26849315068493151</v>
      </c>
      <c r="W12" s="16">
        <v>98</v>
      </c>
      <c r="X12" s="100" t="s">
        <v>16</v>
      </c>
      <c r="Y12" s="15" t="s">
        <v>36</v>
      </c>
      <c r="Z12" s="14" t="s">
        <v>7</v>
      </c>
      <c r="AA12" s="14" t="s">
        <v>122</v>
      </c>
      <c r="AB12" s="12" t="s">
        <v>45</v>
      </c>
      <c r="AC12" s="13" t="s">
        <v>15</v>
      </c>
      <c r="AD12" s="10" t="s">
        <v>18</v>
      </c>
      <c r="AE12" s="11" t="s">
        <v>3</v>
      </c>
      <c r="AF12" s="10" t="s">
        <v>21</v>
      </c>
      <c r="AG12" s="9" t="s">
        <v>16</v>
      </c>
      <c r="AH12" s="8" t="s">
        <v>1</v>
      </c>
      <c r="AI12" s="7" t="s">
        <v>15</v>
      </c>
    </row>
    <row r="13" spans="1:35" ht="78.75" x14ac:dyDescent="0.25">
      <c r="A13" s="97">
        <v>210031</v>
      </c>
      <c r="B13" s="36" t="s">
        <v>34</v>
      </c>
      <c r="C13" s="54" t="s">
        <v>33</v>
      </c>
      <c r="D13" s="53" t="s">
        <v>32</v>
      </c>
      <c r="E13" s="45">
        <v>5768365900</v>
      </c>
      <c r="F13" s="31">
        <v>2021</v>
      </c>
      <c r="G13" s="52">
        <v>44232</v>
      </c>
      <c r="H13" s="51">
        <v>44235</v>
      </c>
      <c r="I13" s="50">
        <v>44568</v>
      </c>
      <c r="J13" s="49">
        <v>0</v>
      </c>
      <c r="K13" s="22">
        <v>0</v>
      </c>
      <c r="L13" s="48">
        <v>0</v>
      </c>
      <c r="M13" s="47" t="s">
        <v>10</v>
      </c>
      <c r="N13" s="46" t="s">
        <v>10</v>
      </c>
      <c r="O13" s="46">
        <v>44568</v>
      </c>
      <c r="P13" s="22">
        <v>5768365900</v>
      </c>
      <c r="Q13" s="22">
        <v>3429615247</v>
      </c>
      <c r="R13" s="45">
        <v>2338750653</v>
      </c>
      <c r="S13" s="44" t="s">
        <v>9</v>
      </c>
      <c r="T13" s="19">
        <v>0.59455577306564411</v>
      </c>
      <c r="U13" s="19">
        <v>0.97597597597597596</v>
      </c>
      <c r="V13" s="43">
        <v>0.38142020291033185</v>
      </c>
      <c r="W13" s="42">
        <v>8</v>
      </c>
      <c r="X13" s="98" t="s">
        <v>1</v>
      </c>
      <c r="Y13" s="36" t="s">
        <v>31</v>
      </c>
      <c r="Z13" s="40" t="s">
        <v>7</v>
      </c>
      <c r="AA13" s="40"/>
      <c r="AB13" s="38"/>
      <c r="AC13" s="39" t="s">
        <v>14</v>
      </c>
      <c r="AD13" s="38" t="s">
        <v>13</v>
      </c>
      <c r="AE13" s="37" t="s">
        <v>3</v>
      </c>
      <c r="AF13" s="36" t="s">
        <v>2</v>
      </c>
      <c r="AG13" s="35" t="s">
        <v>16</v>
      </c>
      <c r="AH13" s="8" t="s">
        <v>1</v>
      </c>
      <c r="AI13" s="34" t="s">
        <v>14</v>
      </c>
    </row>
    <row r="14" spans="1:35" ht="22.5" x14ac:dyDescent="0.25">
      <c r="A14" s="97">
        <v>210060</v>
      </c>
      <c r="B14" s="10" t="s">
        <v>30</v>
      </c>
      <c r="C14" s="33">
        <v>830095213</v>
      </c>
      <c r="D14" s="32" t="s">
        <v>29</v>
      </c>
      <c r="E14" s="21">
        <v>38856000</v>
      </c>
      <c r="F14" s="31">
        <v>2021</v>
      </c>
      <c r="G14" s="30">
        <v>44243</v>
      </c>
      <c r="H14" s="29">
        <v>44243</v>
      </c>
      <c r="I14" s="28">
        <v>44607</v>
      </c>
      <c r="J14" s="27">
        <v>0</v>
      </c>
      <c r="K14" s="26">
        <v>0</v>
      </c>
      <c r="L14" s="25">
        <v>0</v>
      </c>
      <c r="M14" s="24" t="s">
        <v>10</v>
      </c>
      <c r="N14" s="23" t="s">
        <v>10</v>
      </c>
      <c r="O14" s="23">
        <v>44607</v>
      </c>
      <c r="P14" s="22">
        <v>38856000</v>
      </c>
      <c r="Q14" s="22">
        <v>14191572</v>
      </c>
      <c r="R14" s="21">
        <v>24664428</v>
      </c>
      <c r="S14" s="20" t="s">
        <v>9</v>
      </c>
      <c r="T14" s="19">
        <v>0.36523502161828292</v>
      </c>
      <c r="U14" s="18">
        <v>0.87087912087912089</v>
      </c>
      <c r="V14" s="17">
        <v>0.50564409926083798</v>
      </c>
      <c r="W14" s="16">
        <v>47</v>
      </c>
      <c r="X14" s="100" t="s">
        <v>1</v>
      </c>
      <c r="Y14" s="12" t="s">
        <v>238</v>
      </c>
      <c r="Z14" s="14" t="s">
        <v>7</v>
      </c>
      <c r="AA14" s="14" t="s">
        <v>28</v>
      </c>
      <c r="AB14" s="12" t="s">
        <v>216</v>
      </c>
      <c r="AC14" s="13" t="s">
        <v>15</v>
      </c>
      <c r="AD14" s="12" t="s">
        <v>18</v>
      </c>
      <c r="AE14" s="11" t="s">
        <v>3</v>
      </c>
      <c r="AF14" s="10" t="s">
        <v>27</v>
      </c>
      <c r="AG14" s="9"/>
      <c r="AH14" s="8" t="s">
        <v>1</v>
      </c>
      <c r="AI14" s="7" t="s">
        <v>15</v>
      </c>
    </row>
    <row r="15" spans="1:35" ht="33.75" x14ac:dyDescent="0.25">
      <c r="A15" s="97">
        <v>210069</v>
      </c>
      <c r="B15" s="36" t="s">
        <v>26</v>
      </c>
      <c r="C15" s="54">
        <v>900380150</v>
      </c>
      <c r="D15" s="53" t="s">
        <v>25</v>
      </c>
      <c r="E15" s="45">
        <v>80119302</v>
      </c>
      <c r="F15" s="31">
        <v>2021</v>
      </c>
      <c r="G15" s="52">
        <v>44250</v>
      </c>
      <c r="H15" s="51">
        <v>44256</v>
      </c>
      <c r="I15" s="50">
        <v>44592</v>
      </c>
      <c r="J15" s="49">
        <v>0</v>
      </c>
      <c r="K15" s="22">
        <v>0</v>
      </c>
      <c r="L15" s="48">
        <v>0</v>
      </c>
      <c r="M15" s="47" t="s">
        <v>10</v>
      </c>
      <c r="N15" s="46" t="s">
        <v>10</v>
      </c>
      <c r="O15" s="46">
        <v>44592</v>
      </c>
      <c r="P15" s="22">
        <v>80119302</v>
      </c>
      <c r="Q15" s="22">
        <v>47030800</v>
      </c>
      <c r="R15" s="45">
        <v>33088502</v>
      </c>
      <c r="S15" s="44" t="s">
        <v>24</v>
      </c>
      <c r="T15" s="19">
        <v>0.58700960724795126</v>
      </c>
      <c r="U15" s="19">
        <v>0.90476190476190477</v>
      </c>
      <c r="V15" s="43">
        <v>0.31775229751395351</v>
      </c>
      <c r="W15" s="42">
        <v>32</v>
      </c>
      <c r="X15" s="98" t="s">
        <v>1</v>
      </c>
      <c r="Y15" s="101" t="s">
        <v>23</v>
      </c>
      <c r="Z15" s="40" t="s">
        <v>7</v>
      </c>
      <c r="AA15" s="40" t="s">
        <v>22</v>
      </c>
      <c r="AB15" s="38" t="s">
        <v>217</v>
      </c>
      <c r="AC15" s="39" t="s">
        <v>15</v>
      </c>
      <c r="AD15" s="38" t="s">
        <v>18</v>
      </c>
      <c r="AE15" s="37" t="s">
        <v>3</v>
      </c>
      <c r="AF15" s="36" t="s">
        <v>21</v>
      </c>
      <c r="AG15" s="35" t="s">
        <v>16</v>
      </c>
      <c r="AH15" s="8" t="s">
        <v>1</v>
      </c>
      <c r="AI15" s="34" t="s">
        <v>15</v>
      </c>
    </row>
    <row r="16" spans="1:35" ht="101.25" x14ac:dyDescent="0.25">
      <c r="A16" s="97">
        <v>210142</v>
      </c>
      <c r="B16" s="10" t="s">
        <v>12</v>
      </c>
      <c r="C16" s="33">
        <v>1064991359</v>
      </c>
      <c r="D16" s="32" t="s">
        <v>11</v>
      </c>
      <c r="E16" s="21">
        <v>52370000</v>
      </c>
      <c r="F16" s="31">
        <v>2021</v>
      </c>
      <c r="G16" s="30">
        <v>44272</v>
      </c>
      <c r="H16" s="29">
        <v>44278</v>
      </c>
      <c r="I16" s="28">
        <v>44561</v>
      </c>
      <c r="J16" s="27">
        <v>0</v>
      </c>
      <c r="K16" s="26">
        <v>0</v>
      </c>
      <c r="L16" s="25">
        <v>0</v>
      </c>
      <c r="M16" s="24" t="s">
        <v>10</v>
      </c>
      <c r="N16" s="23" t="s">
        <v>10</v>
      </c>
      <c r="O16" s="23">
        <v>44561</v>
      </c>
      <c r="P16" s="22">
        <v>52370000</v>
      </c>
      <c r="Q16" s="22">
        <v>43292533</v>
      </c>
      <c r="R16" s="21">
        <v>9077467</v>
      </c>
      <c r="S16" s="20" t="s">
        <v>9</v>
      </c>
      <c r="T16" s="19">
        <v>0.82666666030169944</v>
      </c>
      <c r="U16" s="18">
        <v>0.99646643109540634</v>
      </c>
      <c r="V16" s="17">
        <v>0.16979977079370689</v>
      </c>
      <c r="W16" s="16">
        <v>1</v>
      </c>
      <c r="X16" s="100" t="s">
        <v>1</v>
      </c>
      <c r="Y16" s="10" t="s">
        <v>8</v>
      </c>
      <c r="Z16" s="14" t="s">
        <v>7</v>
      </c>
      <c r="AA16" s="57" t="s">
        <v>6</v>
      </c>
      <c r="AB16" s="12"/>
      <c r="AC16" s="13" t="s">
        <v>5</v>
      </c>
      <c r="AD16" s="12" t="s">
        <v>4</v>
      </c>
      <c r="AE16" s="11" t="s">
        <v>3</v>
      </c>
      <c r="AF16" s="10" t="s">
        <v>2</v>
      </c>
      <c r="AG16" s="103" t="s">
        <v>1</v>
      </c>
      <c r="AH16" s="8" t="s">
        <v>1</v>
      </c>
      <c r="AI16" s="7" t="s">
        <v>0</v>
      </c>
    </row>
    <row r="17" spans="1:35" ht="33.75" x14ac:dyDescent="0.25">
      <c r="A17" s="97">
        <v>210185</v>
      </c>
      <c r="B17" s="36" t="s">
        <v>123</v>
      </c>
      <c r="C17" s="54">
        <v>899999115</v>
      </c>
      <c r="D17" s="53" t="s">
        <v>124</v>
      </c>
      <c r="E17" s="45">
        <v>146698440</v>
      </c>
      <c r="F17" s="31">
        <v>2021</v>
      </c>
      <c r="G17" s="52"/>
      <c r="H17" s="51">
        <v>44280</v>
      </c>
      <c r="I17" s="50">
        <v>44645</v>
      </c>
      <c r="J17" s="49">
        <v>0</v>
      </c>
      <c r="K17" s="22">
        <v>0</v>
      </c>
      <c r="L17" s="48">
        <v>0</v>
      </c>
      <c r="M17" s="47" t="s">
        <v>10</v>
      </c>
      <c r="N17" s="46" t="s">
        <v>10</v>
      </c>
      <c r="O17" s="46">
        <v>44645</v>
      </c>
      <c r="P17" s="22">
        <v>146698440</v>
      </c>
      <c r="Q17" s="22">
        <v>79867163</v>
      </c>
      <c r="R17" s="45">
        <v>66831277</v>
      </c>
      <c r="S17" s="44" t="s">
        <v>9</v>
      </c>
      <c r="T17" s="19">
        <v>0.54443089510699638</v>
      </c>
      <c r="U17" s="19">
        <v>0.76712328767123283</v>
      </c>
      <c r="V17" s="43">
        <v>0.22269239256423645</v>
      </c>
      <c r="W17" s="42">
        <v>85</v>
      </c>
      <c r="X17" s="98" t="s">
        <v>1</v>
      </c>
      <c r="Y17" s="38" t="s">
        <v>125</v>
      </c>
      <c r="Z17" s="40" t="s">
        <v>19</v>
      </c>
      <c r="AA17" s="55" t="s">
        <v>126</v>
      </c>
      <c r="AB17" s="38" t="s">
        <v>45</v>
      </c>
      <c r="AC17" s="39" t="s">
        <v>15</v>
      </c>
      <c r="AD17" s="38" t="s">
        <v>243</v>
      </c>
      <c r="AE17" s="37" t="s">
        <v>3</v>
      </c>
      <c r="AF17" s="36" t="s">
        <v>75</v>
      </c>
      <c r="AG17" s="35" t="s">
        <v>16</v>
      </c>
      <c r="AH17" s="8" t="s">
        <v>1</v>
      </c>
      <c r="AI17" s="34" t="s">
        <v>250</v>
      </c>
    </row>
    <row r="18" spans="1:35" ht="67.5" x14ac:dyDescent="0.25">
      <c r="A18" s="97">
        <v>210213</v>
      </c>
      <c r="B18" s="10" t="s">
        <v>127</v>
      </c>
      <c r="C18" s="33">
        <v>79420926</v>
      </c>
      <c r="D18" s="32" t="s">
        <v>128</v>
      </c>
      <c r="E18" s="21">
        <v>56560000</v>
      </c>
      <c r="F18" s="31">
        <v>2021</v>
      </c>
      <c r="G18" s="30">
        <v>44281</v>
      </c>
      <c r="H18" s="29">
        <v>44291</v>
      </c>
      <c r="I18" s="28">
        <v>44561</v>
      </c>
      <c r="J18" s="27">
        <v>0</v>
      </c>
      <c r="K18" s="26">
        <v>0</v>
      </c>
      <c r="L18" s="25">
        <v>0</v>
      </c>
      <c r="M18" s="24" t="s">
        <v>10</v>
      </c>
      <c r="N18" s="23" t="s">
        <v>10</v>
      </c>
      <c r="O18" s="23">
        <v>44561</v>
      </c>
      <c r="P18" s="22">
        <v>56560000</v>
      </c>
      <c r="Q18" s="22">
        <v>44493867</v>
      </c>
      <c r="R18" s="21">
        <v>12066133</v>
      </c>
      <c r="S18" s="20" t="s">
        <v>9</v>
      </c>
      <c r="T18" s="19">
        <v>0.78666667256011313</v>
      </c>
      <c r="U18" s="18">
        <v>0.99629629629629635</v>
      </c>
      <c r="V18" s="17">
        <v>0.20962962373618321</v>
      </c>
      <c r="W18" s="16">
        <v>1</v>
      </c>
      <c r="X18" s="100" t="s">
        <v>1</v>
      </c>
      <c r="Y18" s="10" t="s">
        <v>8</v>
      </c>
      <c r="Z18" s="14" t="s">
        <v>7</v>
      </c>
      <c r="AA18" s="14" t="s">
        <v>129</v>
      </c>
      <c r="AB18" s="12" t="s">
        <v>218</v>
      </c>
      <c r="AC18" s="13" t="s">
        <v>14</v>
      </c>
      <c r="AD18" s="12" t="s">
        <v>13</v>
      </c>
      <c r="AE18" s="11" t="s">
        <v>3</v>
      </c>
      <c r="AF18" s="10" t="s">
        <v>75</v>
      </c>
      <c r="AG18" s="9" t="s">
        <v>1</v>
      </c>
      <c r="AH18" s="8" t="s">
        <v>1</v>
      </c>
      <c r="AI18" s="7" t="s">
        <v>14</v>
      </c>
    </row>
    <row r="19" spans="1:35" ht="33.75" x14ac:dyDescent="0.25">
      <c r="A19" s="97">
        <v>210220</v>
      </c>
      <c r="B19" s="36" t="s">
        <v>153</v>
      </c>
      <c r="C19" s="54">
        <v>900092491</v>
      </c>
      <c r="D19" s="53" t="s">
        <v>154</v>
      </c>
      <c r="E19" s="45">
        <v>7130690</v>
      </c>
      <c r="F19" s="31">
        <v>2021</v>
      </c>
      <c r="G19" s="52"/>
      <c r="H19" s="51">
        <v>44298</v>
      </c>
      <c r="I19" s="50">
        <v>44604</v>
      </c>
      <c r="J19" s="49">
        <v>0</v>
      </c>
      <c r="K19" s="22">
        <v>0</v>
      </c>
      <c r="L19" s="48">
        <v>0</v>
      </c>
      <c r="M19" s="47" t="s">
        <v>10</v>
      </c>
      <c r="N19" s="46" t="s">
        <v>10</v>
      </c>
      <c r="O19" s="46">
        <v>44604</v>
      </c>
      <c r="P19" s="22">
        <v>7130690</v>
      </c>
      <c r="Q19" s="22">
        <v>600000</v>
      </c>
      <c r="R19" s="45">
        <v>6530690</v>
      </c>
      <c r="S19" s="44" t="s">
        <v>219</v>
      </c>
      <c r="T19" s="19">
        <v>8.4143329747892556E-2</v>
      </c>
      <c r="U19" s="19">
        <v>0.85620915032679734</v>
      </c>
      <c r="V19" s="43">
        <v>0.77206582057890483</v>
      </c>
      <c r="W19" s="42">
        <v>44</v>
      </c>
      <c r="X19" s="98" t="s">
        <v>1</v>
      </c>
      <c r="Y19" s="36" t="s">
        <v>23</v>
      </c>
      <c r="Z19" s="40" t="s">
        <v>7</v>
      </c>
      <c r="AA19" s="40" t="s">
        <v>220</v>
      </c>
      <c r="AB19" s="38" t="s">
        <v>221</v>
      </c>
      <c r="AC19" s="39" t="s">
        <v>15</v>
      </c>
      <c r="AD19" s="38" t="s">
        <v>18</v>
      </c>
      <c r="AE19" s="37" t="s">
        <v>3</v>
      </c>
      <c r="AF19" s="36" t="s">
        <v>21</v>
      </c>
      <c r="AG19" s="35" t="s">
        <v>16</v>
      </c>
      <c r="AH19" s="8" t="s">
        <v>1</v>
      </c>
      <c r="AI19" s="34" t="s">
        <v>15</v>
      </c>
    </row>
    <row r="20" spans="1:35" ht="56.25" x14ac:dyDescent="0.25">
      <c r="A20" s="97">
        <v>210233</v>
      </c>
      <c r="B20" s="10" t="s">
        <v>130</v>
      </c>
      <c r="C20" s="33">
        <v>52856121</v>
      </c>
      <c r="D20" s="32" t="s">
        <v>131</v>
      </c>
      <c r="E20" s="21">
        <v>42912000</v>
      </c>
      <c r="F20" s="31">
        <v>2021</v>
      </c>
      <c r="G20" s="30">
        <v>44298</v>
      </c>
      <c r="H20" s="29">
        <v>44301</v>
      </c>
      <c r="I20" s="28">
        <v>44561</v>
      </c>
      <c r="J20" s="27">
        <v>0</v>
      </c>
      <c r="K20" s="26">
        <v>0</v>
      </c>
      <c r="L20" s="25">
        <v>0</v>
      </c>
      <c r="M20" s="24" t="s">
        <v>10</v>
      </c>
      <c r="N20" s="23" t="s">
        <v>10</v>
      </c>
      <c r="O20" s="23">
        <v>44561</v>
      </c>
      <c r="P20" s="22">
        <v>42912000</v>
      </c>
      <c r="Q20" s="22">
        <v>35918933</v>
      </c>
      <c r="R20" s="21">
        <v>6993067</v>
      </c>
      <c r="S20" s="20" t="s">
        <v>9</v>
      </c>
      <c r="T20" s="19">
        <v>0.83703702926920209</v>
      </c>
      <c r="U20" s="18">
        <v>0.99615384615384617</v>
      </c>
      <c r="V20" s="17">
        <v>0.15911681688464407</v>
      </c>
      <c r="W20" s="16">
        <v>1</v>
      </c>
      <c r="X20" s="100" t="s">
        <v>1</v>
      </c>
      <c r="Y20" s="10" t="s">
        <v>8</v>
      </c>
      <c r="Z20" s="14" t="s">
        <v>7</v>
      </c>
      <c r="AA20" s="57" t="s">
        <v>6</v>
      </c>
      <c r="AB20" s="12"/>
      <c r="AC20" s="13" t="s">
        <v>5</v>
      </c>
      <c r="AD20" s="12" t="s">
        <v>4</v>
      </c>
      <c r="AE20" s="11" t="s">
        <v>3</v>
      </c>
      <c r="AF20" s="10" t="s">
        <v>132</v>
      </c>
      <c r="AG20" s="9" t="s">
        <v>1</v>
      </c>
      <c r="AH20" s="8" t="s">
        <v>1</v>
      </c>
      <c r="AI20" s="7" t="s">
        <v>0</v>
      </c>
    </row>
    <row r="21" spans="1:35" ht="56.25" x14ac:dyDescent="0.25">
      <c r="A21" s="97">
        <v>210229</v>
      </c>
      <c r="B21" s="36" t="s">
        <v>133</v>
      </c>
      <c r="C21" s="54">
        <v>79946884</v>
      </c>
      <c r="D21" s="53" t="s">
        <v>134</v>
      </c>
      <c r="E21" s="45">
        <v>59328000</v>
      </c>
      <c r="F21" s="31">
        <v>2021</v>
      </c>
      <c r="G21" s="52">
        <v>44300</v>
      </c>
      <c r="H21" s="51">
        <v>44305</v>
      </c>
      <c r="I21" s="50">
        <v>44561</v>
      </c>
      <c r="J21" s="49">
        <v>0</v>
      </c>
      <c r="K21" s="22">
        <v>0</v>
      </c>
      <c r="L21" s="48">
        <v>0</v>
      </c>
      <c r="M21" s="47" t="s">
        <v>10</v>
      </c>
      <c r="N21" s="46" t="s">
        <v>10</v>
      </c>
      <c r="O21" s="46">
        <v>44561</v>
      </c>
      <c r="P21" s="22">
        <v>59328000</v>
      </c>
      <c r="Q21" s="22">
        <v>48780800</v>
      </c>
      <c r="R21" s="45">
        <v>10547200</v>
      </c>
      <c r="S21" s="44" t="s">
        <v>9</v>
      </c>
      <c r="T21" s="19">
        <v>0.82222222222222219</v>
      </c>
      <c r="U21" s="19">
        <v>0.99609375</v>
      </c>
      <c r="V21" s="43">
        <v>0.17387152777777781</v>
      </c>
      <c r="W21" s="42">
        <v>1</v>
      </c>
      <c r="X21" s="98" t="s">
        <v>1</v>
      </c>
      <c r="Y21" s="36" t="s">
        <v>8</v>
      </c>
      <c r="Z21" s="40" t="s">
        <v>7</v>
      </c>
      <c r="AA21" s="55" t="s">
        <v>6</v>
      </c>
      <c r="AB21" s="38"/>
      <c r="AC21" s="39" t="s">
        <v>135</v>
      </c>
      <c r="AD21" s="38" t="s">
        <v>136</v>
      </c>
      <c r="AE21" s="37" t="s">
        <v>3</v>
      </c>
      <c r="AF21" s="36" t="s">
        <v>132</v>
      </c>
      <c r="AG21" s="35" t="s">
        <v>1</v>
      </c>
      <c r="AH21" s="8" t="s">
        <v>1</v>
      </c>
      <c r="AI21" s="34" t="s">
        <v>251</v>
      </c>
    </row>
    <row r="22" spans="1:35" ht="56.25" x14ac:dyDescent="0.25">
      <c r="A22" s="97">
        <v>210245</v>
      </c>
      <c r="B22" s="10" t="s">
        <v>137</v>
      </c>
      <c r="C22" s="33">
        <v>79629653</v>
      </c>
      <c r="D22" s="32" t="s">
        <v>138</v>
      </c>
      <c r="E22" s="21">
        <v>51579000</v>
      </c>
      <c r="F22" s="31">
        <v>2021</v>
      </c>
      <c r="G22" s="30">
        <v>44301</v>
      </c>
      <c r="H22" s="29">
        <v>44306</v>
      </c>
      <c r="I22" s="28">
        <v>44561</v>
      </c>
      <c r="J22" s="27">
        <v>0</v>
      </c>
      <c r="K22" s="26">
        <v>0</v>
      </c>
      <c r="L22" s="25">
        <v>0</v>
      </c>
      <c r="M22" s="24" t="s">
        <v>10</v>
      </c>
      <c r="N22" s="23" t="s">
        <v>10</v>
      </c>
      <c r="O22" s="23">
        <v>44561</v>
      </c>
      <c r="P22" s="22">
        <v>51579000</v>
      </c>
      <c r="Q22" s="22">
        <v>42218367</v>
      </c>
      <c r="R22" s="21">
        <v>9360633</v>
      </c>
      <c r="S22" s="20" t="s">
        <v>9</v>
      </c>
      <c r="T22" s="19">
        <v>0.81851852498109701</v>
      </c>
      <c r="U22" s="18">
        <v>0.99607843137254903</v>
      </c>
      <c r="V22" s="17">
        <v>0.17755990639145203</v>
      </c>
      <c r="W22" s="16">
        <v>1</v>
      </c>
      <c r="X22" s="100" t="s">
        <v>1</v>
      </c>
      <c r="Y22" s="10" t="s">
        <v>8</v>
      </c>
      <c r="Z22" s="14" t="s">
        <v>7</v>
      </c>
      <c r="AA22" s="57" t="s">
        <v>6</v>
      </c>
      <c r="AB22" s="12"/>
      <c r="AC22" s="13" t="s">
        <v>15</v>
      </c>
      <c r="AD22" s="10" t="s">
        <v>18</v>
      </c>
      <c r="AE22" s="11" t="s">
        <v>3</v>
      </c>
      <c r="AF22" s="10" t="s">
        <v>132</v>
      </c>
      <c r="AG22" s="9" t="s">
        <v>1</v>
      </c>
      <c r="AH22" s="8" t="s">
        <v>1</v>
      </c>
      <c r="AI22" s="7" t="s">
        <v>15</v>
      </c>
    </row>
    <row r="23" spans="1:35" ht="33.75" x14ac:dyDescent="0.25">
      <c r="A23" s="97">
        <v>210264</v>
      </c>
      <c r="B23" s="36" t="s">
        <v>139</v>
      </c>
      <c r="C23" s="54">
        <v>80236108</v>
      </c>
      <c r="D23" s="53" t="s">
        <v>140</v>
      </c>
      <c r="E23" s="45">
        <v>28768000</v>
      </c>
      <c r="F23" s="31">
        <v>2021</v>
      </c>
      <c r="G23" s="52">
        <v>44309</v>
      </c>
      <c r="H23" s="51">
        <v>44319</v>
      </c>
      <c r="I23" s="50">
        <v>44561</v>
      </c>
      <c r="J23" s="49">
        <v>0</v>
      </c>
      <c r="K23" s="22">
        <v>0</v>
      </c>
      <c r="L23" s="48">
        <v>0</v>
      </c>
      <c r="M23" s="47" t="s">
        <v>10</v>
      </c>
      <c r="N23" s="46" t="s">
        <v>10</v>
      </c>
      <c r="O23" s="46">
        <v>44561</v>
      </c>
      <c r="P23" s="22">
        <v>28768000</v>
      </c>
      <c r="Q23" s="22">
        <v>24932267</v>
      </c>
      <c r="R23" s="45">
        <v>3835733</v>
      </c>
      <c r="S23" s="44" t="s">
        <v>9</v>
      </c>
      <c r="T23" s="19">
        <v>0.8666666782536151</v>
      </c>
      <c r="U23" s="19">
        <v>0.99586776859504134</v>
      </c>
      <c r="V23" s="43">
        <v>0.12920109034142624</v>
      </c>
      <c r="W23" s="42">
        <v>1</v>
      </c>
      <c r="X23" s="98" t="s">
        <v>1</v>
      </c>
      <c r="Y23" s="36" t="s">
        <v>8</v>
      </c>
      <c r="Z23" s="40" t="s">
        <v>7</v>
      </c>
      <c r="AA23" s="55" t="s">
        <v>6</v>
      </c>
      <c r="AB23" s="38"/>
      <c r="AC23" s="39" t="s">
        <v>5</v>
      </c>
      <c r="AD23" s="36" t="s">
        <v>4</v>
      </c>
      <c r="AE23" s="37" t="s">
        <v>3</v>
      </c>
      <c r="AF23" s="36" t="s">
        <v>132</v>
      </c>
      <c r="AG23" s="35" t="s">
        <v>1</v>
      </c>
      <c r="AH23" s="8" t="s">
        <v>1</v>
      </c>
      <c r="AI23" s="34" t="s">
        <v>0</v>
      </c>
    </row>
    <row r="24" spans="1:35" ht="33.75" x14ac:dyDescent="0.25">
      <c r="A24" s="97">
        <v>210275</v>
      </c>
      <c r="B24" s="10" t="s">
        <v>141</v>
      </c>
      <c r="C24" s="33">
        <v>80434419</v>
      </c>
      <c r="D24" s="32" t="s">
        <v>142</v>
      </c>
      <c r="E24" s="21">
        <v>20232000</v>
      </c>
      <c r="F24" s="31">
        <v>2021</v>
      </c>
      <c r="G24" s="30">
        <v>44316</v>
      </c>
      <c r="H24" s="29">
        <v>44326</v>
      </c>
      <c r="I24" s="28">
        <v>44561</v>
      </c>
      <c r="J24" s="27">
        <v>0</v>
      </c>
      <c r="K24" s="26">
        <v>0</v>
      </c>
      <c r="L24" s="25">
        <v>0</v>
      </c>
      <c r="M24" s="24" t="s">
        <v>10</v>
      </c>
      <c r="N24" s="23" t="s">
        <v>10</v>
      </c>
      <c r="O24" s="23">
        <v>44561</v>
      </c>
      <c r="P24" s="22">
        <v>20232000</v>
      </c>
      <c r="Q24" s="22">
        <v>8317600</v>
      </c>
      <c r="R24" s="21">
        <v>11914400</v>
      </c>
      <c r="S24" s="20" t="s">
        <v>9</v>
      </c>
      <c r="T24" s="19">
        <v>0.41111111111111109</v>
      </c>
      <c r="U24" s="18">
        <v>0.99574468085106382</v>
      </c>
      <c r="V24" s="17">
        <v>0.58463356973995273</v>
      </c>
      <c r="W24" s="16">
        <v>1</v>
      </c>
      <c r="X24" s="100" t="s">
        <v>1</v>
      </c>
      <c r="Y24" s="10" t="s">
        <v>8</v>
      </c>
      <c r="Z24" s="14" t="s">
        <v>7</v>
      </c>
      <c r="AA24" s="57" t="s">
        <v>143</v>
      </c>
      <c r="AB24" s="12" t="s">
        <v>119</v>
      </c>
      <c r="AC24" s="13" t="s">
        <v>15</v>
      </c>
      <c r="AD24" s="12" t="s">
        <v>18</v>
      </c>
      <c r="AE24" s="11" t="s">
        <v>3</v>
      </c>
      <c r="AF24" s="10" t="s">
        <v>132</v>
      </c>
      <c r="AG24" s="9" t="s">
        <v>1</v>
      </c>
      <c r="AH24" s="8" t="s">
        <v>1</v>
      </c>
      <c r="AI24" s="7" t="s">
        <v>15</v>
      </c>
    </row>
    <row r="25" spans="1:35" ht="56.25" x14ac:dyDescent="0.25">
      <c r="A25" s="97">
        <v>210274</v>
      </c>
      <c r="B25" s="36" t="s">
        <v>144</v>
      </c>
      <c r="C25" s="54">
        <v>40937641</v>
      </c>
      <c r="D25" s="53" t="s">
        <v>145</v>
      </c>
      <c r="E25" s="45">
        <v>21126000</v>
      </c>
      <c r="F25" s="31">
        <v>2021</v>
      </c>
      <c r="G25" s="52">
        <v>44315</v>
      </c>
      <c r="H25" s="51">
        <v>44321</v>
      </c>
      <c r="I25" s="50">
        <v>44505</v>
      </c>
      <c r="J25" s="49">
        <v>1</v>
      </c>
      <c r="K25" s="22">
        <v>6455167</v>
      </c>
      <c r="L25" s="48">
        <v>1</v>
      </c>
      <c r="M25" s="47" t="s">
        <v>319</v>
      </c>
      <c r="N25" s="46">
        <v>44561</v>
      </c>
      <c r="O25" s="46">
        <v>44561</v>
      </c>
      <c r="P25" s="22">
        <v>27581167</v>
      </c>
      <c r="Q25" s="22">
        <v>24177533</v>
      </c>
      <c r="R25" s="45">
        <v>3403634</v>
      </c>
      <c r="S25" s="44" t="s">
        <v>9</v>
      </c>
      <c r="T25" s="19">
        <v>0.87659572200117564</v>
      </c>
      <c r="U25" s="19">
        <v>0.99583333333333335</v>
      </c>
      <c r="V25" s="43">
        <v>0.11923761133215771</v>
      </c>
      <c r="W25" s="42">
        <v>1</v>
      </c>
      <c r="X25" s="98" t="s">
        <v>1</v>
      </c>
      <c r="Y25" s="36" t="s">
        <v>8</v>
      </c>
      <c r="Z25" s="40" t="s">
        <v>7</v>
      </c>
      <c r="AA25" s="55" t="s">
        <v>6</v>
      </c>
      <c r="AB25" s="38" t="s">
        <v>218</v>
      </c>
      <c r="AC25" s="39" t="s">
        <v>14</v>
      </c>
      <c r="AD25" s="38" t="s">
        <v>13</v>
      </c>
      <c r="AE25" s="37" t="s">
        <v>3</v>
      </c>
      <c r="AF25" s="36" t="s">
        <v>132</v>
      </c>
      <c r="AG25" s="35" t="s">
        <v>1</v>
      </c>
      <c r="AH25" s="8" t="s">
        <v>1</v>
      </c>
      <c r="AI25" s="34" t="s">
        <v>14</v>
      </c>
    </row>
    <row r="26" spans="1:35" ht="33.75" x14ac:dyDescent="0.25">
      <c r="A26" s="97">
        <v>210271</v>
      </c>
      <c r="B26" s="10" t="s">
        <v>146</v>
      </c>
      <c r="C26" s="33">
        <v>1077967727</v>
      </c>
      <c r="D26" s="32" t="s">
        <v>147</v>
      </c>
      <c r="E26" s="21">
        <v>42912000</v>
      </c>
      <c r="F26" s="31">
        <v>2021</v>
      </c>
      <c r="G26" s="30">
        <v>44312</v>
      </c>
      <c r="H26" s="29">
        <v>44328</v>
      </c>
      <c r="I26" s="28">
        <v>44561</v>
      </c>
      <c r="J26" s="27">
        <v>0</v>
      </c>
      <c r="K26" s="26">
        <v>0</v>
      </c>
      <c r="L26" s="25">
        <v>0</v>
      </c>
      <c r="M26" s="24" t="s">
        <v>10</v>
      </c>
      <c r="N26" s="23" t="s">
        <v>10</v>
      </c>
      <c r="O26" s="23">
        <v>44561</v>
      </c>
      <c r="P26" s="22">
        <v>42912000</v>
      </c>
      <c r="Q26" s="22">
        <v>31627733</v>
      </c>
      <c r="R26" s="21">
        <v>11284267</v>
      </c>
      <c r="S26" s="20" t="s">
        <v>9</v>
      </c>
      <c r="T26" s="19">
        <v>0.73703702926920212</v>
      </c>
      <c r="U26" s="18">
        <v>0.99570815450643779</v>
      </c>
      <c r="V26" s="17">
        <v>0.25867112523723568</v>
      </c>
      <c r="W26" s="16">
        <v>1</v>
      </c>
      <c r="X26" s="100" t="s">
        <v>1</v>
      </c>
      <c r="Y26" s="10" t="s">
        <v>8</v>
      </c>
      <c r="Z26" s="14" t="s">
        <v>7</v>
      </c>
      <c r="AA26" s="57" t="s">
        <v>6</v>
      </c>
      <c r="AB26" s="12"/>
      <c r="AC26" s="13" t="s">
        <v>5</v>
      </c>
      <c r="AD26" s="12" t="s">
        <v>4</v>
      </c>
      <c r="AE26" s="11" t="s">
        <v>3</v>
      </c>
      <c r="AF26" s="10" t="s">
        <v>132</v>
      </c>
      <c r="AG26" s="9" t="s">
        <v>1</v>
      </c>
      <c r="AH26" s="8" t="s">
        <v>1</v>
      </c>
      <c r="AI26" s="7" t="s">
        <v>0</v>
      </c>
    </row>
    <row r="27" spans="1:35" ht="45" x14ac:dyDescent="0.25">
      <c r="A27" s="97">
        <v>210286</v>
      </c>
      <c r="B27" s="36" t="s">
        <v>148</v>
      </c>
      <c r="C27" s="54">
        <v>1020773234</v>
      </c>
      <c r="D27" s="53" t="s">
        <v>149</v>
      </c>
      <c r="E27" s="45">
        <v>28323000</v>
      </c>
      <c r="F27" s="31">
        <v>2021</v>
      </c>
      <c r="G27" s="52">
        <v>44322</v>
      </c>
      <c r="H27" s="51">
        <v>44329</v>
      </c>
      <c r="I27" s="50">
        <v>44561</v>
      </c>
      <c r="J27" s="49">
        <v>0</v>
      </c>
      <c r="K27" s="22">
        <v>0</v>
      </c>
      <c r="L27" s="48">
        <v>0</v>
      </c>
      <c r="M27" s="47" t="s">
        <v>10</v>
      </c>
      <c r="N27" s="46" t="s">
        <v>10</v>
      </c>
      <c r="O27" s="46">
        <v>44561</v>
      </c>
      <c r="P27" s="22">
        <v>28323000</v>
      </c>
      <c r="Q27" s="22">
        <v>20770200</v>
      </c>
      <c r="R27" s="45">
        <v>7552800</v>
      </c>
      <c r="S27" s="44" t="s">
        <v>9</v>
      </c>
      <c r="T27" s="19">
        <v>0.73333333333333328</v>
      </c>
      <c r="U27" s="19">
        <v>0.99568965517241381</v>
      </c>
      <c r="V27" s="43">
        <v>0.26235632183908053</v>
      </c>
      <c r="W27" s="42">
        <v>1</v>
      </c>
      <c r="X27" s="98" t="s">
        <v>1</v>
      </c>
      <c r="Y27" s="36" t="s">
        <v>8</v>
      </c>
      <c r="Z27" s="40" t="s">
        <v>7</v>
      </c>
      <c r="AA27" s="55" t="s">
        <v>6</v>
      </c>
      <c r="AB27" s="38"/>
      <c r="AC27" s="39" t="s">
        <v>150</v>
      </c>
      <c r="AD27" s="38" t="s">
        <v>151</v>
      </c>
      <c r="AE27" s="37" t="s">
        <v>3</v>
      </c>
      <c r="AF27" s="36" t="s">
        <v>132</v>
      </c>
      <c r="AG27" s="35" t="s">
        <v>1</v>
      </c>
      <c r="AH27" s="8" t="s">
        <v>1</v>
      </c>
      <c r="AI27" s="34" t="s">
        <v>252</v>
      </c>
    </row>
    <row r="28" spans="1:35" ht="45" x14ac:dyDescent="0.25">
      <c r="A28" s="97">
        <v>210280</v>
      </c>
      <c r="B28" s="10" t="s">
        <v>255</v>
      </c>
      <c r="C28" s="33">
        <v>53068329</v>
      </c>
      <c r="D28" s="32" t="s">
        <v>152</v>
      </c>
      <c r="E28" s="21">
        <v>42912000</v>
      </c>
      <c r="F28" s="31">
        <v>2021</v>
      </c>
      <c r="G28" s="30">
        <v>44326</v>
      </c>
      <c r="H28" s="29">
        <v>44334</v>
      </c>
      <c r="I28" s="28">
        <v>44561</v>
      </c>
      <c r="J28" s="27">
        <v>0</v>
      </c>
      <c r="K28" s="26">
        <v>0</v>
      </c>
      <c r="L28" s="25">
        <v>0</v>
      </c>
      <c r="M28" s="24" t="s">
        <v>10</v>
      </c>
      <c r="N28" s="23" t="s">
        <v>10</v>
      </c>
      <c r="O28" s="23">
        <v>44561</v>
      </c>
      <c r="P28" s="22">
        <v>42912000</v>
      </c>
      <c r="Q28" s="22">
        <v>30992000</v>
      </c>
      <c r="R28" s="21">
        <v>11920000</v>
      </c>
      <c r="S28" s="20" t="s">
        <v>9</v>
      </c>
      <c r="T28" s="19">
        <v>0.72222222222222221</v>
      </c>
      <c r="U28" s="18">
        <v>0.99559471365638763</v>
      </c>
      <c r="V28" s="17">
        <v>0.27337249143416542</v>
      </c>
      <c r="W28" s="16">
        <v>1</v>
      </c>
      <c r="X28" s="100" t="s">
        <v>1</v>
      </c>
      <c r="Y28" s="10" t="s">
        <v>8</v>
      </c>
      <c r="Z28" s="14" t="s">
        <v>7</v>
      </c>
      <c r="AA28" s="57" t="s">
        <v>6</v>
      </c>
      <c r="AB28" s="12"/>
      <c r="AC28" s="13" t="s">
        <v>5</v>
      </c>
      <c r="AD28" s="12" t="s">
        <v>4</v>
      </c>
      <c r="AE28" s="11" t="s">
        <v>3</v>
      </c>
      <c r="AF28" s="10" t="s">
        <v>132</v>
      </c>
      <c r="AG28" s="9" t="s">
        <v>1</v>
      </c>
      <c r="AH28" s="8" t="s">
        <v>1</v>
      </c>
      <c r="AI28" s="7" t="s">
        <v>0</v>
      </c>
    </row>
    <row r="29" spans="1:35" ht="45" x14ac:dyDescent="0.25">
      <c r="A29" s="97">
        <v>210273</v>
      </c>
      <c r="B29" s="36" t="s">
        <v>155</v>
      </c>
      <c r="C29" s="54">
        <v>79809979</v>
      </c>
      <c r="D29" s="53" t="s">
        <v>156</v>
      </c>
      <c r="E29" s="45">
        <v>85119200</v>
      </c>
      <c r="F29" s="31">
        <v>2021</v>
      </c>
      <c r="G29" s="52"/>
      <c r="H29" s="51">
        <v>44348</v>
      </c>
      <c r="I29" s="50">
        <v>44621</v>
      </c>
      <c r="J29" s="49">
        <v>0</v>
      </c>
      <c r="K29" s="22">
        <v>0</v>
      </c>
      <c r="L29" s="48">
        <v>0</v>
      </c>
      <c r="M29" s="47" t="s">
        <v>10</v>
      </c>
      <c r="N29" s="46" t="s">
        <v>10</v>
      </c>
      <c r="O29" s="46">
        <v>44621</v>
      </c>
      <c r="P29" s="22">
        <v>85119200</v>
      </c>
      <c r="Q29" s="22">
        <v>47190000</v>
      </c>
      <c r="R29" s="45">
        <v>37929200</v>
      </c>
      <c r="S29" s="44" t="s">
        <v>9</v>
      </c>
      <c r="T29" s="19">
        <v>0.55439900750946902</v>
      </c>
      <c r="U29" s="19">
        <v>0.77655677655677657</v>
      </c>
      <c r="V29" s="43">
        <v>0.22215776904730755</v>
      </c>
      <c r="W29" s="42">
        <v>61</v>
      </c>
      <c r="X29" s="98" t="s">
        <v>1</v>
      </c>
      <c r="Y29" s="36" t="s">
        <v>23</v>
      </c>
      <c r="Z29" s="40" t="s">
        <v>7</v>
      </c>
      <c r="AA29" s="40" t="s">
        <v>222</v>
      </c>
      <c r="AB29" s="38"/>
      <c r="AC29" s="39" t="s">
        <v>15</v>
      </c>
      <c r="AD29" s="36" t="s">
        <v>18</v>
      </c>
      <c r="AE29" s="37" t="s">
        <v>3</v>
      </c>
      <c r="AF29" s="36" t="s">
        <v>21</v>
      </c>
      <c r="AG29" s="35" t="s">
        <v>1</v>
      </c>
      <c r="AH29" s="8" t="s">
        <v>1</v>
      </c>
      <c r="AI29" s="34" t="s">
        <v>15</v>
      </c>
    </row>
    <row r="30" spans="1:35" ht="56.25" x14ac:dyDescent="0.25">
      <c r="A30" s="97">
        <v>210295</v>
      </c>
      <c r="B30" s="10" t="s">
        <v>157</v>
      </c>
      <c r="C30" s="33">
        <v>37915950</v>
      </c>
      <c r="D30" s="32" t="s">
        <v>158</v>
      </c>
      <c r="E30" s="21">
        <v>68160000</v>
      </c>
      <c r="F30" s="31">
        <v>2021</v>
      </c>
      <c r="G30" s="30">
        <v>44338</v>
      </c>
      <c r="H30" s="29">
        <v>44342</v>
      </c>
      <c r="I30" s="28">
        <v>44561</v>
      </c>
      <c r="J30" s="27">
        <v>0</v>
      </c>
      <c r="K30" s="26">
        <v>0</v>
      </c>
      <c r="L30" s="25">
        <v>0</v>
      </c>
      <c r="M30" s="24" t="s">
        <v>10</v>
      </c>
      <c r="N30" s="23" t="s">
        <v>10</v>
      </c>
      <c r="O30" s="23">
        <v>44561</v>
      </c>
      <c r="P30" s="22">
        <v>68160000</v>
      </c>
      <c r="Q30" s="22">
        <v>52540000</v>
      </c>
      <c r="R30" s="21">
        <v>15620000</v>
      </c>
      <c r="S30" s="20" t="s">
        <v>9</v>
      </c>
      <c r="T30" s="19">
        <v>0.77083333333333337</v>
      </c>
      <c r="U30" s="18">
        <v>0.99543378995433784</v>
      </c>
      <c r="V30" s="17">
        <v>0.22460045662100447</v>
      </c>
      <c r="W30" s="16">
        <v>1</v>
      </c>
      <c r="X30" s="100" t="s">
        <v>1</v>
      </c>
      <c r="Y30" s="10" t="s">
        <v>8</v>
      </c>
      <c r="Z30" s="14" t="s">
        <v>7</v>
      </c>
      <c r="AA30" s="57" t="s">
        <v>6</v>
      </c>
      <c r="AB30" s="12"/>
      <c r="AC30" s="13" t="s">
        <v>223</v>
      </c>
      <c r="AD30" s="12" t="s">
        <v>244</v>
      </c>
      <c r="AE30" s="11" t="s">
        <v>3</v>
      </c>
      <c r="AF30" s="10" t="s">
        <v>132</v>
      </c>
      <c r="AG30" s="9" t="s">
        <v>1</v>
      </c>
      <c r="AH30" s="8" t="s">
        <v>1</v>
      </c>
      <c r="AI30" s="7" t="s">
        <v>253</v>
      </c>
    </row>
    <row r="31" spans="1:35" ht="67.5" x14ac:dyDescent="0.25">
      <c r="A31" s="97">
        <v>210294</v>
      </c>
      <c r="B31" s="36" t="s">
        <v>159</v>
      </c>
      <c r="C31" s="54">
        <v>52862994</v>
      </c>
      <c r="D31" s="53" t="s">
        <v>160</v>
      </c>
      <c r="E31" s="45">
        <v>33560000</v>
      </c>
      <c r="F31" s="31">
        <v>2021</v>
      </c>
      <c r="G31" s="52">
        <v>44338</v>
      </c>
      <c r="H31" s="51">
        <v>44350</v>
      </c>
      <c r="I31" s="50">
        <v>44561</v>
      </c>
      <c r="J31" s="49">
        <v>0</v>
      </c>
      <c r="K31" s="22">
        <v>0</v>
      </c>
      <c r="L31" s="48">
        <v>0</v>
      </c>
      <c r="M31" s="47" t="s">
        <v>10</v>
      </c>
      <c r="N31" s="46" t="s">
        <v>10</v>
      </c>
      <c r="O31" s="46">
        <v>44561</v>
      </c>
      <c r="P31" s="22">
        <v>33560000</v>
      </c>
      <c r="Q31" s="22">
        <v>24890333</v>
      </c>
      <c r="R31" s="45">
        <v>8669667</v>
      </c>
      <c r="S31" s="44" t="s">
        <v>9</v>
      </c>
      <c r="T31" s="19">
        <v>0.7416666567342074</v>
      </c>
      <c r="U31" s="19">
        <v>0.99526066350710896</v>
      </c>
      <c r="V31" s="43">
        <v>0.25359400677290156</v>
      </c>
      <c r="W31" s="42">
        <v>1</v>
      </c>
      <c r="X31" s="98" t="s">
        <v>1</v>
      </c>
      <c r="Y31" s="36" t="s">
        <v>8</v>
      </c>
      <c r="Z31" s="40" t="s">
        <v>7</v>
      </c>
      <c r="AA31" s="55" t="s">
        <v>6</v>
      </c>
      <c r="AB31" s="38"/>
      <c r="AC31" s="39" t="s">
        <v>224</v>
      </c>
      <c r="AD31" s="36" t="s">
        <v>245</v>
      </c>
      <c r="AE31" s="37" t="s">
        <v>3</v>
      </c>
      <c r="AF31" s="36" t="s">
        <v>132</v>
      </c>
      <c r="AG31" s="35" t="s">
        <v>1</v>
      </c>
      <c r="AH31" s="8" t="s">
        <v>1</v>
      </c>
      <c r="AI31" s="34" t="s">
        <v>254</v>
      </c>
    </row>
    <row r="32" spans="1:35" ht="56.25" x14ac:dyDescent="0.25">
      <c r="A32" s="97">
        <v>210293</v>
      </c>
      <c r="B32" s="10" t="s">
        <v>161</v>
      </c>
      <c r="C32" s="33">
        <v>79811846</v>
      </c>
      <c r="D32" s="32" t="s">
        <v>162</v>
      </c>
      <c r="E32" s="21">
        <v>37758000</v>
      </c>
      <c r="F32" s="31">
        <v>2021</v>
      </c>
      <c r="G32" s="30">
        <v>44340</v>
      </c>
      <c r="H32" s="29">
        <v>44348</v>
      </c>
      <c r="I32" s="28">
        <v>44531</v>
      </c>
      <c r="J32" s="27">
        <v>1</v>
      </c>
      <c r="K32" s="26">
        <v>6293000</v>
      </c>
      <c r="L32" s="25">
        <v>1</v>
      </c>
      <c r="M32" s="24" t="s">
        <v>320</v>
      </c>
      <c r="N32" s="23">
        <v>44561</v>
      </c>
      <c r="O32" s="23">
        <v>44561</v>
      </c>
      <c r="P32" s="22">
        <v>44051000</v>
      </c>
      <c r="Q32" s="22">
        <v>37758000</v>
      </c>
      <c r="R32" s="21">
        <v>6293000</v>
      </c>
      <c r="S32" s="20" t="s">
        <v>9</v>
      </c>
      <c r="T32" s="19">
        <v>0.8571428571428571</v>
      </c>
      <c r="U32" s="18">
        <v>0.99530516431924887</v>
      </c>
      <c r="V32" s="17">
        <v>0.13816230717639177</v>
      </c>
      <c r="W32" s="16">
        <v>1</v>
      </c>
      <c r="X32" s="100" t="s">
        <v>1</v>
      </c>
      <c r="Y32" s="10" t="s">
        <v>8</v>
      </c>
      <c r="Z32" s="14" t="s">
        <v>7</v>
      </c>
      <c r="AA32" s="57" t="s">
        <v>6</v>
      </c>
      <c r="AB32" s="12"/>
      <c r="AC32" s="13" t="s">
        <v>150</v>
      </c>
      <c r="AD32" s="12" t="s">
        <v>151</v>
      </c>
      <c r="AE32" s="11" t="s">
        <v>3</v>
      </c>
      <c r="AF32" s="10" t="s">
        <v>132</v>
      </c>
      <c r="AG32" s="9" t="s">
        <v>1</v>
      </c>
      <c r="AH32" s="8" t="s">
        <v>1</v>
      </c>
      <c r="AI32" s="7" t="s">
        <v>252</v>
      </c>
    </row>
    <row r="33" spans="1:35" ht="67.5" x14ac:dyDescent="0.25">
      <c r="A33" s="97">
        <v>210296</v>
      </c>
      <c r="B33" s="36" t="s">
        <v>163</v>
      </c>
      <c r="C33" s="54">
        <v>1130744119</v>
      </c>
      <c r="D33" s="53" t="s">
        <v>164</v>
      </c>
      <c r="E33" s="45">
        <v>52136000</v>
      </c>
      <c r="F33" s="31">
        <v>2021</v>
      </c>
      <c r="G33" s="52">
        <v>44341</v>
      </c>
      <c r="H33" s="51">
        <v>44348</v>
      </c>
      <c r="I33" s="50">
        <v>44561</v>
      </c>
      <c r="J33" s="49">
        <v>0</v>
      </c>
      <c r="K33" s="22">
        <v>0</v>
      </c>
      <c r="L33" s="48">
        <v>0</v>
      </c>
      <c r="M33" s="47" t="s">
        <v>10</v>
      </c>
      <c r="N33" s="46" t="s">
        <v>10</v>
      </c>
      <c r="O33" s="46">
        <v>44561</v>
      </c>
      <c r="P33" s="22">
        <v>52136000</v>
      </c>
      <c r="Q33" s="22">
        <v>26068000</v>
      </c>
      <c r="R33" s="45">
        <v>26068000</v>
      </c>
      <c r="S33" s="44" t="s">
        <v>9</v>
      </c>
      <c r="T33" s="19">
        <v>0.5</v>
      </c>
      <c r="U33" s="19">
        <v>0.99530516431924887</v>
      </c>
      <c r="V33" s="43">
        <v>0.49530516431924887</v>
      </c>
      <c r="W33" s="42">
        <v>1</v>
      </c>
      <c r="X33" s="98" t="s">
        <v>1</v>
      </c>
      <c r="Y33" s="36" t="s">
        <v>8</v>
      </c>
      <c r="Z33" s="40" t="s">
        <v>7</v>
      </c>
      <c r="AA33" s="55" t="s">
        <v>6</v>
      </c>
      <c r="AB33" s="38"/>
      <c r="AC33" s="39" t="s">
        <v>223</v>
      </c>
      <c r="AD33" s="38" t="s">
        <v>244</v>
      </c>
      <c r="AE33" s="37" t="s">
        <v>3</v>
      </c>
      <c r="AF33" s="36" t="s">
        <v>132</v>
      </c>
      <c r="AG33" s="35" t="s">
        <v>1</v>
      </c>
      <c r="AH33" s="8" t="s">
        <v>1</v>
      </c>
      <c r="AI33" s="34" t="s">
        <v>253</v>
      </c>
    </row>
    <row r="34" spans="1:35" ht="56.25" x14ac:dyDescent="0.25">
      <c r="A34" s="97">
        <v>210297</v>
      </c>
      <c r="B34" s="10" t="s">
        <v>165</v>
      </c>
      <c r="C34" s="33">
        <v>42163871</v>
      </c>
      <c r="D34" s="32" t="s">
        <v>166</v>
      </c>
      <c r="E34" s="21">
        <v>74223000</v>
      </c>
      <c r="F34" s="31">
        <v>2021</v>
      </c>
      <c r="G34" s="30">
        <v>44341</v>
      </c>
      <c r="H34" s="29">
        <v>44348</v>
      </c>
      <c r="I34" s="28">
        <v>44561</v>
      </c>
      <c r="J34" s="27">
        <v>0</v>
      </c>
      <c r="K34" s="26">
        <v>0</v>
      </c>
      <c r="L34" s="25">
        <v>0</v>
      </c>
      <c r="M34" s="24" t="s">
        <v>10</v>
      </c>
      <c r="N34" s="23" t="s">
        <v>10</v>
      </c>
      <c r="O34" s="23">
        <v>44561</v>
      </c>
      <c r="P34" s="22">
        <v>74223000</v>
      </c>
      <c r="Q34" s="22">
        <v>49482000</v>
      </c>
      <c r="R34" s="21">
        <v>24741000</v>
      </c>
      <c r="S34" s="20" t="s">
        <v>9</v>
      </c>
      <c r="T34" s="19">
        <v>0.66666666666666663</v>
      </c>
      <c r="U34" s="18">
        <v>0.99530516431924887</v>
      </c>
      <c r="V34" s="17">
        <v>0.32863849765258224</v>
      </c>
      <c r="W34" s="16">
        <v>1</v>
      </c>
      <c r="X34" s="100" t="s">
        <v>1</v>
      </c>
      <c r="Y34" s="10" t="s">
        <v>8</v>
      </c>
      <c r="Z34" s="14" t="s">
        <v>7</v>
      </c>
      <c r="AA34" s="57" t="s">
        <v>6</v>
      </c>
      <c r="AB34" s="12"/>
      <c r="AC34" s="13" t="s">
        <v>14</v>
      </c>
      <c r="AD34" s="12" t="s">
        <v>13</v>
      </c>
      <c r="AE34" s="11" t="s">
        <v>3</v>
      </c>
      <c r="AF34" s="10" t="s">
        <v>132</v>
      </c>
      <c r="AG34" s="9" t="s">
        <v>1</v>
      </c>
      <c r="AH34" s="8" t="s">
        <v>1</v>
      </c>
      <c r="AI34" s="7" t="s">
        <v>14</v>
      </c>
    </row>
    <row r="35" spans="1:35" ht="56.25" x14ac:dyDescent="0.25">
      <c r="A35" s="97">
        <v>210298</v>
      </c>
      <c r="B35" s="36" t="s">
        <v>167</v>
      </c>
      <c r="C35" s="54">
        <v>1032389671</v>
      </c>
      <c r="D35" s="53" t="s">
        <v>168</v>
      </c>
      <c r="E35" s="45">
        <v>48240000</v>
      </c>
      <c r="F35" s="31">
        <v>2021</v>
      </c>
      <c r="G35" s="52">
        <v>44347</v>
      </c>
      <c r="H35" s="51">
        <v>44348</v>
      </c>
      <c r="I35" s="50">
        <v>44561</v>
      </c>
      <c r="J35" s="49">
        <v>0</v>
      </c>
      <c r="K35" s="22">
        <v>0</v>
      </c>
      <c r="L35" s="48">
        <v>0</v>
      </c>
      <c r="M35" s="47" t="s">
        <v>10</v>
      </c>
      <c r="N35" s="46" t="s">
        <v>10</v>
      </c>
      <c r="O35" s="46">
        <v>44561</v>
      </c>
      <c r="P35" s="22">
        <v>48240000</v>
      </c>
      <c r="Q35" s="22">
        <v>30150000</v>
      </c>
      <c r="R35" s="45">
        <v>18090000</v>
      </c>
      <c r="S35" s="44" t="s">
        <v>9</v>
      </c>
      <c r="T35" s="19">
        <v>0.625</v>
      </c>
      <c r="U35" s="19">
        <v>0.99530516431924887</v>
      </c>
      <c r="V35" s="43">
        <v>0.37030516431924887</v>
      </c>
      <c r="W35" s="42">
        <v>1</v>
      </c>
      <c r="X35" s="98" t="s">
        <v>1</v>
      </c>
      <c r="Y35" s="36" t="s">
        <v>8</v>
      </c>
      <c r="Z35" s="40" t="s">
        <v>7</v>
      </c>
      <c r="AA35" s="55" t="s">
        <v>6</v>
      </c>
      <c r="AB35" s="38"/>
      <c r="AC35" s="39" t="s">
        <v>223</v>
      </c>
      <c r="AD35" s="38" t="s">
        <v>244</v>
      </c>
      <c r="AE35" s="37" t="s">
        <v>3</v>
      </c>
      <c r="AF35" s="36" t="s">
        <v>132</v>
      </c>
      <c r="AG35" s="35" t="s">
        <v>1</v>
      </c>
      <c r="AH35" s="8" t="s">
        <v>1</v>
      </c>
      <c r="AI35" s="34" t="s">
        <v>253</v>
      </c>
    </row>
    <row r="36" spans="1:35" ht="33.75" x14ac:dyDescent="0.25">
      <c r="A36" s="97">
        <v>210292</v>
      </c>
      <c r="B36" s="10" t="s">
        <v>169</v>
      </c>
      <c r="C36" s="33">
        <v>901231436</v>
      </c>
      <c r="D36" s="32" t="s">
        <v>170</v>
      </c>
      <c r="E36" s="21">
        <v>15795941</v>
      </c>
      <c r="F36" s="31">
        <v>2021</v>
      </c>
      <c r="G36" s="30">
        <v>44337</v>
      </c>
      <c r="H36" s="29">
        <v>44356</v>
      </c>
      <c r="I36" s="28">
        <v>44570</v>
      </c>
      <c r="J36" s="27">
        <v>0</v>
      </c>
      <c r="K36" s="26">
        <v>0</v>
      </c>
      <c r="L36" s="25">
        <v>0</v>
      </c>
      <c r="M36" s="24" t="s">
        <v>10</v>
      </c>
      <c r="N36" s="23" t="s">
        <v>10</v>
      </c>
      <c r="O36" s="23">
        <v>44570</v>
      </c>
      <c r="P36" s="22">
        <v>15795941</v>
      </c>
      <c r="Q36" s="22">
        <v>14622132</v>
      </c>
      <c r="R36" s="21">
        <v>1173809</v>
      </c>
      <c r="S36" s="20" t="s">
        <v>9</v>
      </c>
      <c r="T36" s="19">
        <v>0.92568920078898753</v>
      </c>
      <c r="U36" s="18">
        <v>0.95327102803738317</v>
      </c>
      <c r="V36" s="17">
        <v>2.7581827248395641E-2</v>
      </c>
      <c r="W36" s="16">
        <v>10</v>
      </c>
      <c r="X36" s="100" t="s">
        <v>1</v>
      </c>
      <c r="Y36" s="10" t="s">
        <v>23</v>
      </c>
      <c r="Z36" s="14" t="s">
        <v>7</v>
      </c>
      <c r="AA36" s="14" t="s">
        <v>225</v>
      </c>
      <c r="AB36" s="12" t="s">
        <v>221</v>
      </c>
      <c r="AC36" s="13" t="s">
        <v>15</v>
      </c>
      <c r="AD36" s="10" t="s">
        <v>18</v>
      </c>
      <c r="AE36" s="11" t="s">
        <v>3</v>
      </c>
      <c r="AF36" s="10" t="s">
        <v>246</v>
      </c>
      <c r="AG36" s="9" t="s">
        <v>16</v>
      </c>
      <c r="AH36" s="8" t="s">
        <v>1</v>
      </c>
      <c r="AI36" s="7" t="s">
        <v>15</v>
      </c>
    </row>
    <row r="37" spans="1:35" ht="67.5" x14ac:dyDescent="0.25">
      <c r="A37" s="97">
        <v>210300</v>
      </c>
      <c r="B37" s="36" t="s">
        <v>171</v>
      </c>
      <c r="C37" s="54">
        <v>53065638</v>
      </c>
      <c r="D37" s="53" t="s">
        <v>172</v>
      </c>
      <c r="E37" s="45">
        <v>32360000</v>
      </c>
      <c r="F37" s="31">
        <v>2021</v>
      </c>
      <c r="G37" s="52">
        <v>44348</v>
      </c>
      <c r="H37" s="51">
        <v>44351</v>
      </c>
      <c r="I37" s="50">
        <v>44561</v>
      </c>
      <c r="J37" s="49">
        <v>0</v>
      </c>
      <c r="K37" s="22">
        <v>0</v>
      </c>
      <c r="L37" s="48">
        <v>0</v>
      </c>
      <c r="M37" s="47" t="s">
        <v>10</v>
      </c>
      <c r="N37" s="46" t="s">
        <v>10</v>
      </c>
      <c r="O37" s="46">
        <v>44561</v>
      </c>
      <c r="P37" s="22">
        <v>32360000</v>
      </c>
      <c r="Q37" s="22">
        <v>23865500</v>
      </c>
      <c r="R37" s="45">
        <v>8494500</v>
      </c>
      <c r="S37" s="44" t="s">
        <v>9</v>
      </c>
      <c r="T37" s="19">
        <v>0.73750000000000004</v>
      </c>
      <c r="U37" s="19">
        <v>0.99523809523809526</v>
      </c>
      <c r="V37" s="43">
        <v>0.25773809523809521</v>
      </c>
      <c r="W37" s="42">
        <v>1</v>
      </c>
      <c r="X37" s="98" t="s">
        <v>1</v>
      </c>
      <c r="Y37" s="36" t="s">
        <v>8</v>
      </c>
      <c r="Z37" s="40" t="s">
        <v>7</v>
      </c>
      <c r="AA37" s="55" t="s">
        <v>6</v>
      </c>
      <c r="AB37" s="38"/>
      <c r="AC37" s="39" t="s">
        <v>223</v>
      </c>
      <c r="AD37" s="38" t="s">
        <v>244</v>
      </c>
      <c r="AE37" s="37" t="s">
        <v>3</v>
      </c>
      <c r="AF37" s="36" t="s">
        <v>132</v>
      </c>
      <c r="AG37" s="35" t="s">
        <v>1</v>
      </c>
      <c r="AH37" s="8" t="s">
        <v>1</v>
      </c>
      <c r="AI37" s="34" t="s">
        <v>253</v>
      </c>
    </row>
    <row r="38" spans="1:35" ht="56.25" x14ac:dyDescent="0.25">
      <c r="A38" s="97">
        <v>210304</v>
      </c>
      <c r="B38" s="10" t="s">
        <v>256</v>
      </c>
      <c r="C38" s="33">
        <v>1116247853</v>
      </c>
      <c r="D38" s="32" t="s">
        <v>173</v>
      </c>
      <c r="E38" s="21">
        <v>40024000</v>
      </c>
      <c r="F38" s="31">
        <v>2021</v>
      </c>
      <c r="G38" s="30">
        <v>44351</v>
      </c>
      <c r="H38" s="29">
        <v>44356</v>
      </c>
      <c r="I38" s="28">
        <v>44561</v>
      </c>
      <c r="J38" s="27">
        <v>0</v>
      </c>
      <c r="K38" s="26">
        <v>0</v>
      </c>
      <c r="L38" s="25">
        <v>0</v>
      </c>
      <c r="M38" s="24" t="s">
        <v>10</v>
      </c>
      <c r="N38" s="23" t="s">
        <v>10</v>
      </c>
      <c r="O38" s="23">
        <v>44561</v>
      </c>
      <c r="P38" s="22">
        <v>40024000</v>
      </c>
      <c r="Q38" s="22">
        <v>28183567</v>
      </c>
      <c r="R38" s="21">
        <v>11840433</v>
      </c>
      <c r="S38" s="20" t="s">
        <v>9</v>
      </c>
      <c r="T38" s="19">
        <v>0.70416667499500296</v>
      </c>
      <c r="U38" s="18">
        <v>0.99512195121951219</v>
      </c>
      <c r="V38" s="17">
        <v>0.29095527622450923</v>
      </c>
      <c r="W38" s="16">
        <v>1</v>
      </c>
      <c r="X38" s="100" t="s">
        <v>1</v>
      </c>
      <c r="Y38" s="10" t="s">
        <v>8</v>
      </c>
      <c r="Z38" s="14" t="s">
        <v>7</v>
      </c>
      <c r="AA38" s="57" t="s">
        <v>6</v>
      </c>
      <c r="AB38" s="12"/>
      <c r="AC38" s="13" t="s">
        <v>223</v>
      </c>
      <c r="AD38" s="12" t="s">
        <v>244</v>
      </c>
      <c r="AE38" s="11" t="s">
        <v>3</v>
      </c>
      <c r="AF38" s="10" t="s">
        <v>132</v>
      </c>
      <c r="AG38" s="9" t="s">
        <v>1</v>
      </c>
      <c r="AH38" s="8" t="s">
        <v>1</v>
      </c>
      <c r="AI38" s="7" t="s">
        <v>253</v>
      </c>
    </row>
    <row r="39" spans="1:35" ht="45" x14ac:dyDescent="0.25">
      <c r="A39" s="97">
        <v>210306</v>
      </c>
      <c r="B39" s="36" t="s">
        <v>257</v>
      </c>
      <c r="C39" s="54">
        <v>79557237</v>
      </c>
      <c r="D39" s="53" t="s">
        <v>174</v>
      </c>
      <c r="E39" s="45">
        <v>48240000</v>
      </c>
      <c r="F39" s="31">
        <v>2021</v>
      </c>
      <c r="G39" s="52">
        <v>44356</v>
      </c>
      <c r="H39" s="51">
        <v>44362</v>
      </c>
      <c r="I39" s="50">
        <v>44561</v>
      </c>
      <c r="J39" s="49">
        <v>0</v>
      </c>
      <c r="K39" s="22">
        <v>0</v>
      </c>
      <c r="L39" s="48">
        <v>0</v>
      </c>
      <c r="M39" s="47" t="s">
        <v>10</v>
      </c>
      <c r="N39" s="46" t="s">
        <v>10</v>
      </c>
      <c r="O39" s="46">
        <v>44561</v>
      </c>
      <c r="P39" s="22">
        <v>48240000</v>
      </c>
      <c r="Q39" s="22">
        <v>31959000</v>
      </c>
      <c r="R39" s="45">
        <v>16281000</v>
      </c>
      <c r="S39" s="44" t="s">
        <v>9</v>
      </c>
      <c r="T39" s="19">
        <v>0.66249999999999998</v>
      </c>
      <c r="U39" s="19">
        <v>0.99497487437185927</v>
      </c>
      <c r="V39" s="43">
        <v>0.3324748743718593</v>
      </c>
      <c r="W39" s="42">
        <v>1</v>
      </c>
      <c r="X39" s="98" t="s">
        <v>1</v>
      </c>
      <c r="Y39" s="36" t="s">
        <v>8</v>
      </c>
      <c r="Z39" s="40" t="s">
        <v>7</v>
      </c>
      <c r="AA39" s="55" t="s">
        <v>6</v>
      </c>
      <c r="AB39" s="38"/>
      <c r="AC39" s="39" t="s">
        <v>223</v>
      </c>
      <c r="AD39" s="38" t="s">
        <v>244</v>
      </c>
      <c r="AE39" s="37" t="s">
        <v>3</v>
      </c>
      <c r="AF39" s="36" t="s">
        <v>132</v>
      </c>
      <c r="AG39" s="35" t="s">
        <v>1</v>
      </c>
      <c r="AH39" s="8" t="s">
        <v>1</v>
      </c>
      <c r="AI39" s="34" t="s">
        <v>253</v>
      </c>
    </row>
    <row r="40" spans="1:35" ht="33.75" x14ac:dyDescent="0.25">
      <c r="A40" s="97">
        <v>210302</v>
      </c>
      <c r="B40" s="10" t="s">
        <v>175</v>
      </c>
      <c r="C40" s="33">
        <v>1030683529</v>
      </c>
      <c r="D40" s="32" t="s">
        <v>176</v>
      </c>
      <c r="E40" s="21">
        <v>10788000</v>
      </c>
      <c r="F40" s="31">
        <v>2021</v>
      </c>
      <c r="G40" s="30">
        <v>44368</v>
      </c>
      <c r="H40" s="29">
        <v>44378</v>
      </c>
      <c r="I40" s="28">
        <v>44561</v>
      </c>
      <c r="J40" s="27">
        <v>0</v>
      </c>
      <c r="K40" s="26">
        <v>0</v>
      </c>
      <c r="L40" s="25">
        <v>0</v>
      </c>
      <c r="M40" s="24" t="s">
        <v>10</v>
      </c>
      <c r="N40" s="23" t="s">
        <v>10</v>
      </c>
      <c r="O40" s="23">
        <v>44561</v>
      </c>
      <c r="P40" s="22">
        <v>10788000</v>
      </c>
      <c r="Q40" s="22">
        <v>8990000</v>
      </c>
      <c r="R40" s="21">
        <v>1798000</v>
      </c>
      <c r="S40" s="20" t="s">
        <v>9</v>
      </c>
      <c r="T40" s="19">
        <v>0.83333333333333337</v>
      </c>
      <c r="U40" s="18">
        <v>0.99453551912568305</v>
      </c>
      <c r="V40" s="17">
        <v>0.16120218579234968</v>
      </c>
      <c r="W40" s="16">
        <v>1</v>
      </c>
      <c r="X40" s="100" t="s">
        <v>1</v>
      </c>
      <c r="Y40" s="10" t="s">
        <v>8</v>
      </c>
      <c r="Z40" s="14" t="s">
        <v>7</v>
      </c>
      <c r="AA40" s="57" t="s">
        <v>6</v>
      </c>
      <c r="AB40" s="12"/>
      <c r="AC40" s="13" t="s">
        <v>224</v>
      </c>
      <c r="AD40" s="12" t="s">
        <v>245</v>
      </c>
      <c r="AE40" s="11" t="s">
        <v>3</v>
      </c>
      <c r="AF40" s="10" t="s">
        <v>132</v>
      </c>
      <c r="AG40" s="9" t="s">
        <v>1</v>
      </c>
      <c r="AH40" s="8" t="s">
        <v>1</v>
      </c>
      <c r="AI40" s="7" t="s">
        <v>240</v>
      </c>
    </row>
    <row r="41" spans="1:35" ht="56.25" x14ac:dyDescent="0.25">
      <c r="A41" s="97">
        <v>210315</v>
      </c>
      <c r="B41" s="36" t="s">
        <v>177</v>
      </c>
      <c r="C41" s="54">
        <v>1049614143</v>
      </c>
      <c r="D41" s="53" t="s">
        <v>178</v>
      </c>
      <c r="E41" s="45">
        <v>48240000</v>
      </c>
      <c r="F41" s="31">
        <v>2021</v>
      </c>
      <c r="G41" s="52">
        <v>44369</v>
      </c>
      <c r="H41" s="51">
        <v>44378</v>
      </c>
      <c r="I41" s="50">
        <v>44561</v>
      </c>
      <c r="J41" s="49">
        <v>0</v>
      </c>
      <c r="K41" s="22">
        <v>0</v>
      </c>
      <c r="L41" s="48">
        <v>0</v>
      </c>
      <c r="M41" s="47" t="s">
        <v>10</v>
      </c>
      <c r="N41" s="46" t="s">
        <v>10</v>
      </c>
      <c r="O41" s="46">
        <v>44561</v>
      </c>
      <c r="P41" s="22">
        <v>48240000</v>
      </c>
      <c r="Q41" s="22">
        <v>30150000</v>
      </c>
      <c r="R41" s="45">
        <v>18090000</v>
      </c>
      <c r="S41" s="44" t="s">
        <v>9</v>
      </c>
      <c r="T41" s="19">
        <v>0.625</v>
      </c>
      <c r="U41" s="19">
        <v>0.99453551912568305</v>
      </c>
      <c r="V41" s="43">
        <v>0.36953551912568305</v>
      </c>
      <c r="W41" s="42">
        <v>1</v>
      </c>
      <c r="X41" s="98" t="s">
        <v>1</v>
      </c>
      <c r="Y41" s="36" t="s">
        <v>8</v>
      </c>
      <c r="Z41" s="40" t="s">
        <v>7</v>
      </c>
      <c r="AA41" s="55" t="s">
        <v>6</v>
      </c>
      <c r="AB41" s="38"/>
      <c r="AC41" s="39" t="s">
        <v>223</v>
      </c>
      <c r="AD41" s="38" t="s">
        <v>244</v>
      </c>
      <c r="AE41" s="37" t="s">
        <v>3</v>
      </c>
      <c r="AF41" s="36" t="s">
        <v>132</v>
      </c>
      <c r="AG41" s="35" t="s">
        <v>1</v>
      </c>
      <c r="AH41" s="8" t="s">
        <v>1</v>
      </c>
      <c r="AI41" s="34" t="s">
        <v>253</v>
      </c>
    </row>
    <row r="42" spans="1:35" ht="45" x14ac:dyDescent="0.25">
      <c r="A42" s="97">
        <v>210314</v>
      </c>
      <c r="B42" s="10" t="s">
        <v>179</v>
      </c>
      <c r="C42" s="33">
        <v>52508093</v>
      </c>
      <c r="D42" s="32" t="s">
        <v>180</v>
      </c>
      <c r="E42" s="21">
        <v>40024000</v>
      </c>
      <c r="F42" s="31">
        <v>2021</v>
      </c>
      <c r="G42" s="30">
        <v>44369</v>
      </c>
      <c r="H42" s="29">
        <v>44378</v>
      </c>
      <c r="I42" s="28">
        <v>44561</v>
      </c>
      <c r="J42" s="27">
        <v>0</v>
      </c>
      <c r="K42" s="26">
        <v>0</v>
      </c>
      <c r="L42" s="25">
        <v>0</v>
      </c>
      <c r="M42" s="24" t="s">
        <v>10</v>
      </c>
      <c r="N42" s="23" t="s">
        <v>10</v>
      </c>
      <c r="O42" s="23">
        <v>44561</v>
      </c>
      <c r="P42" s="22">
        <v>40024000</v>
      </c>
      <c r="Q42" s="22">
        <v>25015000</v>
      </c>
      <c r="R42" s="21">
        <v>15009000</v>
      </c>
      <c r="S42" s="20" t="s">
        <v>9</v>
      </c>
      <c r="T42" s="19">
        <v>0.625</v>
      </c>
      <c r="U42" s="18">
        <v>0.99453551912568305</v>
      </c>
      <c r="V42" s="17">
        <v>0.36953551912568305</v>
      </c>
      <c r="W42" s="16">
        <v>1</v>
      </c>
      <c r="X42" s="100" t="s">
        <v>1</v>
      </c>
      <c r="Y42" s="10" t="s">
        <v>8</v>
      </c>
      <c r="Z42" s="14" t="s">
        <v>7</v>
      </c>
      <c r="AA42" s="57" t="s">
        <v>6</v>
      </c>
      <c r="AB42" s="12"/>
      <c r="AC42" s="13" t="s">
        <v>223</v>
      </c>
      <c r="AD42" s="12" t="s">
        <v>244</v>
      </c>
      <c r="AE42" s="11" t="s">
        <v>3</v>
      </c>
      <c r="AF42" s="10" t="s">
        <v>132</v>
      </c>
      <c r="AG42" s="9" t="s">
        <v>1</v>
      </c>
      <c r="AH42" s="8" t="s">
        <v>1</v>
      </c>
      <c r="AI42" s="7" t="s">
        <v>253</v>
      </c>
    </row>
    <row r="43" spans="1:35" ht="45" x14ac:dyDescent="0.25">
      <c r="A43" s="97">
        <v>210303</v>
      </c>
      <c r="B43" s="36" t="s">
        <v>258</v>
      </c>
      <c r="C43" s="54">
        <v>1026583870</v>
      </c>
      <c r="D43" s="53" t="s">
        <v>181</v>
      </c>
      <c r="E43" s="45">
        <v>17289000</v>
      </c>
      <c r="F43" s="31">
        <v>2021</v>
      </c>
      <c r="G43" s="52">
        <v>44350</v>
      </c>
      <c r="H43" s="51">
        <v>44378</v>
      </c>
      <c r="I43" s="50">
        <v>44561</v>
      </c>
      <c r="J43" s="49">
        <v>0</v>
      </c>
      <c r="K43" s="22">
        <v>0</v>
      </c>
      <c r="L43" s="48">
        <v>0</v>
      </c>
      <c r="M43" s="47" t="s">
        <v>10</v>
      </c>
      <c r="N43" s="46" t="s">
        <v>10</v>
      </c>
      <c r="O43" s="46">
        <v>44561</v>
      </c>
      <c r="P43" s="22">
        <v>17289000</v>
      </c>
      <c r="Q43" s="22">
        <v>11333900</v>
      </c>
      <c r="R43" s="45">
        <v>5955100</v>
      </c>
      <c r="S43" s="44" t="s">
        <v>9</v>
      </c>
      <c r="T43" s="19">
        <v>0.65555555555555556</v>
      </c>
      <c r="U43" s="19">
        <v>0.99453551912568305</v>
      </c>
      <c r="V43" s="43">
        <v>0.3389799635701275</v>
      </c>
      <c r="W43" s="42">
        <v>1</v>
      </c>
      <c r="X43" s="98" t="s">
        <v>1</v>
      </c>
      <c r="Y43" s="36" t="s">
        <v>8</v>
      </c>
      <c r="Z43" s="40" t="s">
        <v>7</v>
      </c>
      <c r="AA43" s="55" t="s">
        <v>6</v>
      </c>
      <c r="AB43" s="38"/>
      <c r="AC43" s="39" t="s">
        <v>15</v>
      </c>
      <c r="AD43" s="38" t="s">
        <v>18</v>
      </c>
      <c r="AE43" s="37" t="s">
        <v>3</v>
      </c>
      <c r="AF43" s="36" t="s">
        <v>132</v>
      </c>
      <c r="AG43" s="35" t="s">
        <v>1</v>
      </c>
      <c r="AH43" s="8" t="s">
        <v>1</v>
      </c>
      <c r="AI43" s="34" t="s">
        <v>15</v>
      </c>
    </row>
    <row r="44" spans="1:35" ht="33.75" x14ac:dyDescent="0.25">
      <c r="A44" s="97">
        <v>210305</v>
      </c>
      <c r="B44" s="10" t="s">
        <v>182</v>
      </c>
      <c r="C44" s="33">
        <v>830021842</v>
      </c>
      <c r="D44" s="32" t="s">
        <v>183</v>
      </c>
      <c r="E44" s="21">
        <v>4946470</v>
      </c>
      <c r="F44" s="31">
        <v>2021</v>
      </c>
      <c r="G44" s="30">
        <v>44356</v>
      </c>
      <c r="H44" s="29">
        <v>44378</v>
      </c>
      <c r="I44" s="28">
        <v>44652</v>
      </c>
      <c r="J44" s="27">
        <v>0</v>
      </c>
      <c r="K44" s="26">
        <v>0</v>
      </c>
      <c r="L44" s="25">
        <v>0</v>
      </c>
      <c r="M44" s="24" t="s">
        <v>10</v>
      </c>
      <c r="N44" s="23" t="s">
        <v>10</v>
      </c>
      <c r="O44" s="23">
        <v>44652</v>
      </c>
      <c r="P44" s="22">
        <v>4946470</v>
      </c>
      <c r="Q44" s="22">
        <v>1170399</v>
      </c>
      <c r="R44" s="21">
        <v>3776071</v>
      </c>
      <c r="S44" s="20" t="s">
        <v>226</v>
      </c>
      <c r="T44" s="19">
        <v>0.23661297854833852</v>
      </c>
      <c r="U44" s="18">
        <v>0.66423357664233573</v>
      </c>
      <c r="V44" s="17">
        <v>0.42762059809399722</v>
      </c>
      <c r="W44" s="16">
        <v>92</v>
      </c>
      <c r="X44" s="100" t="s">
        <v>1</v>
      </c>
      <c r="Y44" s="10" t="s">
        <v>23</v>
      </c>
      <c r="Z44" s="14" t="s">
        <v>7</v>
      </c>
      <c r="AA44" s="14" t="s">
        <v>227</v>
      </c>
      <c r="AB44" s="12" t="s">
        <v>221</v>
      </c>
      <c r="AC44" s="13" t="s">
        <v>15</v>
      </c>
      <c r="AD44" s="12" t="s">
        <v>18</v>
      </c>
      <c r="AE44" s="11" t="s">
        <v>3</v>
      </c>
      <c r="AF44" s="10" t="s">
        <v>21</v>
      </c>
      <c r="AG44" s="9" t="s">
        <v>16</v>
      </c>
      <c r="AH44" s="8" t="s">
        <v>1</v>
      </c>
      <c r="AI44" s="7" t="s">
        <v>15</v>
      </c>
    </row>
    <row r="45" spans="1:35" ht="33.75" x14ac:dyDescent="0.25">
      <c r="A45" s="97">
        <v>210320</v>
      </c>
      <c r="B45" s="36" t="s">
        <v>184</v>
      </c>
      <c r="C45" s="54">
        <v>79811126</v>
      </c>
      <c r="D45" s="53" t="s">
        <v>185</v>
      </c>
      <c r="E45" s="45">
        <v>10788000</v>
      </c>
      <c r="F45" s="31">
        <v>2021</v>
      </c>
      <c r="G45" s="52">
        <v>44376</v>
      </c>
      <c r="H45" s="51">
        <v>44383</v>
      </c>
      <c r="I45" s="50">
        <v>44561</v>
      </c>
      <c r="J45" s="49">
        <v>0</v>
      </c>
      <c r="K45" s="22">
        <v>0</v>
      </c>
      <c r="L45" s="48">
        <v>0</v>
      </c>
      <c r="M45" s="47" t="s">
        <v>10</v>
      </c>
      <c r="N45" s="46" t="s">
        <v>10</v>
      </c>
      <c r="O45" s="46">
        <v>44561</v>
      </c>
      <c r="P45" s="22">
        <v>10788000</v>
      </c>
      <c r="Q45" s="22">
        <v>8690333</v>
      </c>
      <c r="R45" s="45">
        <v>2097667</v>
      </c>
      <c r="S45" s="44" t="s">
        <v>9</v>
      </c>
      <c r="T45" s="19">
        <v>0.80555552465702629</v>
      </c>
      <c r="U45" s="19">
        <v>0.9943820224719101</v>
      </c>
      <c r="V45" s="43">
        <v>0.18882649781488381</v>
      </c>
      <c r="W45" s="42">
        <v>1</v>
      </c>
      <c r="X45" s="98" t="s">
        <v>1</v>
      </c>
      <c r="Y45" s="36" t="s">
        <v>8</v>
      </c>
      <c r="Z45" s="40" t="s">
        <v>7</v>
      </c>
      <c r="AA45" s="39" t="s">
        <v>228</v>
      </c>
      <c r="AB45" s="38" t="s">
        <v>229</v>
      </c>
      <c r="AC45" s="39" t="s">
        <v>15</v>
      </c>
      <c r="AD45" s="38" t="s">
        <v>18</v>
      </c>
      <c r="AE45" s="37" t="s">
        <v>3</v>
      </c>
      <c r="AF45" s="36" t="s">
        <v>132</v>
      </c>
      <c r="AG45" s="35" t="s">
        <v>1</v>
      </c>
      <c r="AH45" s="8" t="s">
        <v>1</v>
      </c>
      <c r="AI45" s="34" t="s">
        <v>15</v>
      </c>
    </row>
    <row r="46" spans="1:35" ht="33.75" x14ac:dyDescent="0.25">
      <c r="A46" s="97">
        <v>210299</v>
      </c>
      <c r="B46" s="10" t="s">
        <v>186</v>
      </c>
      <c r="C46" s="33">
        <v>52424532</v>
      </c>
      <c r="D46" s="32" t="s">
        <v>187</v>
      </c>
      <c r="E46" s="21">
        <v>38144000</v>
      </c>
      <c r="F46" s="31">
        <v>2021</v>
      </c>
      <c r="G46" s="30">
        <v>44347</v>
      </c>
      <c r="H46" s="29">
        <v>44378</v>
      </c>
      <c r="I46" s="28">
        <v>44561</v>
      </c>
      <c r="J46" s="27">
        <v>0</v>
      </c>
      <c r="K46" s="26">
        <v>0</v>
      </c>
      <c r="L46" s="25">
        <v>0</v>
      </c>
      <c r="M46" s="24" t="s">
        <v>10</v>
      </c>
      <c r="N46" s="23" t="s">
        <v>10</v>
      </c>
      <c r="O46" s="23">
        <v>44561</v>
      </c>
      <c r="P46" s="22">
        <v>38144000</v>
      </c>
      <c r="Q46" s="22">
        <v>23840000</v>
      </c>
      <c r="R46" s="21">
        <v>14304000</v>
      </c>
      <c r="S46" s="20" t="s">
        <v>226</v>
      </c>
      <c r="T46" s="19">
        <v>0.625</v>
      </c>
      <c r="U46" s="18">
        <v>0.99453551912568305</v>
      </c>
      <c r="V46" s="17">
        <v>0.36953551912568305</v>
      </c>
      <c r="W46" s="16">
        <v>1</v>
      </c>
      <c r="X46" s="100" t="s">
        <v>1</v>
      </c>
      <c r="Y46" s="10" t="s">
        <v>8</v>
      </c>
      <c r="Z46" s="14" t="s">
        <v>7</v>
      </c>
      <c r="AA46" s="57" t="s">
        <v>6</v>
      </c>
      <c r="AB46" s="12" t="s">
        <v>35</v>
      </c>
      <c r="AC46" s="13" t="s">
        <v>5</v>
      </c>
      <c r="AD46" s="12" t="s">
        <v>4</v>
      </c>
      <c r="AE46" s="11" t="s">
        <v>3</v>
      </c>
      <c r="AF46" s="10" t="s">
        <v>132</v>
      </c>
      <c r="AG46" s="9" t="s">
        <v>1</v>
      </c>
      <c r="AH46" s="8" t="s">
        <v>1</v>
      </c>
      <c r="AI46" s="7" t="s">
        <v>0</v>
      </c>
    </row>
    <row r="47" spans="1:35" ht="67.5" x14ac:dyDescent="0.25">
      <c r="A47" s="97">
        <v>210312</v>
      </c>
      <c r="B47" s="36" t="s">
        <v>188</v>
      </c>
      <c r="C47" s="54">
        <v>860067378</v>
      </c>
      <c r="D47" s="53" t="s">
        <v>189</v>
      </c>
      <c r="E47" s="45">
        <v>806653396</v>
      </c>
      <c r="F47" s="31">
        <v>2021</v>
      </c>
      <c r="G47" s="52">
        <v>44369</v>
      </c>
      <c r="H47" s="51">
        <v>44378</v>
      </c>
      <c r="I47" s="50">
        <v>44562</v>
      </c>
      <c r="J47" s="49">
        <v>0</v>
      </c>
      <c r="K47" s="22">
        <v>0</v>
      </c>
      <c r="L47" s="48">
        <v>0</v>
      </c>
      <c r="M47" s="47" t="s">
        <v>10</v>
      </c>
      <c r="N47" s="46" t="s">
        <v>10</v>
      </c>
      <c r="O47" s="46">
        <v>44562</v>
      </c>
      <c r="P47" s="22">
        <v>806653396</v>
      </c>
      <c r="Q47" s="22">
        <v>604255523</v>
      </c>
      <c r="R47" s="45">
        <v>202397873</v>
      </c>
      <c r="S47" s="44" t="s">
        <v>24</v>
      </c>
      <c r="T47" s="19">
        <v>0.74908941807764984</v>
      </c>
      <c r="U47" s="19">
        <v>0.98913043478260865</v>
      </c>
      <c r="V47" s="43">
        <v>0.24004101670495881</v>
      </c>
      <c r="W47" s="42">
        <v>2</v>
      </c>
      <c r="X47" s="98" t="s">
        <v>1</v>
      </c>
      <c r="Y47" s="36" t="s">
        <v>23</v>
      </c>
      <c r="Z47" s="40" t="s">
        <v>7</v>
      </c>
      <c r="AA47" s="40" t="s">
        <v>230</v>
      </c>
      <c r="AB47" s="38" t="s">
        <v>119</v>
      </c>
      <c r="AC47" s="39" t="s">
        <v>15</v>
      </c>
      <c r="AD47" s="38" t="s">
        <v>18</v>
      </c>
      <c r="AE47" s="37" t="s">
        <v>3</v>
      </c>
      <c r="AF47" s="36" t="s">
        <v>247</v>
      </c>
      <c r="AG47" s="35" t="s">
        <v>16</v>
      </c>
      <c r="AH47" s="8" t="s">
        <v>1</v>
      </c>
      <c r="AI47" s="34" t="s">
        <v>15</v>
      </c>
    </row>
    <row r="48" spans="1:35" s="2" customFormat="1" ht="22.5" x14ac:dyDescent="0.25">
      <c r="A48" s="97">
        <v>210319</v>
      </c>
      <c r="B48" s="10" t="s">
        <v>190</v>
      </c>
      <c r="C48" s="33">
        <v>900062917</v>
      </c>
      <c r="D48" s="32" t="s">
        <v>191</v>
      </c>
      <c r="E48" s="21">
        <v>62133995</v>
      </c>
      <c r="F48" s="31">
        <v>2021</v>
      </c>
      <c r="G48" s="30">
        <v>44379</v>
      </c>
      <c r="H48" s="29">
        <v>44393</v>
      </c>
      <c r="I48" s="28">
        <v>44608</v>
      </c>
      <c r="J48" s="27">
        <v>0</v>
      </c>
      <c r="K48" s="26">
        <v>0</v>
      </c>
      <c r="L48" s="25">
        <v>0</v>
      </c>
      <c r="M48" s="24" t="s">
        <v>10</v>
      </c>
      <c r="N48" s="23" t="s">
        <v>10</v>
      </c>
      <c r="O48" s="23">
        <v>44608</v>
      </c>
      <c r="P48" s="22">
        <v>62133995</v>
      </c>
      <c r="Q48" s="22">
        <v>25771918</v>
      </c>
      <c r="R48" s="21">
        <v>36362077</v>
      </c>
      <c r="S48" s="20" t="s">
        <v>24</v>
      </c>
      <c r="T48" s="19">
        <v>0.41477967093537121</v>
      </c>
      <c r="U48" s="18">
        <v>0.77674418604651163</v>
      </c>
      <c r="V48" s="17">
        <v>0.36196451511114042</v>
      </c>
      <c r="W48" s="16">
        <v>48</v>
      </c>
      <c r="X48" s="100" t="s">
        <v>1</v>
      </c>
      <c r="Y48" s="12" t="s">
        <v>125</v>
      </c>
      <c r="Z48" s="14" t="s">
        <v>7</v>
      </c>
      <c r="AA48" s="14" t="s">
        <v>229</v>
      </c>
      <c r="AB48" s="12"/>
      <c r="AC48" s="13" t="s">
        <v>15</v>
      </c>
      <c r="AD48" s="12" t="s">
        <v>18</v>
      </c>
      <c r="AE48" s="11" t="s">
        <v>3</v>
      </c>
      <c r="AF48" s="10" t="s">
        <v>2</v>
      </c>
      <c r="AG48" s="9" t="s">
        <v>16</v>
      </c>
      <c r="AH48" s="8" t="s">
        <v>1</v>
      </c>
      <c r="AI48" s="7" t="s">
        <v>15</v>
      </c>
    </row>
    <row r="49" spans="1:35" s="2" customFormat="1" ht="45" x14ac:dyDescent="0.25">
      <c r="A49" s="97">
        <v>210323</v>
      </c>
      <c r="B49" s="36" t="s">
        <v>192</v>
      </c>
      <c r="C49" s="54">
        <v>35850386</v>
      </c>
      <c r="D49" s="53" t="s">
        <v>193</v>
      </c>
      <c r="E49" s="45">
        <v>21576000</v>
      </c>
      <c r="F49" s="31">
        <v>2021</v>
      </c>
      <c r="G49" s="52">
        <v>44387</v>
      </c>
      <c r="H49" s="51">
        <v>44396</v>
      </c>
      <c r="I49" s="50">
        <v>44561</v>
      </c>
      <c r="J49" s="49">
        <v>0</v>
      </c>
      <c r="K49" s="22">
        <v>0</v>
      </c>
      <c r="L49" s="48">
        <v>0</v>
      </c>
      <c r="M49" s="47" t="s">
        <v>10</v>
      </c>
      <c r="N49" s="46" t="s">
        <v>10</v>
      </c>
      <c r="O49" s="46">
        <v>44561</v>
      </c>
      <c r="P49" s="22">
        <v>21576000</v>
      </c>
      <c r="Q49" s="22">
        <v>15822400</v>
      </c>
      <c r="R49" s="45">
        <v>5753600</v>
      </c>
      <c r="S49" s="44" t="s">
        <v>9</v>
      </c>
      <c r="T49" s="19">
        <v>0.73333333333333328</v>
      </c>
      <c r="U49" s="19">
        <v>0.9939393939393939</v>
      </c>
      <c r="V49" s="43">
        <v>0.26060606060606062</v>
      </c>
      <c r="W49" s="42">
        <v>1</v>
      </c>
      <c r="X49" s="98" t="s">
        <v>1</v>
      </c>
      <c r="Y49" s="36" t="s">
        <v>8</v>
      </c>
      <c r="Z49" s="40" t="s">
        <v>7</v>
      </c>
      <c r="AA49" s="55" t="s">
        <v>6</v>
      </c>
      <c r="AB49" s="38"/>
      <c r="AC49" s="39" t="s">
        <v>14</v>
      </c>
      <c r="AD49" s="38" t="s">
        <v>13</v>
      </c>
      <c r="AE49" s="37" t="s">
        <v>3</v>
      </c>
      <c r="AF49" s="36" t="s">
        <v>132</v>
      </c>
      <c r="AG49" s="35" t="s">
        <v>1</v>
      </c>
      <c r="AH49" s="8" t="s">
        <v>1</v>
      </c>
      <c r="AI49" s="34" t="s">
        <v>14</v>
      </c>
    </row>
    <row r="50" spans="1:35" s="2" customFormat="1" ht="67.5" x14ac:dyDescent="0.25">
      <c r="A50" s="97">
        <v>210326</v>
      </c>
      <c r="B50" s="10" t="s">
        <v>194</v>
      </c>
      <c r="C50" s="33">
        <v>830083523</v>
      </c>
      <c r="D50" s="32" t="s">
        <v>195</v>
      </c>
      <c r="E50" s="21">
        <v>12885600</v>
      </c>
      <c r="F50" s="31">
        <v>2021</v>
      </c>
      <c r="G50" s="30">
        <v>44383</v>
      </c>
      <c r="H50" s="29">
        <v>44398</v>
      </c>
      <c r="I50" s="29">
        <v>44763</v>
      </c>
      <c r="J50" s="27">
        <v>0</v>
      </c>
      <c r="K50" s="26">
        <v>0</v>
      </c>
      <c r="L50" s="25">
        <v>0</v>
      </c>
      <c r="M50" s="24" t="s">
        <v>10</v>
      </c>
      <c r="N50" s="23" t="s">
        <v>10</v>
      </c>
      <c r="O50" s="23">
        <v>44763</v>
      </c>
      <c r="P50" s="22">
        <v>12885600</v>
      </c>
      <c r="Q50" s="22">
        <v>8695199</v>
      </c>
      <c r="R50" s="21">
        <v>4190401</v>
      </c>
      <c r="S50" s="20" t="s">
        <v>231</v>
      </c>
      <c r="T50" s="19">
        <v>0.67479969888868196</v>
      </c>
      <c r="U50" s="18">
        <v>0.44383561643835617</v>
      </c>
      <c r="V50" s="17">
        <v>-0.23096408245032579</v>
      </c>
      <c r="W50" s="16">
        <v>203</v>
      </c>
      <c r="X50" s="100" t="s">
        <v>1</v>
      </c>
      <c r="Y50" s="10" t="s">
        <v>23</v>
      </c>
      <c r="Z50" s="14" t="s">
        <v>19</v>
      </c>
      <c r="AA50" s="14" t="s">
        <v>232</v>
      </c>
      <c r="AB50" s="12" t="s">
        <v>45</v>
      </c>
      <c r="AC50" s="13" t="s">
        <v>15</v>
      </c>
      <c r="AD50" s="12" t="s">
        <v>18</v>
      </c>
      <c r="AE50" s="11" t="s">
        <v>3</v>
      </c>
      <c r="AF50" s="10" t="s">
        <v>248</v>
      </c>
      <c r="AG50" s="9" t="s">
        <v>16</v>
      </c>
      <c r="AH50" s="8" t="s">
        <v>1</v>
      </c>
      <c r="AI50" s="7" t="s">
        <v>15</v>
      </c>
    </row>
    <row r="51" spans="1:35" s="2" customFormat="1" ht="56.25" x14ac:dyDescent="0.25">
      <c r="A51" s="97">
        <v>210341</v>
      </c>
      <c r="B51" s="36" t="s">
        <v>196</v>
      </c>
      <c r="C51" s="54">
        <v>52226881</v>
      </c>
      <c r="D51" s="53" t="s">
        <v>197</v>
      </c>
      <c r="E51" s="45">
        <v>23376000</v>
      </c>
      <c r="F51" s="31">
        <v>2021</v>
      </c>
      <c r="G51" s="52">
        <v>44396</v>
      </c>
      <c r="H51" s="51">
        <v>44403</v>
      </c>
      <c r="I51" s="51">
        <v>44561</v>
      </c>
      <c r="J51" s="49">
        <v>0</v>
      </c>
      <c r="K51" s="22">
        <v>0</v>
      </c>
      <c r="L51" s="48">
        <v>0</v>
      </c>
      <c r="M51" s="47" t="s">
        <v>10</v>
      </c>
      <c r="N51" s="46" t="s">
        <v>10</v>
      </c>
      <c r="O51" s="46">
        <v>44561</v>
      </c>
      <c r="P51" s="22">
        <v>23376000</v>
      </c>
      <c r="Q51" s="22">
        <v>16233333</v>
      </c>
      <c r="R51" s="45">
        <v>7142667</v>
      </c>
      <c r="S51" s="44" t="s">
        <v>9</v>
      </c>
      <c r="T51" s="19">
        <v>0.69444443018480495</v>
      </c>
      <c r="U51" s="19">
        <v>0.99367088607594933</v>
      </c>
      <c r="V51" s="43">
        <v>0.29922645589114438</v>
      </c>
      <c r="W51" s="42">
        <v>1</v>
      </c>
      <c r="X51" s="98" t="s">
        <v>1</v>
      </c>
      <c r="Y51" s="36" t="s">
        <v>8</v>
      </c>
      <c r="Z51" s="40" t="s">
        <v>7</v>
      </c>
      <c r="AA51" s="55" t="s">
        <v>6</v>
      </c>
      <c r="AB51" s="38"/>
      <c r="AC51" s="39" t="s">
        <v>14</v>
      </c>
      <c r="AD51" s="38" t="s">
        <v>13</v>
      </c>
      <c r="AE51" s="37" t="s">
        <v>3</v>
      </c>
      <c r="AF51" s="36" t="s">
        <v>132</v>
      </c>
      <c r="AG51" s="35" t="s">
        <v>1</v>
      </c>
      <c r="AH51" s="8" t="s">
        <v>1</v>
      </c>
      <c r="AI51" s="34" t="s">
        <v>14</v>
      </c>
    </row>
    <row r="52" spans="1:35" s="2" customFormat="1" ht="90" x14ac:dyDescent="0.25">
      <c r="A52" s="97">
        <v>210349</v>
      </c>
      <c r="B52" s="10" t="s">
        <v>198</v>
      </c>
      <c r="C52" s="33">
        <v>830099766</v>
      </c>
      <c r="D52" s="32" t="s">
        <v>199</v>
      </c>
      <c r="E52" s="21">
        <v>55014084</v>
      </c>
      <c r="F52" s="31">
        <v>2021</v>
      </c>
      <c r="G52" s="30">
        <v>44405</v>
      </c>
      <c r="H52" s="29">
        <v>44411</v>
      </c>
      <c r="I52" s="29">
        <v>44669</v>
      </c>
      <c r="J52" s="27">
        <v>0</v>
      </c>
      <c r="K52" s="26">
        <v>0</v>
      </c>
      <c r="L52" s="25">
        <v>0</v>
      </c>
      <c r="M52" s="24" t="s">
        <v>10</v>
      </c>
      <c r="N52" s="23" t="s">
        <v>10</v>
      </c>
      <c r="O52" s="23">
        <v>44669</v>
      </c>
      <c r="P52" s="22">
        <v>55014084</v>
      </c>
      <c r="Q52" s="22">
        <v>0</v>
      </c>
      <c r="R52" s="21">
        <v>55014084</v>
      </c>
      <c r="S52" s="20" t="s">
        <v>233</v>
      </c>
      <c r="T52" s="19">
        <v>0</v>
      </c>
      <c r="U52" s="18">
        <v>0.57751937984496127</v>
      </c>
      <c r="V52" s="17">
        <v>0.57751937984496127</v>
      </c>
      <c r="W52" s="16">
        <v>109</v>
      </c>
      <c r="X52" s="100" t="s">
        <v>1</v>
      </c>
      <c r="Y52" s="10" t="s">
        <v>23</v>
      </c>
      <c r="Z52" s="14" t="s">
        <v>19</v>
      </c>
      <c r="AA52" s="14" t="s">
        <v>234</v>
      </c>
      <c r="AB52" s="12" t="s">
        <v>45</v>
      </c>
      <c r="AC52" s="13" t="s">
        <v>15</v>
      </c>
      <c r="AD52" s="12" t="s">
        <v>18</v>
      </c>
      <c r="AE52" s="11" t="s">
        <v>3</v>
      </c>
      <c r="AF52" s="10" t="s">
        <v>132</v>
      </c>
      <c r="AG52" s="9" t="s">
        <v>16</v>
      </c>
      <c r="AH52" s="8" t="s">
        <v>1</v>
      </c>
      <c r="AI52" s="7" t="s">
        <v>15</v>
      </c>
    </row>
    <row r="53" spans="1:35" s="2" customFormat="1" ht="56.25" x14ac:dyDescent="0.25">
      <c r="A53" s="97">
        <v>210340</v>
      </c>
      <c r="B53" s="36" t="s">
        <v>200</v>
      </c>
      <c r="C53" s="54">
        <v>800198591</v>
      </c>
      <c r="D53" s="53" t="s">
        <v>201</v>
      </c>
      <c r="E53" s="45">
        <v>250000000</v>
      </c>
      <c r="F53" s="31">
        <v>2021</v>
      </c>
      <c r="G53" s="52">
        <v>44404</v>
      </c>
      <c r="H53" s="51">
        <v>44417</v>
      </c>
      <c r="I53" s="51">
        <v>44782</v>
      </c>
      <c r="J53" s="49">
        <v>0</v>
      </c>
      <c r="K53" s="22">
        <v>0</v>
      </c>
      <c r="L53" s="48">
        <v>0</v>
      </c>
      <c r="M53" s="47" t="s">
        <v>10</v>
      </c>
      <c r="N53" s="46" t="s">
        <v>10</v>
      </c>
      <c r="O53" s="46">
        <v>44782</v>
      </c>
      <c r="P53" s="22">
        <v>250000000</v>
      </c>
      <c r="Q53" s="22">
        <v>0</v>
      </c>
      <c r="R53" s="45">
        <v>250000000</v>
      </c>
      <c r="S53" s="44" t="s">
        <v>235</v>
      </c>
      <c r="T53" s="19">
        <v>0</v>
      </c>
      <c r="U53" s="19">
        <v>0.39178082191780822</v>
      </c>
      <c r="V53" s="43">
        <v>0.39178082191780822</v>
      </c>
      <c r="W53" s="42">
        <v>222</v>
      </c>
      <c r="X53" s="98" t="s">
        <v>1</v>
      </c>
      <c r="Y53" s="36" t="s">
        <v>23</v>
      </c>
      <c r="Z53" s="40" t="s">
        <v>19</v>
      </c>
      <c r="AA53" s="55" t="s">
        <v>236</v>
      </c>
      <c r="AB53" s="38" t="s">
        <v>45</v>
      </c>
      <c r="AC53" s="39" t="s">
        <v>15</v>
      </c>
      <c r="AD53" s="38" t="s">
        <v>18</v>
      </c>
      <c r="AE53" s="37" t="s">
        <v>3</v>
      </c>
      <c r="AF53" s="36" t="s">
        <v>132</v>
      </c>
      <c r="AG53" s="35" t="s">
        <v>16</v>
      </c>
      <c r="AH53" s="8" t="s">
        <v>1</v>
      </c>
      <c r="AI53" s="34" t="s">
        <v>15</v>
      </c>
    </row>
    <row r="54" spans="1:35" s="2" customFormat="1" ht="56.25" x14ac:dyDescent="0.25">
      <c r="A54" s="97">
        <v>210352</v>
      </c>
      <c r="B54" s="10" t="s">
        <v>202</v>
      </c>
      <c r="C54" s="33">
        <v>811044253</v>
      </c>
      <c r="D54" s="32" t="s">
        <v>203</v>
      </c>
      <c r="E54" s="21">
        <v>242695947</v>
      </c>
      <c r="F54" s="31">
        <v>2021</v>
      </c>
      <c r="G54" s="30">
        <v>44406</v>
      </c>
      <c r="H54" s="29">
        <v>44413</v>
      </c>
      <c r="I54" s="29">
        <v>44597</v>
      </c>
      <c r="J54" s="27">
        <v>0</v>
      </c>
      <c r="K54" s="26">
        <v>0</v>
      </c>
      <c r="L54" s="25">
        <v>0</v>
      </c>
      <c r="M54" s="24" t="s">
        <v>10</v>
      </c>
      <c r="N54" s="23" t="s">
        <v>10</v>
      </c>
      <c r="O54" s="23">
        <v>44597</v>
      </c>
      <c r="P54" s="22">
        <v>242695947</v>
      </c>
      <c r="Q54" s="22">
        <v>0</v>
      </c>
      <c r="R54" s="21">
        <v>242695947</v>
      </c>
      <c r="S54" s="20" t="s">
        <v>9</v>
      </c>
      <c r="T54" s="19">
        <v>0</v>
      </c>
      <c r="U54" s="18">
        <v>0.79891304347826086</v>
      </c>
      <c r="V54" s="17">
        <v>0.79891304347826086</v>
      </c>
      <c r="W54" s="16">
        <v>37</v>
      </c>
      <c r="X54" s="100" t="s">
        <v>1</v>
      </c>
      <c r="Y54" s="10" t="s">
        <v>23</v>
      </c>
      <c r="Z54" s="14" t="s">
        <v>7</v>
      </c>
      <c r="AA54" s="14" t="s">
        <v>237</v>
      </c>
      <c r="AB54" s="12"/>
      <c r="AC54" s="13" t="s">
        <v>15</v>
      </c>
      <c r="AD54" s="12" t="s">
        <v>18</v>
      </c>
      <c r="AE54" s="11" t="s">
        <v>3</v>
      </c>
      <c r="AF54" s="10" t="s">
        <v>27</v>
      </c>
      <c r="AG54" s="9"/>
      <c r="AH54" s="8" t="s">
        <v>1</v>
      </c>
      <c r="AI54" s="7" t="s">
        <v>15</v>
      </c>
    </row>
    <row r="55" spans="1:35" s="2" customFormat="1" ht="33.75" x14ac:dyDescent="0.25">
      <c r="A55" s="97">
        <v>210372</v>
      </c>
      <c r="B55" s="36" t="s">
        <v>204</v>
      </c>
      <c r="C55" s="54">
        <v>1010222041</v>
      </c>
      <c r="D55" s="53" t="s">
        <v>205</v>
      </c>
      <c r="E55" s="45">
        <v>10788000</v>
      </c>
      <c r="F55" s="31">
        <v>2021</v>
      </c>
      <c r="G55" s="52">
        <v>44427</v>
      </c>
      <c r="H55" s="51">
        <v>44440</v>
      </c>
      <c r="I55" s="51">
        <v>44561</v>
      </c>
      <c r="J55" s="49">
        <v>0</v>
      </c>
      <c r="K55" s="22">
        <v>0</v>
      </c>
      <c r="L55" s="48">
        <v>0</v>
      </c>
      <c r="M55" s="47" t="s">
        <v>10</v>
      </c>
      <c r="N55" s="46" t="s">
        <v>10</v>
      </c>
      <c r="O55" s="46">
        <v>44561</v>
      </c>
      <c r="P55" s="22">
        <v>10788000</v>
      </c>
      <c r="Q55" s="22">
        <v>5394000</v>
      </c>
      <c r="R55" s="45">
        <v>5394000</v>
      </c>
      <c r="S55" s="44" t="s">
        <v>9</v>
      </c>
      <c r="T55" s="19">
        <v>0.5</v>
      </c>
      <c r="U55" s="19">
        <v>0.99173553719008267</v>
      </c>
      <c r="V55" s="43">
        <v>0.49173553719008267</v>
      </c>
      <c r="W55" s="42">
        <v>1</v>
      </c>
      <c r="X55" s="98" t="s">
        <v>1</v>
      </c>
      <c r="Y55" s="36" t="s">
        <v>8</v>
      </c>
      <c r="Z55" s="40" t="s">
        <v>7</v>
      </c>
      <c r="AA55" s="40" t="s">
        <v>239</v>
      </c>
      <c r="AB55" s="38" t="s">
        <v>240</v>
      </c>
      <c r="AC55" s="39" t="s">
        <v>224</v>
      </c>
      <c r="AD55" s="38" t="s">
        <v>245</v>
      </c>
      <c r="AE55" s="37" t="s">
        <v>3</v>
      </c>
      <c r="AF55" s="36" t="s">
        <v>132</v>
      </c>
      <c r="AG55" s="35" t="s">
        <v>1</v>
      </c>
      <c r="AH55" s="8" t="s">
        <v>1</v>
      </c>
      <c r="AI55" s="34" t="s">
        <v>254</v>
      </c>
    </row>
    <row r="56" spans="1:35" s="2" customFormat="1" ht="67.5" x14ac:dyDescent="0.25">
      <c r="A56" s="97">
        <v>210398</v>
      </c>
      <c r="B56" s="10" t="s">
        <v>206</v>
      </c>
      <c r="C56" s="33">
        <v>51946555</v>
      </c>
      <c r="D56" s="32" t="s">
        <v>207</v>
      </c>
      <c r="E56" s="21">
        <v>37758000</v>
      </c>
      <c r="F56" s="31">
        <v>2021</v>
      </c>
      <c r="G56" s="30">
        <v>44439</v>
      </c>
      <c r="H56" s="29">
        <v>44449</v>
      </c>
      <c r="I56" s="29">
        <v>44561</v>
      </c>
      <c r="J56" s="27">
        <v>0</v>
      </c>
      <c r="K56" s="26">
        <v>0</v>
      </c>
      <c r="L56" s="25">
        <v>0</v>
      </c>
      <c r="M56" s="24" t="s">
        <v>10</v>
      </c>
      <c r="N56" s="23" t="s">
        <v>10</v>
      </c>
      <c r="O56" s="23">
        <v>44561</v>
      </c>
      <c r="P56" s="22">
        <v>37758000</v>
      </c>
      <c r="Q56" s="22">
        <v>16991100</v>
      </c>
      <c r="R56" s="21">
        <v>20766900</v>
      </c>
      <c r="S56" s="20" t="s">
        <v>9</v>
      </c>
      <c r="T56" s="19">
        <v>0.45</v>
      </c>
      <c r="U56" s="18">
        <v>0.9910714285714286</v>
      </c>
      <c r="V56" s="17">
        <v>0.54107142857142865</v>
      </c>
      <c r="W56" s="16">
        <v>1</v>
      </c>
      <c r="X56" s="100" t="s">
        <v>1</v>
      </c>
      <c r="Y56" s="10" t="s">
        <v>8</v>
      </c>
      <c r="Z56" s="14" t="s">
        <v>7</v>
      </c>
      <c r="AA56" s="14" t="s">
        <v>239</v>
      </c>
      <c r="AB56" s="12" t="s">
        <v>240</v>
      </c>
      <c r="AC56" s="13" t="s">
        <v>224</v>
      </c>
      <c r="AD56" s="12" t="s">
        <v>245</v>
      </c>
      <c r="AE56" s="11" t="s">
        <v>3</v>
      </c>
      <c r="AF56" s="10" t="s">
        <v>132</v>
      </c>
      <c r="AG56" s="9" t="s">
        <v>1</v>
      </c>
      <c r="AH56" s="8" t="s">
        <v>1</v>
      </c>
      <c r="AI56" s="7" t="s">
        <v>254</v>
      </c>
    </row>
    <row r="57" spans="1:35" s="2" customFormat="1" ht="56.25" x14ac:dyDescent="0.25">
      <c r="A57" s="97">
        <v>210406</v>
      </c>
      <c r="B57" s="36" t="s">
        <v>208</v>
      </c>
      <c r="C57" s="54">
        <v>79628241</v>
      </c>
      <c r="D57" s="53" t="s">
        <v>209</v>
      </c>
      <c r="E57" s="45">
        <v>40452000</v>
      </c>
      <c r="F57" s="31">
        <v>2021</v>
      </c>
      <c r="G57" s="52">
        <v>44441</v>
      </c>
      <c r="H57" s="51">
        <v>44446</v>
      </c>
      <c r="I57" s="51">
        <v>44561</v>
      </c>
      <c r="J57" s="49">
        <v>0</v>
      </c>
      <c r="K57" s="22">
        <v>0</v>
      </c>
      <c r="L57" s="48">
        <v>0</v>
      </c>
      <c r="M57" s="47" t="s">
        <v>10</v>
      </c>
      <c r="N57" s="46" t="s">
        <v>10</v>
      </c>
      <c r="O57" s="46">
        <v>44561</v>
      </c>
      <c r="P57" s="22">
        <v>40452000</v>
      </c>
      <c r="Q57" s="22">
        <v>18877600</v>
      </c>
      <c r="R57" s="45">
        <v>21574400</v>
      </c>
      <c r="S57" s="44" t="s">
        <v>9</v>
      </c>
      <c r="T57" s="19">
        <v>0.46666666666666667</v>
      </c>
      <c r="U57" s="19">
        <v>0.99130434782608701</v>
      </c>
      <c r="V57" s="43">
        <v>0.52463768115942033</v>
      </c>
      <c r="W57" s="42">
        <v>1</v>
      </c>
      <c r="X57" s="98" t="s">
        <v>1</v>
      </c>
      <c r="Y57" s="36" t="s">
        <v>8</v>
      </c>
      <c r="Z57" s="40" t="s">
        <v>7</v>
      </c>
      <c r="AA57" s="40" t="s">
        <v>239</v>
      </c>
      <c r="AB57" s="38" t="s">
        <v>14</v>
      </c>
      <c r="AC57" s="39" t="s">
        <v>14</v>
      </c>
      <c r="AD57" s="38" t="s">
        <v>13</v>
      </c>
      <c r="AE57" s="37" t="s">
        <v>3</v>
      </c>
      <c r="AF57" s="36" t="s">
        <v>249</v>
      </c>
      <c r="AG57" s="35" t="s">
        <v>1</v>
      </c>
      <c r="AH57" s="8" t="s">
        <v>1</v>
      </c>
      <c r="AI57" s="34" t="s">
        <v>14</v>
      </c>
    </row>
    <row r="58" spans="1:35" s="2" customFormat="1" ht="22.5" x14ac:dyDescent="0.25">
      <c r="A58" s="97">
        <v>210413</v>
      </c>
      <c r="B58" s="10" t="s">
        <v>210</v>
      </c>
      <c r="C58" s="33">
        <v>901401558</v>
      </c>
      <c r="D58" s="32" t="s">
        <v>211</v>
      </c>
      <c r="E58" s="21">
        <v>317218308</v>
      </c>
      <c r="F58" s="31">
        <v>2021</v>
      </c>
      <c r="G58" s="30">
        <v>44441</v>
      </c>
      <c r="H58" s="29">
        <v>44454</v>
      </c>
      <c r="I58" s="29">
        <v>44727</v>
      </c>
      <c r="J58" s="27">
        <v>0</v>
      </c>
      <c r="K58" s="26">
        <v>0</v>
      </c>
      <c r="L58" s="25">
        <v>0</v>
      </c>
      <c r="M58" s="24" t="s">
        <v>10</v>
      </c>
      <c r="N58" s="23" t="s">
        <v>10</v>
      </c>
      <c r="O58" s="23">
        <v>44727</v>
      </c>
      <c r="P58" s="22">
        <v>317218308</v>
      </c>
      <c r="Q58" s="22">
        <v>68033048</v>
      </c>
      <c r="R58" s="21">
        <v>249185260</v>
      </c>
      <c r="S58" s="20" t="s">
        <v>9</v>
      </c>
      <c r="T58" s="19">
        <v>0.21446759623974793</v>
      </c>
      <c r="U58" s="18">
        <v>0.38827838827838829</v>
      </c>
      <c r="V58" s="17">
        <v>0.17381079203864036</v>
      </c>
      <c r="W58" s="16">
        <v>167</v>
      </c>
      <c r="X58" s="100" t="s">
        <v>1</v>
      </c>
      <c r="Y58" s="10" t="s">
        <v>23</v>
      </c>
      <c r="Z58" s="14" t="s">
        <v>19</v>
      </c>
      <c r="AA58" s="14" t="s">
        <v>241</v>
      </c>
      <c r="AB58" s="12" t="s">
        <v>45</v>
      </c>
      <c r="AC58" s="13" t="s">
        <v>15</v>
      </c>
      <c r="AD58" s="12" t="s">
        <v>18</v>
      </c>
      <c r="AE58" s="11" t="s">
        <v>3</v>
      </c>
      <c r="AF58" s="10" t="s">
        <v>27</v>
      </c>
      <c r="AG58" s="9" t="s">
        <v>16</v>
      </c>
      <c r="AH58" s="8" t="s">
        <v>1</v>
      </c>
      <c r="AI58" s="7" t="s">
        <v>15</v>
      </c>
    </row>
    <row r="59" spans="1:35" s="2" customFormat="1" ht="78.75" x14ac:dyDescent="0.25">
      <c r="A59" s="97">
        <v>210419</v>
      </c>
      <c r="B59" s="36" t="s">
        <v>259</v>
      </c>
      <c r="C59" s="54">
        <v>900446648</v>
      </c>
      <c r="D59" s="53" t="s">
        <v>260</v>
      </c>
      <c r="E59" s="45">
        <v>26980000</v>
      </c>
      <c r="F59" s="31">
        <v>2021</v>
      </c>
      <c r="G59" s="52">
        <v>44447</v>
      </c>
      <c r="H59" s="51">
        <v>44462</v>
      </c>
      <c r="I59" s="51">
        <v>44827</v>
      </c>
      <c r="J59" s="49">
        <v>0</v>
      </c>
      <c r="K59" s="22">
        <v>0</v>
      </c>
      <c r="L59" s="48">
        <v>0</v>
      </c>
      <c r="M59" s="47" t="s">
        <v>10</v>
      </c>
      <c r="N59" s="46" t="s">
        <v>10</v>
      </c>
      <c r="O59" s="46">
        <v>44827</v>
      </c>
      <c r="P59" s="22">
        <v>26980000</v>
      </c>
      <c r="Q59" s="22">
        <v>0</v>
      </c>
      <c r="R59" s="45">
        <v>26980000</v>
      </c>
      <c r="S59" s="44" t="s">
        <v>321</v>
      </c>
      <c r="T59" s="19">
        <v>0</v>
      </c>
      <c r="U59" s="19">
        <v>0.26849315068493151</v>
      </c>
      <c r="V59" s="43">
        <v>0.26849315068493151</v>
      </c>
      <c r="W59" s="42">
        <v>267</v>
      </c>
      <c r="X59" s="98" t="s">
        <v>1</v>
      </c>
      <c r="Y59" s="36" t="s">
        <v>23</v>
      </c>
      <c r="Z59" s="40" t="s">
        <v>19</v>
      </c>
      <c r="AA59" s="55" t="s">
        <v>322</v>
      </c>
      <c r="AB59" s="38" t="s">
        <v>45</v>
      </c>
      <c r="AC59" s="39" t="s">
        <v>15</v>
      </c>
      <c r="AD59" s="38" t="s">
        <v>18</v>
      </c>
      <c r="AE59" s="37" t="s">
        <v>3</v>
      </c>
      <c r="AF59" s="36" t="s">
        <v>21</v>
      </c>
      <c r="AG59" s="35" t="s">
        <v>16</v>
      </c>
      <c r="AH59" s="8" t="s">
        <v>1</v>
      </c>
      <c r="AI59" s="34" t="s">
        <v>15</v>
      </c>
    </row>
    <row r="60" spans="1:35" s="2" customFormat="1" ht="56.25" x14ac:dyDescent="0.25">
      <c r="A60" s="97">
        <v>210445</v>
      </c>
      <c r="B60" s="10" t="s">
        <v>212</v>
      </c>
      <c r="C60" s="33">
        <v>1020780094</v>
      </c>
      <c r="D60" s="32" t="s">
        <v>213</v>
      </c>
      <c r="E60" s="21">
        <v>20225000</v>
      </c>
      <c r="F60" s="31">
        <v>2021</v>
      </c>
      <c r="G60" s="30">
        <v>44455</v>
      </c>
      <c r="H60" s="29">
        <v>44459</v>
      </c>
      <c r="I60" s="29">
        <v>44561</v>
      </c>
      <c r="J60" s="27">
        <v>0</v>
      </c>
      <c r="K60" s="26">
        <v>0</v>
      </c>
      <c r="L60" s="25">
        <v>0</v>
      </c>
      <c r="M60" s="24" t="s">
        <v>10</v>
      </c>
      <c r="N60" s="23" t="s">
        <v>10</v>
      </c>
      <c r="O60" s="23">
        <v>44561</v>
      </c>
      <c r="P60" s="22">
        <v>20225000</v>
      </c>
      <c r="Q60" s="22">
        <v>9573167</v>
      </c>
      <c r="R60" s="21">
        <v>10651833</v>
      </c>
      <c r="S60" s="20" t="s">
        <v>9</v>
      </c>
      <c r="T60" s="19">
        <v>0.47333334981458591</v>
      </c>
      <c r="U60" s="18">
        <v>0.99019607843137258</v>
      </c>
      <c r="V60" s="17">
        <v>0.51686272861678662</v>
      </c>
      <c r="W60" s="16">
        <v>1</v>
      </c>
      <c r="X60" s="100" t="s">
        <v>1</v>
      </c>
      <c r="Y60" s="10" t="s">
        <v>8</v>
      </c>
      <c r="Z60" s="14" t="s">
        <v>7</v>
      </c>
      <c r="AA60" s="14" t="s">
        <v>239</v>
      </c>
      <c r="AB60" s="12" t="s">
        <v>242</v>
      </c>
      <c r="AC60" s="13" t="s">
        <v>223</v>
      </c>
      <c r="AD60" s="12" t="s">
        <v>244</v>
      </c>
      <c r="AE60" s="11" t="s">
        <v>3</v>
      </c>
      <c r="AF60" s="10" t="s">
        <v>132</v>
      </c>
      <c r="AG60" s="9" t="s">
        <v>1</v>
      </c>
      <c r="AH60" s="8" t="s">
        <v>1</v>
      </c>
      <c r="AI60" s="7" t="s">
        <v>253</v>
      </c>
    </row>
    <row r="61" spans="1:35" s="2" customFormat="1" ht="45" x14ac:dyDescent="0.25">
      <c r="A61" s="97">
        <v>210424</v>
      </c>
      <c r="B61" s="36" t="s">
        <v>261</v>
      </c>
      <c r="C61" s="54">
        <v>24081830</v>
      </c>
      <c r="D61" s="53" t="s">
        <v>262</v>
      </c>
      <c r="E61" s="45">
        <v>22475000</v>
      </c>
      <c r="F61" s="31">
        <v>2021</v>
      </c>
      <c r="G61" s="52">
        <v>44449</v>
      </c>
      <c r="H61" s="51">
        <v>44462</v>
      </c>
      <c r="I61" s="51">
        <v>44561</v>
      </c>
      <c r="J61" s="49">
        <v>0</v>
      </c>
      <c r="K61" s="22">
        <v>0</v>
      </c>
      <c r="L61" s="48">
        <v>0</v>
      </c>
      <c r="M61" s="47" t="s">
        <v>10</v>
      </c>
      <c r="N61" s="46" t="s">
        <v>10</v>
      </c>
      <c r="O61" s="46">
        <v>44561</v>
      </c>
      <c r="P61" s="22">
        <v>22475000</v>
      </c>
      <c r="Q61" s="22">
        <v>10188667</v>
      </c>
      <c r="R61" s="45">
        <v>12286333</v>
      </c>
      <c r="S61" s="44" t="s">
        <v>9</v>
      </c>
      <c r="T61" s="19">
        <v>0.45333334816462734</v>
      </c>
      <c r="U61" s="19">
        <v>0.98989898989898994</v>
      </c>
      <c r="V61" s="43">
        <v>0.53656564173436261</v>
      </c>
      <c r="W61" s="42">
        <v>1</v>
      </c>
      <c r="X61" s="98" t="s">
        <v>1</v>
      </c>
      <c r="Y61" s="36" t="s">
        <v>8</v>
      </c>
      <c r="Z61" s="40" t="s">
        <v>19</v>
      </c>
      <c r="AA61" s="40" t="s">
        <v>239</v>
      </c>
      <c r="AB61" s="38" t="s">
        <v>45</v>
      </c>
      <c r="AC61" s="39" t="s">
        <v>15</v>
      </c>
      <c r="AD61" s="38" t="s">
        <v>18</v>
      </c>
      <c r="AE61" s="37" t="s">
        <v>3</v>
      </c>
      <c r="AF61" s="36" t="s">
        <v>132</v>
      </c>
      <c r="AG61" s="35" t="s">
        <v>1</v>
      </c>
      <c r="AH61" s="8" t="s">
        <v>1</v>
      </c>
      <c r="AI61" s="34" t="s">
        <v>15</v>
      </c>
    </row>
    <row r="62" spans="1:35" s="2" customFormat="1" ht="56.25" x14ac:dyDescent="0.25">
      <c r="A62" s="97">
        <v>210472</v>
      </c>
      <c r="B62" s="10" t="s">
        <v>263</v>
      </c>
      <c r="C62" s="33">
        <v>901326750</v>
      </c>
      <c r="D62" s="32" t="s">
        <v>264</v>
      </c>
      <c r="E62" s="21">
        <v>186656023</v>
      </c>
      <c r="F62" s="31">
        <v>2021</v>
      </c>
      <c r="G62" s="30">
        <v>44469</v>
      </c>
      <c r="H62" s="29">
        <v>44474</v>
      </c>
      <c r="I62" s="29">
        <v>44839</v>
      </c>
      <c r="J62" s="27">
        <v>1</v>
      </c>
      <c r="K62" s="26">
        <v>33724600</v>
      </c>
      <c r="L62" s="25">
        <v>0</v>
      </c>
      <c r="M62" s="24" t="s">
        <v>10</v>
      </c>
      <c r="N62" s="23" t="s">
        <v>10</v>
      </c>
      <c r="O62" s="23">
        <v>44839</v>
      </c>
      <c r="P62" s="22">
        <v>220380623</v>
      </c>
      <c r="Q62" s="22">
        <v>186656022</v>
      </c>
      <c r="R62" s="21">
        <v>33724601</v>
      </c>
      <c r="S62" s="20"/>
      <c r="T62" s="19">
        <v>0.84697111506032907</v>
      </c>
      <c r="U62" s="18">
        <v>0.23561643835616439</v>
      </c>
      <c r="V62" s="17">
        <v>-0.61135467670416466</v>
      </c>
      <c r="W62" s="16">
        <v>279</v>
      </c>
      <c r="X62" s="100" t="s">
        <v>1</v>
      </c>
      <c r="Y62" s="10" t="s">
        <v>23</v>
      </c>
      <c r="Z62" s="14" t="s">
        <v>19</v>
      </c>
      <c r="AA62" s="57" t="s">
        <v>323</v>
      </c>
      <c r="AB62" s="12" t="s">
        <v>45</v>
      </c>
      <c r="AC62" s="13" t="s">
        <v>15</v>
      </c>
      <c r="AD62" s="12" t="s">
        <v>18</v>
      </c>
      <c r="AE62" s="11" t="s">
        <v>3</v>
      </c>
      <c r="AF62" s="10" t="s">
        <v>347</v>
      </c>
      <c r="AG62" s="9"/>
      <c r="AH62" s="8" t="s">
        <v>1</v>
      </c>
      <c r="AI62" s="7" t="s">
        <v>15</v>
      </c>
    </row>
    <row r="63" spans="1:35" s="2" customFormat="1" ht="45" x14ac:dyDescent="0.25">
      <c r="A63" s="97">
        <v>210471</v>
      </c>
      <c r="B63" s="36" t="s">
        <v>265</v>
      </c>
      <c r="C63" s="54">
        <v>901010523</v>
      </c>
      <c r="D63" s="53" t="s">
        <v>266</v>
      </c>
      <c r="E63" s="45">
        <v>198622360</v>
      </c>
      <c r="F63" s="31">
        <v>2021</v>
      </c>
      <c r="G63" s="52">
        <v>44469</v>
      </c>
      <c r="H63" s="51">
        <v>44476</v>
      </c>
      <c r="I63" s="51">
        <v>44841</v>
      </c>
      <c r="J63" s="49">
        <v>0</v>
      </c>
      <c r="K63" s="22">
        <v>0</v>
      </c>
      <c r="L63" s="48">
        <v>0</v>
      </c>
      <c r="M63" s="47" t="s">
        <v>10</v>
      </c>
      <c r="N63" s="46" t="s">
        <v>10</v>
      </c>
      <c r="O63" s="46">
        <v>44841</v>
      </c>
      <c r="P63" s="22">
        <v>198622360</v>
      </c>
      <c r="Q63" s="22">
        <v>0</v>
      </c>
      <c r="R63" s="45">
        <v>198622360</v>
      </c>
      <c r="S63" s="44"/>
      <c r="T63" s="19">
        <v>0</v>
      </c>
      <c r="U63" s="19">
        <v>0.23013698630136986</v>
      </c>
      <c r="V63" s="43">
        <v>0.23013698630136986</v>
      </c>
      <c r="W63" s="42">
        <v>281</v>
      </c>
      <c r="X63" s="98" t="s">
        <v>1</v>
      </c>
      <c r="Y63" s="38" t="s">
        <v>20</v>
      </c>
      <c r="Z63" s="40" t="s">
        <v>19</v>
      </c>
      <c r="AA63" s="55" t="s">
        <v>324</v>
      </c>
      <c r="AB63" s="38" t="s">
        <v>45</v>
      </c>
      <c r="AC63" s="39" t="s">
        <v>15</v>
      </c>
      <c r="AD63" s="38" t="s">
        <v>18</v>
      </c>
      <c r="AE63" s="37" t="s">
        <v>3</v>
      </c>
      <c r="AF63" s="36" t="s">
        <v>347</v>
      </c>
      <c r="AG63" s="35"/>
      <c r="AH63" s="8" t="s">
        <v>1</v>
      </c>
      <c r="AI63" s="34" t="s">
        <v>15</v>
      </c>
    </row>
    <row r="64" spans="1:35" s="2" customFormat="1" ht="45" x14ac:dyDescent="0.25">
      <c r="A64" s="97">
        <v>210477</v>
      </c>
      <c r="B64" s="10" t="s">
        <v>267</v>
      </c>
      <c r="C64" s="33">
        <v>51707158</v>
      </c>
      <c r="D64" s="32" t="s">
        <v>268</v>
      </c>
      <c r="E64" s="21">
        <v>12588000</v>
      </c>
      <c r="F64" s="31">
        <v>2021</v>
      </c>
      <c r="G64" s="30">
        <v>44475</v>
      </c>
      <c r="H64" s="29">
        <v>44483</v>
      </c>
      <c r="I64" s="29">
        <v>44561</v>
      </c>
      <c r="J64" s="27">
        <v>0</v>
      </c>
      <c r="K64" s="26">
        <v>0</v>
      </c>
      <c r="L64" s="25">
        <v>0</v>
      </c>
      <c r="M64" s="24" t="s">
        <v>10</v>
      </c>
      <c r="N64" s="23" t="s">
        <v>10</v>
      </c>
      <c r="O64" s="23">
        <v>44561</v>
      </c>
      <c r="P64" s="22">
        <v>12588000</v>
      </c>
      <c r="Q64" s="22">
        <v>4930300</v>
      </c>
      <c r="R64" s="21">
        <v>7657700</v>
      </c>
      <c r="S64" s="20" t="s">
        <v>9</v>
      </c>
      <c r="T64" s="19">
        <v>0.39166666666666666</v>
      </c>
      <c r="U64" s="18">
        <v>0.98717948717948723</v>
      </c>
      <c r="V64" s="17">
        <v>0.59551282051282062</v>
      </c>
      <c r="W64" s="16">
        <v>1</v>
      </c>
      <c r="X64" s="100" t="s">
        <v>1</v>
      </c>
      <c r="Y64" s="10" t="s">
        <v>8</v>
      </c>
      <c r="Z64" s="14" t="s">
        <v>7</v>
      </c>
      <c r="AA64" s="14" t="s">
        <v>239</v>
      </c>
      <c r="AB64" s="12" t="s">
        <v>325</v>
      </c>
      <c r="AC64" s="13" t="s">
        <v>15</v>
      </c>
      <c r="AD64" s="12" t="s">
        <v>18</v>
      </c>
      <c r="AE64" s="11" t="s">
        <v>3</v>
      </c>
      <c r="AF64" s="10" t="s">
        <v>2</v>
      </c>
      <c r="AG64" s="9" t="s">
        <v>1</v>
      </c>
      <c r="AH64" s="8" t="s">
        <v>1</v>
      </c>
      <c r="AI64" s="7" t="s">
        <v>15</v>
      </c>
    </row>
    <row r="65" spans="1:35" s="2" customFormat="1" ht="45" x14ac:dyDescent="0.25">
      <c r="A65" s="97">
        <v>210474</v>
      </c>
      <c r="B65" s="36" t="s">
        <v>269</v>
      </c>
      <c r="C65" s="54">
        <v>80220960</v>
      </c>
      <c r="D65" s="53" t="s">
        <v>270</v>
      </c>
      <c r="E65" s="45">
        <v>25172000</v>
      </c>
      <c r="F65" s="31">
        <v>2021</v>
      </c>
      <c r="G65" s="52">
        <v>44474</v>
      </c>
      <c r="H65" s="51">
        <v>44482</v>
      </c>
      <c r="I65" s="51">
        <v>44561</v>
      </c>
      <c r="J65" s="49">
        <v>0</v>
      </c>
      <c r="K65" s="22">
        <v>0</v>
      </c>
      <c r="L65" s="48">
        <v>0</v>
      </c>
      <c r="M65" s="47" t="s">
        <v>10</v>
      </c>
      <c r="N65" s="46" t="s">
        <v>10</v>
      </c>
      <c r="O65" s="46">
        <v>44561</v>
      </c>
      <c r="P65" s="22">
        <v>25172000</v>
      </c>
      <c r="Q65" s="22">
        <v>10068800</v>
      </c>
      <c r="R65" s="45">
        <v>15103200</v>
      </c>
      <c r="S65" s="44" t="s">
        <v>9</v>
      </c>
      <c r="T65" s="19">
        <v>0.4</v>
      </c>
      <c r="U65" s="19">
        <v>0.98734177215189878</v>
      </c>
      <c r="V65" s="43">
        <v>0.58734177215189876</v>
      </c>
      <c r="W65" s="42">
        <v>1</v>
      </c>
      <c r="X65" s="98" t="s">
        <v>1</v>
      </c>
      <c r="Y65" s="36" t="s">
        <v>8</v>
      </c>
      <c r="Z65" s="40" t="s">
        <v>7</v>
      </c>
      <c r="AA65" s="40" t="s">
        <v>239</v>
      </c>
      <c r="AB65" s="38"/>
      <c r="AC65" s="39" t="s">
        <v>224</v>
      </c>
      <c r="AD65" s="38" t="s">
        <v>245</v>
      </c>
      <c r="AE65" s="37" t="s">
        <v>3</v>
      </c>
      <c r="AF65" s="36" t="s">
        <v>2</v>
      </c>
      <c r="AG65" s="35" t="s">
        <v>1</v>
      </c>
      <c r="AH65" s="8" t="s">
        <v>1</v>
      </c>
      <c r="AI65" s="34" t="s">
        <v>254</v>
      </c>
    </row>
    <row r="66" spans="1:35" s="2" customFormat="1" ht="33.75" x14ac:dyDescent="0.25">
      <c r="A66" s="97">
        <v>210465</v>
      </c>
      <c r="B66" s="10" t="s">
        <v>271</v>
      </c>
      <c r="C66" s="33">
        <v>40034115</v>
      </c>
      <c r="D66" s="32" t="s">
        <v>272</v>
      </c>
      <c r="E66" s="21">
        <v>22475000</v>
      </c>
      <c r="F66" s="31">
        <v>2021</v>
      </c>
      <c r="G66" s="30">
        <v>44475</v>
      </c>
      <c r="H66" s="29">
        <v>44482</v>
      </c>
      <c r="I66" s="29">
        <v>44561</v>
      </c>
      <c r="J66" s="27">
        <v>0</v>
      </c>
      <c r="K66" s="26">
        <v>0</v>
      </c>
      <c r="L66" s="25">
        <v>0</v>
      </c>
      <c r="M66" s="24" t="s">
        <v>10</v>
      </c>
      <c r="N66" s="23" t="s">
        <v>10</v>
      </c>
      <c r="O66" s="23">
        <v>44561</v>
      </c>
      <c r="P66" s="22">
        <v>22475000</v>
      </c>
      <c r="Q66" s="22">
        <v>7192000</v>
      </c>
      <c r="R66" s="21">
        <v>15283000</v>
      </c>
      <c r="S66" s="20" t="s">
        <v>9</v>
      </c>
      <c r="T66" s="19">
        <v>0.32</v>
      </c>
      <c r="U66" s="18">
        <v>0.98734177215189878</v>
      </c>
      <c r="V66" s="17">
        <v>0.66734177215189883</v>
      </c>
      <c r="W66" s="16">
        <v>1</v>
      </c>
      <c r="X66" s="100" t="s">
        <v>1</v>
      </c>
      <c r="Y66" s="10" t="s">
        <v>8</v>
      </c>
      <c r="Z66" s="14" t="s">
        <v>7</v>
      </c>
      <c r="AA66" s="14" t="s">
        <v>239</v>
      </c>
      <c r="AB66" s="12"/>
      <c r="AC66" s="13" t="s">
        <v>224</v>
      </c>
      <c r="AD66" s="12" t="s">
        <v>245</v>
      </c>
      <c r="AE66" s="11" t="s">
        <v>3</v>
      </c>
      <c r="AF66" s="10" t="s">
        <v>2</v>
      </c>
      <c r="AG66" s="9" t="s">
        <v>1</v>
      </c>
      <c r="AH66" s="8" t="s">
        <v>1</v>
      </c>
      <c r="AI66" s="7" t="s">
        <v>254</v>
      </c>
    </row>
    <row r="67" spans="1:35" s="2" customFormat="1" ht="45" x14ac:dyDescent="0.25">
      <c r="A67" s="97">
        <v>210476</v>
      </c>
      <c r="B67" s="36" t="s">
        <v>273</v>
      </c>
      <c r="C67" s="54">
        <v>79245304</v>
      </c>
      <c r="D67" s="53" t="s">
        <v>274</v>
      </c>
      <c r="E67" s="45">
        <v>22475000</v>
      </c>
      <c r="F67" s="31">
        <v>2021</v>
      </c>
      <c r="G67" s="52">
        <v>44477</v>
      </c>
      <c r="H67" s="51">
        <v>44483</v>
      </c>
      <c r="I67" s="51">
        <v>44561</v>
      </c>
      <c r="J67" s="49">
        <v>0</v>
      </c>
      <c r="K67" s="22">
        <v>0</v>
      </c>
      <c r="L67" s="48">
        <v>0</v>
      </c>
      <c r="M67" s="47" t="s">
        <v>10</v>
      </c>
      <c r="N67" s="46" t="s">
        <v>10</v>
      </c>
      <c r="O67" s="46">
        <v>44561</v>
      </c>
      <c r="P67" s="22">
        <v>22475000</v>
      </c>
      <c r="Q67" s="22">
        <v>7042167</v>
      </c>
      <c r="R67" s="45">
        <v>15432833</v>
      </c>
      <c r="S67" s="44" t="s">
        <v>9</v>
      </c>
      <c r="T67" s="19">
        <v>0.31333334816462738</v>
      </c>
      <c r="U67" s="19">
        <v>0.98717948717948723</v>
      </c>
      <c r="V67" s="43">
        <v>0.67384613901485979</v>
      </c>
      <c r="W67" s="42">
        <v>1</v>
      </c>
      <c r="X67" s="98" t="s">
        <v>1</v>
      </c>
      <c r="Y67" s="36" t="s">
        <v>8</v>
      </c>
      <c r="Z67" s="40" t="s">
        <v>7</v>
      </c>
      <c r="AA67" s="40" t="s">
        <v>239</v>
      </c>
      <c r="AB67" s="38"/>
      <c r="AC67" s="39" t="s">
        <v>15</v>
      </c>
      <c r="AD67" s="38" t="s">
        <v>18</v>
      </c>
      <c r="AE67" s="37" t="s">
        <v>3</v>
      </c>
      <c r="AF67" s="36" t="s">
        <v>2</v>
      </c>
      <c r="AG67" s="35" t="s">
        <v>1</v>
      </c>
      <c r="AH67" s="8" t="s">
        <v>1</v>
      </c>
      <c r="AI67" s="34" t="s">
        <v>15</v>
      </c>
    </row>
    <row r="68" spans="1:35" s="2" customFormat="1" ht="157.5" x14ac:dyDescent="0.25">
      <c r="A68" s="97">
        <v>210479</v>
      </c>
      <c r="B68" s="10" t="s">
        <v>275</v>
      </c>
      <c r="C68" s="33">
        <v>830112518</v>
      </c>
      <c r="D68" s="32" t="s">
        <v>276</v>
      </c>
      <c r="E68" s="21">
        <v>78358215</v>
      </c>
      <c r="F68" s="31">
        <v>2021</v>
      </c>
      <c r="G68" s="30">
        <v>44481</v>
      </c>
      <c r="H68" s="29">
        <v>44489</v>
      </c>
      <c r="I68" s="29">
        <v>44854</v>
      </c>
      <c r="J68" s="27">
        <v>0</v>
      </c>
      <c r="K68" s="26">
        <v>0</v>
      </c>
      <c r="L68" s="25">
        <v>0</v>
      </c>
      <c r="M68" s="24" t="s">
        <v>10</v>
      </c>
      <c r="N68" s="23" t="s">
        <v>10</v>
      </c>
      <c r="O68" s="23">
        <v>44854</v>
      </c>
      <c r="P68" s="22">
        <v>78358215</v>
      </c>
      <c r="Q68" s="22">
        <v>0</v>
      </c>
      <c r="R68" s="21">
        <v>78358215</v>
      </c>
      <c r="S68" s="20" t="s">
        <v>326</v>
      </c>
      <c r="T68" s="19">
        <v>0</v>
      </c>
      <c r="U68" s="18">
        <v>0.19452054794520549</v>
      </c>
      <c r="V68" s="17">
        <v>0.19452054794520549</v>
      </c>
      <c r="W68" s="16">
        <v>294</v>
      </c>
      <c r="X68" s="100" t="s">
        <v>1</v>
      </c>
      <c r="Y68" s="10" t="s">
        <v>23</v>
      </c>
      <c r="Z68" s="14" t="s">
        <v>19</v>
      </c>
      <c r="AA68" s="14" t="s">
        <v>327</v>
      </c>
      <c r="AB68" s="12" t="s">
        <v>45</v>
      </c>
      <c r="AC68" s="13" t="s">
        <v>15</v>
      </c>
      <c r="AD68" s="12" t="s">
        <v>18</v>
      </c>
      <c r="AE68" s="11" t="s">
        <v>3</v>
      </c>
      <c r="AF68" s="10" t="s">
        <v>2</v>
      </c>
      <c r="AG68" s="9" t="s">
        <v>16</v>
      </c>
      <c r="AH68" s="8" t="s">
        <v>1</v>
      </c>
      <c r="AI68" s="7" t="s">
        <v>15</v>
      </c>
    </row>
    <row r="69" spans="1:35" s="2" customFormat="1" ht="45" x14ac:dyDescent="0.25">
      <c r="A69" s="97">
        <v>210490</v>
      </c>
      <c r="B69" s="36" t="s">
        <v>277</v>
      </c>
      <c r="C69" s="54">
        <v>1068666663</v>
      </c>
      <c r="D69" s="53" t="s">
        <v>278</v>
      </c>
      <c r="E69" s="45">
        <v>19700000</v>
      </c>
      <c r="F69" s="31">
        <v>2021</v>
      </c>
      <c r="G69" s="52">
        <v>44489</v>
      </c>
      <c r="H69" s="51">
        <v>44494</v>
      </c>
      <c r="I69" s="51">
        <v>44561</v>
      </c>
      <c r="J69" s="49">
        <v>0</v>
      </c>
      <c r="K69" s="22">
        <v>0</v>
      </c>
      <c r="L69" s="48">
        <v>0</v>
      </c>
      <c r="M69" s="47" t="s">
        <v>10</v>
      </c>
      <c r="N69" s="46" t="s">
        <v>10</v>
      </c>
      <c r="O69" s="46">
        <v>44561</v>
      </c>
      <c r="P69" s="22">
        <v>19700000</v>
      </c>
      <c r="Q69" s="22">
        <v>5910000</v>
      </c>
      <c r="R69" s="45">
        <v>13790000</v>
      </c>
      <c r="S69" s="44" t="s">
        <v>9</v>
      </c>
      <c r="T69" s="19">
        <v>0.3</v>
      </c>
      <c r="U69" s="19">
        <v>0.9850746268656716</v>
      </c>
      <c r="V69" s="43">
        <v>0.68507462686567155</v>
      </c>
      <c r="W69" s="42">
        <v>1</v>
      </c>
      <c r="X69" s="98" t="s">
        <v>1</v>
      </c>
      <c r="Y69" s="36" t="s">
        <v>8</v>
      </c>
      <c r="Z69" s="40" t="s">
        <v>7</v>
      </c>
      <c r="AA69" s="40" t="s">
        <v>239</v>
      </c>
      <c r="AB69" s="38"/>
      <c r="AC69" s="39" t="s">
        <v>14</v>
      </c>
      <c r="AD69" s="38" t="s">
        <v>13</v>
      </c>
      <c r="AE69" s="37" t="s">
        <v>3</v>
      </c>
      <c r="AF69" s="36" t="s">
        <v>2</v>
      </c>
      <c r="AG69" s="35" t="s">
        <v>1</v>
      </c>
      <c r="AH69" s="8" t="s">
        <v>1</v>
      </c>
      <c r="AI69" s="34" t="s">
        <v>14</v>
      </c>
    </row>
    <row r="70" spans="1:35" s="2" customFormat="1" ht="22.5" x14ac:dyDescent="0.25">
      <c r="A70" s="97">
        <v>210487</v>
      </c>
      <c r="B70" s="10" t="s">
        <v>279</v>
      </c>
      <c r="C70" s="33">
        <v>901294927</v>
      </c>
      <c r="D70" s="32" t="s">
        <v>280</v>
      </c>
      <c r="E70" s="21">
        <v>13150500</v>
      </c>
      <c r="F70" s="31">
        <v>2021</v>
      </c>
      <c r="G70" s="30">
        <v>44490</v>
      </c>
      <c r="H70" s="29">
        <v>44504</v>
      </c>
      <c r="I70" s="29">
        <v>44565</v>
      </c>
      <c r="J70" s="27">
        <v>0</v>
      </c>
      <c r="K70" s="26">
        <v>0</v>
      </c>
      <c r="L70" s="25">
        <v>0</v>
      </c>
      <c r="M70" s="24" t="s">
        <v>10</v>
      </c>
      <c r="N70" s="23" t="s">
        <v>10</v>
      </c>
      <c r="O70" s="23">
        <v>44565</v>
      </c>
      <c r="P70" s="22">
        <v>13150500</v>
      </c>
      <c r="Q70" s="22">
        <v>0</v>
      </c>
      <c r="R70" s="21">
        <v>13150500</v>
      </c>
      <c r="S70" s="20" t="s">
        <v>37</v>
      </c>
      <c r="T70" s="19">
        <v>0</v>
      </c>
      <c r="U70" s="18">
        <v>0.91803278688524592</v>
      </c>
      <c r="V70" s="17">
        <v>0.91803278688524592</v>
      </c>
      <c r="W70" s="16">
        <v>5</v>
      </c>
      <c r="X70" s="100" t="s">
        <v>1</v>
      </c>
      <c r="Y70" s="12" t="s">
        <v>20</v>
      </c>
      <c r="Z70" s="14" t="s">
        <v>7</v>
      </c>
      <c r="AA70" s="14" t="s">
        <v>328</v>
      </c>
      <c r="AB70" s="12"/>
      <c r="AC70" s="13" t="s">
        <v>15</v>
      </c>
      <c r="AD70" s="12" t="s">
        <v>18</v>
      </c>
      <c r="AE70" s="11" t="s">
        <v>3</v>
      </c>
      <c r="AF70" s="10" t="s">
        <v>246</v>
      </c>
      <c r="AG70" s="9" t="s">
        <v>1</v>
      </c>
      <c r="AH70" s="8" t="s">
        <v>1</v>
      </c>
      <c r="AI70" s="7" t="s">
        <v>15</v>
      </c>
    </row>
    <row r="71" spans="1:35" s="2" customFormat="1" ht="33.75" x14ac:dyDescent="0.25">
      <c r="A71" s="97">
        <v>210478</v>
      </c>
      <c r="B71" s="36" t="s">
        <v>281</v>
      </c>
      <c r="C71" s="54">
        <v>52966499</v>
      </c>
      <c r="D71" s="53" t="s">
        <v>282</v>
      </c>
      <c r="E71" s="45">
        <v>25172000</v>
      </c>
      <c r="F71" s="31">
        <v>2021</v>
      </c>
      <c r="G71" s="52">
        <v>44494</v>
      </c>
      <c r="H71" s="51">
        <v>44496</v>
      </c>
      <c r="I71" s="51">
        <v>44561</v>
      </c>
      <c r="J71" s="49">
        <v>0</v>
      </c>
      <c r="K71" s="22">
        <v>0</v>
      </c>
      <c r="L71" s="48">
        <v>0</v>
      </c>
      <c r="M71" s="47" t="s">
        <v>10</v>
      </c>
      <c r="N71" s="46" t="s">
        <v>10</v>
      </c>
      <c r="O71" s="46">
        <v>44561</v>
      </c>
      <c r="P71" s="22">
        <v>25172000</v>
      </c>
      <c r="Q71" s="22">
        <v>7132067</v>
      </c>
      <c r="R71" s="45">
        <v>18039933</v>
      </c>
      <c r="S71" s="44" t="s">
        <v>9</v>
      </c>
      <c r="T71" s="19">
        <v>0.28333334657556014</v>
      </c>
      <c r="U71" s="19">
        <v>0.98461538461538467</v>
      </c>
      <c r="V71" s="43">
        <v>0.70128203803982458</v>
      </c>
      <c r="W71" s="42">
        <v>1</v>
      </c>
      <c r="X71" s="98" t="s">
        <v>1</v>
      </c>
      <c r="Y71" s="36" t="s">
        <v>8</v>
      </c>
      <c r="Z71" s="40" t="s">
        <v>7</v>
      </c>
      <c r="AA71" s="40" t="s">
        <v>239</v>
      </c>
      <c r="AB71" s="38"/>
      <c r="AC71" s="39" t="s">
        <v>224</v>
      </c>
      <c r="AD71" s="38" t="s">
        <v>245</v>
      </c>
      <c r="AE71" s="37" t="s">
        <v>3</v>
      </c>
      <c r="AF71" s="36" t="s">
        <v>2</v>
      </c>
      <c r="AG71" s="35" t="s">
        <v>1</v>
      </c>
      <c r="AH71" s="8" t="s">
        <v>1</v>
      </c>
      <c r="AI71" s="34" t="s">
        <v>254</v>
      </c>
    </row>
    <row r="72" spans="1:35" s="2" customFormat="1" ht="33.75" x14ac:dyDescent="0.25">
      <c r="A72" s="97">
        <v>210425</v>
      </c>
      <c r="B72" s="10" t="s">
        <v>283</v>
      </c>
      <c r="C72" s="33">
        <v>860025639</v>
      </c>
      <c r="D72" s="32" t="s">
        <v>284</v>
      </c>
      <c r="E72" s="21">
        <v>19698360</v>
      </c>
      <c r="F72" s="31">
        <v>2021</v>
      </c>
      <c r="G72" s="30">
        <v>44453</v>
      </c>
      <c r="H72" s="29">
        <v>44498</v>
      </c>
      <c r="I72" s="29">
        <v>44741</v>
      </c>
      <c r="J72" s="27">
        <v>0</v>
      </c>
      <c r="K72" s="26">
        <v>0</v>
      </c>
      <c r="L72" s="25">
        <v>0</v>
      </c>
      <c r="M72" s="24" t="s">
        <v>10</v>
      </c>
      <c r="N72" s="23" t="s">
        <v>10</v>
      </c>
      <c r="O72" s="23">
        <v>44741</v>
      </c>
      <c r="P72" s="22">
        <v>19698360</v>
      </c>
      <c r="Q72" s="22">
        <v>0</v>
      </c>
      <c r="R72" s="21">
        <v>19698360</v>
      </c>
      <c r="S72" s="20" t="s">
        <v>24</v>
      </c>
      <c r="T72" s="19">
        <v>0</v>
      </c>
      <c r="U72" s="18">
        <v>0.2551440329218107</v>
      </c>
      <c r="V72" s="17">
        <v>0.2551440329218107</v>
      </c>
      <c r="W72" s="16">
        <v>181</v>
      </c>
      <c r="X72" s="100" t="s">
        <v>1</v>
      </c>
      <c r="Y72" s="10" t="s">
        <v>23</v>
      </c>
      <c r="Z72" s="14" t="s">
        <v>7</v>
      </c>
      <c r="AA72" s="14" t="s">
        <v>329</v>
      </c>
      <c r="AB72" s="12"/>
      <c r="AC72" s="13" t="s">
        <v>15</v>
      </c>
      <c r="AD72" s="12" t="s">
        <v>18</v>
      </c>
      <c r="AE72" s="11" t="s">
        <v>3</v>
      </c>
      <c r="AF72" s="10" t="s">
        <v>2</v>
      </c>
      <c r="AG72" s="9" t="s">
        <v>16</v>
      </c>
      <c r="AH72" s="8" t="s">
        <v>1</v>
      </c>
      <c r="AI72" s="7" t="s">
        <v>15</v>
      </c>
    </row>
    <row r="73" spans="1:35" s="2" customFormat="1" ht="33.75" x14ac:dyDescent="0.25">
      <c r="A73" s="97">
        <v>210502</v>
      </c>
      <c r="B73" s="36" t="s">
        <v>285</v>
      </c>
      <c r="C73" s="54">
        <v>52731740</v>
      </c>
      <c r="D73" s="53" t="s">
        <v>286</v>
      </c>
      <c r="E73" s="45">
        <v>4414000</v>
      </c>
      <c r="F73" s="31">
        <v>2021</v>
      </c>
      <c r="G73" s="52">
        <v>44495</v>
      </c>
      <c r="H73" s="51">
        <v>44502</v>
      </c>
      <c r="I73" s="51">
        <v>44561</v>
      </c>
      <c r="J73" s="49">
        <v>0</v>
      </c>
      <c r="K73" s="22">
        <v>0</v>
      </c>
      <c r="L73" s="48">
        <v>0</v>
      </c>
      <c r="M73" s="47" t="s">
        <v>10</v>
      </c>
      <c r="N73" s="46" t="s">
        <v>10</v>
      </c>
      <c r="O73" s="46">
        <v>44561</v>
      </c>
      <c r="P73" s="22">
        <v>4414000</v>
      </c>
      <c r="Q73" s="22">
        <v>0</v>
      </c>
      <c r="R73" s="45">
        <v>4414000</v>
      </c>
      <c r="S73" s="44" t="s">
        <v>9</v>
      </c>
      <c r="T73" s="19">
        <v>0</v>
      </c>
      <c r="U73" s="19">
        <v>0.98305084745762716</v>
      </c>
      <c r="V73" s="43">
        <v>0.98305084745762716</v>
      </c>
      <c r="W73" s="42">
        <v>1</v>
      </c>
      <c r="X73" s="98" t="s">
        <v>1</v>
      </c>
      <c r="Y73" s="36" t="s">
        <v>8</v>
      </c>
      <c r="Z73" s="40" t="s">
        <v>7</v>
      </c>
      <c r="AA73" s="40" t="s">
        <v>239</v>
      </c>
      <c r="AB73" s="38"/>
      <c r="AC73" s="39" t="s">
        <v>15</v>
      </c>
      <c r="AD73" s="38" t="s">
        <v>18</v>
      </c>
      <c r="AE73" s="37" t="s">
        <v>3</v>
      </c>
      <c r="AF73" s="36" t="s">
        <v>2</v>
      </c>
      <c r="AG73" s="35" t="s">
        <v>1</v>
      </c>
      <c r="AH73" s="8" t="s">
        <v>1</v>
      </c>
      <c r="AI73" s="34" t="s">
        <v>15</v>
      </c>
    </row>
    <row r="74" spans="1:35" s="2" customFormat="1" ht="56.25" x14ac:dyDescent="0.25">
      <c r="A74" s="97">
        <v>210501</v>
      </c>
      <c r="B74" s="10" t="s">
        <v>287</v>
      </c>
      <c r="C74" s="33">
        <v>52520392</v>
      </c>
      <c r="D74" s="32" t="s">
        <v>288</v>
      </c>
      <c r="E74" s="21">
        <v>10188000</v>
      </c>
      <c r="F74" s="31">
        <v>2021</v>
      </c>
      <c r="G74" s="30">
        <v>44496</v>
      </c>
      <c r="H74" s="29">
        <v>44509</v>
      </c>
      <c r="I74" s="29">
        <v>44561</v>
      </c>
      <c r="J74" s="27">
        <v>0</v>
      </c>
      <c r="K74" s="26">
        <v>0</v>
      </c>
      <c r="L74" s="25">
        <v>0</v>
      </c>
      <c r="M74" s="24" t="s">
        <v>10</v>
      </c>
      <c r="N74" s="23" t="s">
        <v>10</v>
      </c>
      <c r="O74" s="23">
        <v>44561</v>
      </c>
      <c r="P74" s="22">
        <v>10188000</v>
      </c>
      <c r="Q74" s="22">
        <v>1867800</v>
      </c>
      <c r="R74" s="21">
        <v>8320200</v>
      </c>
      <c r="S74" s="20" t="s">
        <v>9</v>
      </c>
      <c r="T74" s="19">
        <v>0.18333333333333332</v>
      </c>
      <c r="U74" s="18">
        <v>0.98076923076923073</v>
      </c>
      <c r="V74" s="17">
        <v>0.79743589743589738</v>
      </c>
      <c r="W74" s="16">
        <v>1</v>
      </c>
      <c r="X74" s="100" t="s">
        <v>1</v>
      </c>
      <c r="Y74" s="10" t="s">
        <v>8</v>
      </c>
      <c r="Z74" s="14" t="s">
        <v>7</v>
      </c>
      <c r="AA74" s="14" t="s">
        <v>239</v>
      </c>
      <c r="AB74" s="12"/>
      <c r="AC74" s="13" t="s">
        <v>224</v>
      </c>
      <c r="AD74" s="12" t="s">
        <v>245</v>
      </c>
      <c r="AE74" s="11" t="s">
        <v>3</v>
      </c>
      <c r="AF74" s="10" t="s">
        <v>2</v>
      </c>
      <c r="AG74" s="9" t="s">
        <v>1</v>
      </c>
      <c r="AH74" s="8" t="s">
        <v>1</v>
      </c>
      <c r="AI74" s="7" t="s">
        <v>254</v>
      </c>
    </row>
    <row r="75" spans="1:35" s="2" customFormat="1" ht="45" x14ac:dyDescent="0.25">
      <c r="A75" s="97">
        <v>210495</v>
      </c>
      <c r="B75" s="36" t="s">
        <v>289</v>
      </c>
      <c r="C75" s="54">
        <v>79363711</v>
      </c>
      <c r="D75" s="53" t="s">
        <v>290</v>
      </c>
      <c r="E75" s="45">
        <v>6744000</v>
      </c>
      <c r="F75" s="31">
        <v>2021</v>
      </c>
      <c r="G75" s="52">
        <v>44491</v>
      </c>
      <c r="H75" s="51">
        <v>44504</v>
      </c>
      <c r="I75" s="51">
        <v>44561</v>
      </c>
      <c r="J75" s="49">
        <v>0</v>
      </c>
      <c r="K75" s="22">
        <v>0</v>
      </c>
      <c r="L75" s="48">
        <v>0</v>
      </c>
      <c r="M75" s="47" t="s">
        <v>10</v>
      </c>
      <c r="N75" s="46" t="s">
        <v>10</v>
      </c>
      <c r="O75" s="46">
        <v>44561</v>
      </c>
      <c r="P75" s="22">
        <v>6744000</v>
      </c>
      <c r="Q75" s="22">
        <v>2023200</v>
      </c>
      <c r="R75" s="45">
        <v>4720800</v>
      </c>
      <c r="S75" s="44" t="s">
        <v>9</v>
      </c>
      <c r="T75" s="19">
        <v>0.3</v>
      </c>
      <c r="U75" s="19">
        <v>0.98245614035087714</v>
      </c>
      <c r="V75" s="43">
        <v>0.68245614035087709</v>
      </c>
      <c r="W75" s="42">
        <v>1</v>
      </c>
      <c r="X75" s="98" t="s">
        <v>1</v>
      </c>
      <c r="Y75" s="36" t="s">
        <v>8</v>
      </c>
      <c r="Z75" s="40" t="s">
        <v>7</v>
      </c>
      <c r="AA75" s="40" t="s">
        <v>239</v>
      </c>
      <c r="AB75" s="38"/>
      <c r="AC75" s="39" t="s">
        <v>224</v>
      </c>
      <c r="AD75" s="38" t="s">
        <v>245</v>
      </c>
      <c r="AE75" s="37" t="s">
        <v>3</v>
      </c>
      <c r="AF75" s="36" t="s">
        <v>2</v>
      </c>
      <c r="AG75" s="35" t="s">
        <v>1</v>
      </c>
      <c r="AH75" s="8" t="s">
        <v>1</v>
      </c>
      <c r="AI75" s="34" t="s">
        <v>254</v>
      </c>
    </row>
    <row r="76" spans="1:35" s="2" customFormat="1" ht="135" x14ac:dyDescent="0.25">
      <c r="A76" s="97">
        <v>210506</v>
      </c>
      <c r="B76" s="10" t="s">
        <v>291</v>
      </c>
      <c r="C76" s="33">
        <v>901534057</v>
      </c>
      <c r="D76" s="32" t="s">
        <v>292</v>
      </c>
      <c r="E76" s="21">
        <v>255639082</v>
      </c>
      <c r="F76" s="31">
        <v>2021</v>
      </c>
      <c r="G76" s="30">
        <v>44496</v>
      </c>
      <c r="H76" s="29">
        <v>44501</v>
      </c>
      <c r="I76" s="29">
        <v>44882</v>
      </c>
      <c r="J76" s="27">
        <v>0</v>
      </c>
      <c r="K76" s="26">
        <v>0</v>
      </c>
      <c r="L76" s="25">
        <v>0</v>
      </c>
      <c r="M76" s="24" t="s">
        <v>10</v>
      </c>
      <c r="N76" s="23" t="s">
        <v>10</v>
      </c>
      <c r="O76" s="23">
        <v>44882</v>
      </c>
      <c r="P76" s="22">
        <v>255639082</v>
      </c>
      <c r="Q76" s="22">
        <v>250067934</v>
      </c>
      <c r="R76" s="21">
        <v>5571148</v>
      </c>
      <c r="S76" s="20" t="s">
        <v>330</v>
      </c>
      <c r="T76" s="19">
        <v>0.97820697854015926</v>
      </c>
      <c r="U76" s="18">
        <v>0.15485564304461943</v>
      </c>
      <c r="V76" s="17">
        <v>-0.82335133549553985</v>
      </c>
      <c r="W76" s="16">
        <v>322</v>
      </c>
      <c r="X76" s="100" t="s">
        <v>1</v>
      </c>
      <c r="Y76" s="12" t="s">
        <v>331</v>
      </c>
      <c r="Z76" s="14" t="s">
        <v>7</v>
      </c>
      <c r="AA76" s="14" t="s">
        <v>70</v>
      </c>
      <c r="AB76" s="12"/>
      <c r="AC76" s="13" t="s">
        <v>14</v>
      </c>
      <c r="AD76" s="12" t="s">
        <v>13</v>
      </c>
      <c r="AE76" s="11" t="s">
        <v>3</v>
      </c>
      <c r="AF76" s="10" t="s">
        <v>55</v>
      </c>
      <c r="AG76" s="9" t="s">
        <v>16</v>
      </c>
      <c r="AH76" s="8" t="s">
        <v>1</v>
      </c>
      <c r="AI76" s="7" t="s">
        <v>14</v>
      </c>
    </row>
    <row r="77" spans="1:35" s="2" customFormat="1" ht="56.25" x14ac:dyDescent="0.25">
      <c r="A77" s="97">
        <v>210485</v>
      </c>
      <c r="B77" s="36" t="s">
        <v>293</v>
      </c>
      <c r="C77" s="54">
        <v>900820473</v>
      </c>
      <c r="D77" s="53" t="s">
        <v>294</v>
      </c>
      <c r="E77" s="45">
        <v>3959975</v>
      </c>
      <c r="F77" s="31">
        <v>2021</v>
      </c>
      <c r="G77" s="52">
        <v>44490</v>
      </c>
      <c r="H77" s="51">
        <v>44509</v>
      </c>
      <c r="I77" s="51">
        <v>44690</v>
      </c>
      <c r="J77" s="49">
        <v>0</v>
      </c>
      <c r="K77" s="22">
        <v>0</v>
      </c>
      <c r="L77" s="48">
        <v>0</v>
      </c>
      <c r="M77" s="47" t="s">
        <v>10</v>
      </c>
      <c r="N77" s="46" t="s">
        <v>10</v>
      </c>
      <c r="O77" s="46">
        <v>44690</v>
      </c>
      <c r="P77" s="22">
        <v>3959975</v>
      </c>
      <c r="Q77" s="22">
        <v>0</v>
      </c>
      <c r="R77" s="45">
        <v>3959975</v>
      </c>
      <c r="S77" s="44" t="s">
        <v>332</v>
      </c>
      <c r="T77" s="19">
        <v>0</v>
      </c>
      <c r="U77" s="19">
        <v>0.28176795580110497</v>
      </c>
      <c r="V77" s="43">
        <v>0.28176795580110497</v>
      </c>
      <c r="W77" s="42">
        <v>130</v>
      </c>
      <c r="X77" s="98" t="s">
        <v>1</v>
      </c>
      <c r="Y77" s="36" t="s">
        <v>23</v>
      </c>
      <c r="Z77" s="40" t="s">
        <v>7</v>
      </c>
      <c r="AA77" s="40" t="s">
        <v>333</v>
      </c>
      <c r="AB77" s="38"/>
      <c r="AC77" s="39" t="s">
        <v>15</v>
      </c>
      <c r="AD77" s="38" t="s">
        <v>18</v>
      </c>
      <c r="AE77" s="37" t="s">
        <v>3</v>
      </c>
      <c r="AF77" s="36" t="s">
        <v>21</v>
      </c>
      <c r="AG77" s="35" t="s">
        <v>16</v>
      </c>
      <c r="AH77" s="8" t="s">
        <v>1</v>
      </c>
      <c r="AI77" s="34" t="s">
        <v>15</v>
      </c>
    </row>
    <row r="78" spans="1:35" s="2" customFormat="1" ht="22.5" x14ac:dyDescent="0.25">
      <c r="A78" s="97">
        <v>210513</v>
      </c>
      <c r="B78" s="10" t="s">
        <v>295</v>
      </c>
      <c r="C78" s="33">
        <v>900019737</v>
      </c>
      <c r="D78" s="32" t="s">
        <v>296</v>
      </c>
      <c r="E78" s="21">
        <v>17325137</v>
      </c>
      <c r="F78" s="31">
        <v>2021</v>
      </c>
      <c r="G78" s="30">
        <v>44496</v>
      </c>
      <c r="H78" s="29">
        <v>44517</v>
      </c>
      <c r="I78" s="29">
        <v>44578</v>
      </c>
      <c r="J78" s="27">
        <v>0</v>
      </c>
      <c r="K78" s="26">
        <v>0</v>
      </c>
      <c r="L78" s="25">
        <v>0</v>
      </c>
      <c r="M78" s="24" t="s">
        <v>10</v>
      </c>
      <c r="N78" s="23" t="s">
        <v>10</v>
      </c>
      <c r="O78" s="23">
        <v>44578</v>
      </c>
      <c r="P78" s="22">
        <v>17325137</v>
      </c>
      <c r="Q78" s="22">
        <v>0</v>
      </c>
      <c r="R78" s="21">
        <v>17325137</v>
      </c>
      <c r="S78" s="20" t="s">
        <v>37</v>
      </c>
      <c r="T78" s="19">
        <v>0</v>
      </c>
      <c r="U78" s="18">
        <v>0.70491803278688525</v>
      </c>
      <c r="V78" s="17">
        <v>0.70491803278688525</v>
      </c>
      <c r="W78" s="16">
        <v>18</v>
      </c>
      <c r="X78" s="100" t="s">
        <v>1</v>
      </c>
      <c r="Y78" s="12" t="s">
        <v>238</v>
      </c>
      <c r="Z78" s="14" t="s">
        <v>7</v>
      </c>
      <c r="AA78" s="14"/>
      <c r="AB78" s="12"/>
      <c r="AC78" s="13" t="s">
        <v>15</v>
      </c>
      <c r="AD78" s="12" t="s">
        <v>18</v>
      </c>
      <c r="AE78" s="11" t="s">
        <v>3</v>
      </c>
      <c r="AF78" s="10" t="s">
        <v>347</v>
      </c>
      <c r="AG78" s="9"/>
      <c r="AH78" s="8" t="s">
        <v>1</v>
      </c>
      <c r="AI78" s="7" t="s">
        <v>15</v>
      </c>
    </row>
    <row r="79" spans="1:35" s="2" customFormat="1" ht="45" x14ac:dyDescent="0.25">
      <c r="A79" s="97">
        <v>210504</v>
      </c>
      <c r="B79" s="36" t="s">
        <v>297</v>
      </c>
      <c r="C79" s="54">
        <v>52262985</v>
      </c>
      <c r="D79" s="53" t="s">
        <v>298</v>
      </c>
      <c r="E79" s="45">
        <v>13485000</v>
      </c>
      <c r="F79" s="31">
        <v>2021</v>
      </c>
      <c r="G79" s="52">
        <v>44509</v>
      </c>
      <c r="H79" s="51">
        <v>44517</v>
      </c>
      <c r="I79" s="51">
        <v>44561</v>
      </c>
      <c r="J79" s="49">
        <v>0</v>
      </c>
      <c r="K79" s="22">
        <v>0</v>
      </c>
      <c r="L79" s="48">
        <v>0</v>
      </c>
      <c r="M79" s="47" t="s">
        <v>10</v>
      </c>
      <c r="N79" s="46" t="s">
        <v>10</v>
      </c>
      <c r="O79" s="46">
        <v>44561</v>
      </c>
      <c r="P79" s="22">
        <v>13485000</v>
      </c>
      <c r="Q79" s="22">
        <v>2097667</v>
      </c>
      <c r="R79" s="45">
        <v>11387333</v>
      </c>
      <c r="S79" s="44" t="s">
        <v>9</v>
      </c>
      <c r="T79" s="19">
        <v>0.15555558027437894</v>
      </c>
      <c r="U79" s="19">
        <v>0.97727272727272729</v>
      </c>
      <c r="V79" s="43">
        <v>0.82171714699834841</v>
      </c>
      <c r="W79" s="42">
        <v>1</v>
      </c>
      <c r="X79" s="98" t="s">
        <v>1</v>
      </c>
      <c r="Y79" s="36" t="s">
        <v>8</v>
      </c>
      <c r="Z79" s="40" t="s">
        <v>7</v>
      </c>
      <c r="AA79" s="40" t="s">
        <v>239</v>
      </c>
      <c r="AB79" s="38"/>
      <c r="AC79" s="39" t="s">
        <v>334</v>
      </c>
      <c r="AD79" s="38" t="s">
        <v>348</v>
      </c>
      <c r="AE79" s="37" t="s">
        <v>3</v>
      </c>
      <c r="AF79" s="36" t="s">
        <v>2</v>
      </c>
      <c r="AG79" s="35" t="s">
        <v>1</v>
      </c>
      <c r="AH79" s="8" t="s">
        <v>1</v>
      </c>
      <c r="AI79" s="34" t="s">
        <v>349</v>
      </c>
    </row>
    <row r="80" spans="1:35" s="2" customFormat="1" ht="101.25" x14ac:dyDescent="0.25">
      <c r="A80" s="97">
        <v>210512</v>
      </c>
      <c r="B80" s="10" t="s">
        <v>299</v>
      </c>
      <c r="C80" s="33">
        <v>900891247</v>
      </c>
      <c r="D80" s="32" t="s">
        <v>300</v>
      </c>
      <c r="E80" s="21">
        <v>73650000</v>
      </c>
      <c r="F80" s="31">
        <v>2021</v>
      </c>
      <c r="G80" s="30">
        <v>44509</v>
      </c>
      <c r="H80" s="29">
        <v>44517</v>
      </c>
      <c r="I80" s="29">
        <v>44882</v>
      </c>
      <c r="J80" s="27">
        <v>0</v>
      </c>
      <c r="K80" s="26">
        <v>0</v>
      </c>
      <c r="L80" s="25">
        <v>0</v>
      </c>
      <c r="M80" s="24" t="s">
        <v>10</v>
      </c>
      <c r="N80" s="23" t="s">
        <v>10</v>
      </c>
      <c r="O80" s="23">
        <v>44882</v>
      </c>
      <c r="P80" s="22">
        <v>73650000</v>
      </c>
      <c r="Q80" s="22">
        <v>68414350</v>
      </c>
      <c r="R80" s="21">
        <v>5235650</v>
      </c>
      <c r="S80" s="20" t="s">
        <v>335</v>
      </c>
      <c r="T80" s="19">
        <v>0.9289117447386287</v>
      </c>
      <c r="U80" s="18">
        <v>0.11780821917808219</v>
      </c>
      <c r="V80" s="17">
        <v>-0.81110352556054655</v>
      </c>
      <c r="W80" s="16">
        <v>322</v>
      </c>
      <c r="X80" s="100" t="s">
        <v>1</v>
      </c>
      <c r="Y80" s="10" t="s">
        <v>23</v>
      </c>
      <c r="Z80" s="14" t="s">
        <v>19</v>
      </c>
      <c r="AA80" s="57" t="s">
        <v>336</v>
      </c>
      <c r="AB80" s="12"/>
      <c r="AC80" s="13" t="s">
        <v>15</v>
      </c>
      <c r="AD80" s="12" t="s">
        <v>18</v>
      </c>
      <c r="AE80" s="11" t="s">
        <v>3</v>
      </c>
      <c r="AF80" s="10" t="s">
        <v>21</v>
      </c>
      <c r="AG80" s="9" t="s">
        <v>16</v>
      </c>
      <c r="AH80" s="8" t="s">
        <v>1</v>
      </c>
      <c r="AI80" s="7" t="s">
        <v>15</v>
      </c>
    </row>
    <row r="81" spans="1:35" s="2" customFormat="1" ht="45" x14ac:dyDescent="0.25">
      <c r="A81" s="97">
        <v>210510</v>
      </c>
      <c r="B81" s="36" t="s">
        <v>301</v>
      </c>
      <c r="C81" s="54">
        <v>860066942</v>
      </c>
      <c r="D81" s="53" t="s">
        <v>302</v>
      </c>
      <c r="E81" s="45">
        <v>697721309</v>
      </c>
      <c r="F81" s="31">
        <v>2021</v>
      </c>
      <c r="G81" s="52">
        <v>44511</v>
      </c>
      <c r="H81" s="51">
        <v>44516</v>
      </c>
      <c r="I81" s="51">
        <v>44636</v>
      </c>
      <c r="J81" s="49">
        <v>0</v>
      </c>
      <c r="K81" s="22">
        <v>0</v>
      </c>
      <c r="L81" s="48">
        <v>0</v>
      </c>
      <c r="M81" s="47" t="s">
        <v>10</v>
      </c>
      <c r="N81" s="46" t="s">
        <v>10</v>
      </c>
      <c r="O81" s="46">
        <v>44636</v>
      </c>
      <c r="P81" s="22">
        <v>697721309</v>
      </c>
      <c r="Q81" s="22">
        <v>0</v>
      </c>
      <c r="R81" s="45">
        <v>697721309</v>
      </c>
      <c r="S81" s="44" t="s">
        <v>9</v>
      </c>
      <c r="T81" s="19">
        <v>0</v>
      </c>
      <c r="U81" s="19">
        <v>0.36666666666666664</v>
      </c>
      <c r="V81" s="43">
        <v>0.36666666666666664</v>
      </c>
      <c r="W81" s="42">
        <v>76</v>
      </c>
      <c r="X81" s="98" t="s">
        <v>1</v>
      </c>
      <c r="Y81" s="36" t="s">
        <v>337</v>
      </c>
      <c r="Z81" s="40" t="s">
        <v>7</v>
      </c>
      <c r="AA81" s="40" t="s">
        <v>338</v>
      </c>
      <c r="AB81" s="38"/>
      <c r="AC81" s="39" t="s">
        <v>15</v>
      </c>
      <c r="AD81" s="38" t="s">
        <v>18</v>
      </c>
      <c r="AE81" s="37" t="s">
        <v>3</v>
      </c>
      <c r="AF81" s="36" t="s">
        <v>2</v>
      </c>
      <c r="AG81" s="35" t="s">
        <v>16</v>
      </c>
      <c r="AH81" s="8" t="s">
        <v>1</v>
      </c>
      <c r="AI81" s="34" t="s">
        <v>15</v>
      </c>
    </row>
    <row r="82" spans="1:35" s="2" customFormat="1" ht="45" x14ac:dyDescent="0.25">
      <c r="A82" s="97">
        <v>210517</v>
      </c>
      <c r="B82" s="10" t="s">
        <v>303</v>
      </c>
      <c r="C82" s="33">
        <v>52932914</v>
      </c>
      <c r="D82" s="32" t="s">
        <v>304</v>
      </c>
      <c r="E82" s="21">
        <v>25172000</v>
      </c>
      <c r="F82" s="31">
        <v>2021</v>
      </c>
      <c r="G82" s="30">
        <v>44509</v>
      </c>
      <c r="H82" s="29">
        <v>44522</v>
      </c>
      <c r="I82" s="29">
        <v>44561</v>
      </c>
      <c r="J82" s="27">
        <v>0</v>
      </c>
      <c r="K82" s="26">
        <v>0</v>
      </c>
      <c r="L82" s="25">
        <v>0</v>
      </c>
      <c r="M82" s="24" t="s">
        <v>10</v>
      </c>
      <c r="N82" s="23" t="s">
        <v>10</v>
      </c>
      <c r="O82" s="23">
        <v>44561</v>
      </c>
      <c r="P82" s="22">
        <v>25172000</v>
      </c>
      <c r="Q82" s="22">
        <v>0</v>
      </c>
      <c r="R82" s="21">
        <v>25172000</v>
      </c>
      <c r="S82" s="20" t="s">
        <v>9</v>
      </c>
      <c r="T82" s="19">
        <v>0</v>
      </c>
      <c r="U82" s="18">
        <v>0.97435897435897434</v>
      </c>
      <c r="V82" s="17">
        <v>0.97435897435897434</v>
      </c>
      <c r="W82" s="16">
        <v>1</v>
      </c>
      <c r="X82" s="100" t="s">
        <v>1</v>
      </c>
      <c r="Y82" s="10" t="s">
        <v>8</v>
      </c>
      <c r="Z82" s="14" t="s">
        <v>7</v>
      </c>
      <c r="AA82" s="14" t="s">
        <v>239</v>
      </c>
      <c r="AB82" s="12"/>
      <c r="AC82" s="13" t="s">
        <v>224</v>
      </c>
      <c r="AD82" s="12" t="s">
        <v>245</v>
      </c>
      <c r="AE82" s="11" t="s">
        <v>3</v>
      </c>
      <c r="AF82" s="10" t="s">
        <v>2</v>
      </c>
      <c r="AG82" s="9" t="s">
        <v>1</v>
      </c>
      <c r="AH82" s="8" t="s">
        <v>1</v>
      </c>
      <c r="AI82" s="7" t="s">
        <v>254</v>
      </c>
    </row>
    <row r="83" spans="1:35" s="2" customFormat="1" ht="45" x14ac:dyDescent="0.25">
      <c r="A83" s="97">
        <v>210518</v>
      </c>
      <c r="B83" s="36" t="s">
        <v>305</v>
      </c>
      <c r="C83" s="54">
        <v>1015460614</v>
      </c>
      <c r="D83" s="53" t="s">
        <v>306</v>
      </c>
      <c r="E83" s="45">
        <v>14084000</v>
      </c>
      <c r="F83" s="31">
        <v>2021</v>
      </c>
      <c r="G83" s="52">
        <v>44516</v>
      </c>
      <c r="H83" s="51">
        <v>44524</v>
      </c>
      <c r="I83" s="51">
        <v>44561</v>
      </c>
      <c r="J83" s="49">
        <v>0</v>
      </c>
      <c r="K83" s="22">
        <v>0</v>
      </c>
      <c r="L83" s="48">
        <v>0</v>
      </c>
      <c r="M83" s="47" t="s">
        <v>10</v>
      </c>
      <c r="N83" s="46" t="s">
        <v>10</v>
      </c>
      <c r="O83" s="46">
        <v>44561</v>
      </c>
      <c r="P83" s="22">
        <v>14084000</v>
      </c>
      <c r="Q83" s="22">
        <v>0</v>
      </c>
      <c r="R83" s="45">
        <v>14084000</v>
      </c>
      <c r="S83" s="44" t="s">
        <v>9</v>
      </c>
      <c r="T83" s="19">
        <v>0</v>
      </c>
      <c r="U83" s="19">
        <v>0.97297297297297303</v>
      </c>
      <c r="V83" s="43">
        <v>0.97297297297297303</v>
      </c>
      <c r="W83" s="42">
        <v>1</v>
      </c>
      <c r="X83" s="98" t="s">
        <v>1</v>
      </c>
      <c r="Y83" s="36" t="s">
        <v>8</v>
      </c>
      <c r="Z83" s="40" t="s">
        <v>7</v>
      </c>
      <c r="AA83" s="40" t="s">
        <v>239</v>
      </c>
      <c r="AB83" s="38"/>
      <c r="AC83" s="39" t="s">
        <v>15</v>
      </c>
      <c r="AD83" s="38" t="s">
        <v>18</v>
      </c>
      <c r="AE83" s="37" t="s">
        <v>3</v>
      </c>
      <c r="AF83" s="36" t="s">
        <v>2</v>
      </c>
      <c r="AG83" s="35" t="s">
        <v>1</v>
      </c>
      <c r="AH83" s="8" t="s">
        <v>1</v>
      </c>
      <c r="AI83" s="34" t="s">
        <v>15</v>
      </c>
    </row>
    <row r="84" spans="1:35" s="2" customFormat="1" ht="56.25" x14ac:dyDescent="0.25">
      <c r="A84" s="97">
        <v>210515</v>
      </c>
      <c r="B84" s="10" t="s">
        <v>307</v>
      </c>
      <c r="C84" s="33">
        <v>830073329</v>
      </c>
      <c r="D84" s="32" t="s">
        <v>308</v>
      </c>
      <c r="E84" s="21">
        <v>173950100</v>
      </c>
      <c r="F84" s="31">
        <v>2021</v>
      </c>
      <c r="G84" s="30">
        <v>44508</v>
      </c>
      <c r="H84" s="29">
        <v>44525</v>
      </c>
      <c r="I84" s="29">
        <v>44890</v>
      </c>
      <c r="J84" s="27">
        <v>0</v>
      </c>
      <c r="K84" s="26">
        <v>0</v>
      </c>
      <c r="L84" s="25">
        <v>0</v>
      </c>
      <c r="M84" s="24" t="s">
        <v>10</v>
      </c>
      <c r="N84" s="23" t="s">
        <v>10</v>
      </c>
      <c r="O84" s="23">
        <v>44890</v>
      </c>
      <c r="P84" s="22">
        <v>173950100</v>
      </c>
      <c r="Q84" s="22">
        <v>0</v>
      </c>
      <c r="R84" s="21">
        <v>173950100</v>
      </c>
      <c r="S84" s="20" t="s">
        <v>339</v>
      </c>
      <c r="T84" s="19">
        <v>0</v>
      </c>
      <c r="U84" s="18">
        <v>9.5890410958904104E-2</v>
      </c>
      <c r="V84" s="17">
        <v>9.5890410958904104E-2</v>
      </c>
      <c r="W84" s="16">
        <v>330</v>
      </c>
      <c r="X84" s="100" t="s">
        <v>1</v>
      </c>
      <c r="Y84" s="10" t="s">
        <v>340</v>
      </c>
      <c r="Z84" s="14" t="s">
        <v>19</v>
      </c>
      <c r="AA84" s="14" t="s">
        <v>341</v>
      </c>
      <c r="AB84" s="12"/>
      <c r="AC84" s="13" t="s">
        <v>15</v>
      </c>
      <c r="AD84" s="12" t="s">
        <v>18</v>
      </c>
      <c r="AE84" s="11" t="s">
        <v>3</v>
      </c>
      <c r="AF84" s="104" t="s">
        <v>17</v>
      </c>
      <c r="AG84" s="9" t="s">
        <v>16</v>
      </c>
      <c r="AH84" s="8" t="s">
        <v>1</v>
      </c>
      <c r="AI84" s="7" t="s">
        <v>15</v>
      </c>
    </row>
    <row r="85" spans="1:35" s="2" customFormat="1" ht="22.5" x14ac:dyDescent="0.25">
      <c r="A85" s="97">
        <v>210403</v>
      </c>
      <c r="B85" s="36" t="s">
        <v>309</v>
      </c>
      <c r="C85" s="54" t="s">
        <v>310</v>
      </c>
      <c r="D85" s="53" t="s">
        <v>311</v>
      </c>
      <c r="E85" s="45">
        <v>8377600</v>
      </c>
      <c r="F85" s="31">
        <v>2021</v>
      </c>
      <c r="G85" s="52"/>
      <c r="H85" s="51">
        <v>44529</v>
      </c>
      <c r="I85" s="51">
        <v>44649</v>
      </c>
      <c r="J85" s="49">
        <v>0</v>
      </c>
      <c r="K85" s="22">
        <v>0</v>
      </c>
      <c r="L85" s="48">
        <v>0</v>
      </c>
      <c r="M85" s="47" t="s">
        <v>10</v>
      </c>
      <c r="N85" s="46" t="s">
        <v>10</v>
      </c>
      <c r="O85" s="46">
        <v>44649</v>
      </c>
      <c r="P85" s="22">
        <v>8377600</v>
      </c>
      <c r="Q85" s="22">
        <v>0</v>
      </c>
      <c r="R85" s="45">
        <v>8377600</v>
      </c>
      <c r="S85" s="44" t="s">
        <v>37</v>
      </c>
      <c r="T85" s="19">
        <v>0</v>
      </c>
      <c r="U85" s="19">
        <v>0.25833333333333336</v>
      </c>
      <c r="V85" s="43">
        <v>0.25833333333333336</v>
      </c>
      <c r="W85" s="42">
        <v>89</v>
      </c>
      <c r="X85" s="98" t="s">
        <v>1</v>
      </c>
      <c r="Y85" s="38" t="s">
        <v>238</v>
      </c>
      <c r="Z85" s="40" t="s">
        <v>7</v>
      </c>
      <c r="AA85" s="40" t="s">
        <v>342</v>
      </c>
      <c r="AB85" s="38"/>
      <c r="AC85" s="39" t="s">
        <v>15</v>
      </c>
      <c r="AD85" s="38" t="s">
        <v>18</v>
      </c>
      <c r="AE85" s="37" t="s">
        <v>3</v>
      </c>
      <c r="AF85" s="36" t="s">
        <v>21</v>
      </c>
      <c r="AG85" s="35" t="s">
        <v>1</v>
      </c>
      <c r="AH85" s="8" t="s">
        <v>1</v>
      </c>
      <c r="AI85" s="34" t="s">
        <v>15</v>
      </c>
    </row>
    <row r="86" spans="1:35" s="2" customFormat="1" ht="22.5" x14ac:dyDescent="0.25">
      <c r="A86" s="97">
        <v>210535</v>
      </c>
      <c r="B86" s="10" t="s">
        <v>312</v>
      </c>
      <c r="C86" s="33">
        <v>900741497</v>
      </c>
      <c r="D86" s="32" t="s">
        <v>313</v>
      </c>
      <c r="E86" s="21">
        <v>439085311</v>
      </c>
      <c r="F86" s="31">
        <v>2021</v>
      </c>
      <c r="G86" s="30">
        <v>44522</v>
      </c>
      <c r="H86" s="29">
        <v>44533</v>
      </c>
      <c r="I86" s="29">
        <v>44595</v>
      </c>
      <c r="J86" s="27">
        <v>0</v>
      </c>
      <c r="K86" s="26">
        <v>0</v>
      </c>
      <c r="L86" s="25">
        <v>0</v>
      </c>
      <c r="M86" s="24" t="s">
        <v>10</v>
      </c>
      <c r="N86" s="23" t="s">
        <v>10</v>
      </c>
      <c r="O86" s="23">
        <v>44595</v>
      </c>
      <c r="P86" s="22">
        <v>439085311</v>
      </c>
      <c r="Q86" s="22">
        <v>0</v>
      </c>
      <c r="R86" s="21">
        <v>439085311</v>
      </c>
      <c r="S86" s="20"/>
      <c r="T86" s="19">
        <v>0</v>
      </c>
      <c r="U86" s="18">
        <v>0.43548387096774194</v>
      </c>
      <c r="V86" s="17">
        <v>0.43548387096774194</v>
      </c>
      <c r="W86" s="16">
        <v>35</v>
      </c>
      <c r="X86" s="100" t="s">
        <v>1</v>
      </c>
      <c r="Y86" s="12" t="s">
        <v>20</v>
      </c>
      <c r="Z86" s="14" t="s">
        <v>19</v>
      </c>
      <c r="AA86" s="14" t="s">
        <v>343</v>
      </c>
      <c r="AB86" s="12"/>
      <c r="AC86" s="13" t="s">
        <v>15</v>
      </c>
      <c r="AD86" s="12" t="s">
        <v>18</v>
      </c>
      <c r="AE86" s="11" t="s">
        <v>3</v>
      </c>
      <c r="AF86" s="10" t="s">
        <v>347</v>
      </c>
      <c r="AG86" s="9"/>
      <c r="AH86" s="8" t="s">
        <v>1</v>
      </c>
      <c r="AI86" s="7" t="s">
        <v>15</v>
      </c>
    </row>
    <row r="87" spans="1:35" s="2" customFormat="1" ht="22.5" x14ac:dyDescent="0.25">
      <c r="A87" s="97">
        <v>210542</v>
      </c>
      <c r="B87" s="36" t="s">
        <v>314</v>
      </c>
      <c r="C87" s="54">
        <v>901399373</v>
      </c>
      <c r="D87" s="53" t="s">
        <v>315</v>
      </c>
      <c r="E87" s="45">
        <v>323382976</v>
      </c>
      <c r="F87" s="31">
        <v>2021</v>
      </c>
      <c r="G87" s="52">
        <v>44517</v>
      </c>
      <c r="H87" s="51">
        <v>44533</v>
      </c>
      <c r="I87" s="51">
        <v>44595</v>
      </c>
      <c r="J87" s="49">
        <v>0</v>
      </c>
      <c r="K87" s="22">
        <v>0</v>
      </c>
      <c r="L87" s="48">
        <v>0</v>
      </c>
      <c r="M87" s="47" t="s">
        <v>10</v>
      </c>
      <c r="N87" s="46" t="s">
        <v>10</v>
      </c>
      <c r="O87" s="46">
        <v>44595</v>
      </c>
      <c r="P87" s="22">
        <v>323382976</v>
      </c>
      <c r="Q87" s="22">
        <v>0</v>
      </c>
      <c r="R87" s="45">
        <v>323382976</v>
      </c>
      <c r="S87" s="44"/>
      <c r="T87" s="19">
        <v>0</v>
      </c>
      <c r="U87" s="19">
        <v>0.43548387096774194</v>
      </c>
      <c r="V87" s="43">
        <v>0.43548387096774194</v>
      </c>
      <c r="W87" s="42">
        <v>35</v>
      </c>
      <c r="X87" s="98" t="s">
        <v>1</v>
      </c>
      <c r="Y87" s="38" t="s">
        <v>20</v>
      </c>
      <c r="Z87" s="40" t="s">
        <v>19</v>
      </c>
      <c r="AA87" s="40" t="s">
        <v>344</v>
      </c>
      <c r="AB87" s="38"/>
      <c r="AC87" s="39" t="s">
        <v>15</v>
      </c>
      <c r="AD87" s="38" t="s">
        <v>18</v>
      </c>
      <c r="AE87" s="37" t="s">
        <v>3</v>
      </c>
      <c r="AF87" s="36" t="s">
        <v>347</v>
      </c>
      <c r="AG87" s="35"/>
      <c r="AH87" s="8" t="s">
        <v>1</v>
      </c>
      <c r="AI87" s="34" t="s">
        <v>15</v>
      </c>
    </row>
    <row r="88" spans="1:35" s="2" customFormat="1" ht="124.5" thickBot="1" x14ac:dyDescent="0.3">
      <c r="A88" s="105">
        <v>210519</v>
      </c>
      <c r="B88" s="106" t="s">
        <v>316</v>
      </c>
      <c r="C88" s="107">
        <v>900390198</v>
      </c>
      <c r="D88" s="108" t="s">
        <v>317</v>
      </c>
      <c r="E88" s="109">
        <v>299399240</v>
      </c>
      <c r="F88" s="6">
        <v>2021</v>
      </c>
      <c r="G88" s="110">
        <v>44511</v>
      </c>
      <c r="H88" s="111">
        <v>44537</v>
      </c>
      <c r="I88" s="111">
        <v>44780</v>
      </c>
      <c r="J88" s="112">
        <v>0</v>
      </c>
      <c r="K88" s="113">
        <v>0</v>
      </c>
      <c r="L88" s="114">
        <v>0</v>
      </c>
      <c r="M88" s="115" t="s">
        <v>10</v>
      </c>
      <c r="N88" s="116" t="s">
        <v>10</v>
      </c>
      <c r="O88" s="116">
        <v>44780</v>
      </c>
      <c r="P88" s="5">
        <v>299399240</v>
      </c>
      <c r="Q88" s="5">
        <v>0</v>
      </c>
      <c r="R88" s="109">
        <v>299399240</v>
      </c>
      <c r="S88" s="117" t="s">
        <v>345</v>
      </c>
      <c r="T88" s="4">
        <v>0</v>
      </c>
      <c r="U88" s="118">
        <v>9.4650205761316872E-2</v>
      </c>
      <c r="V88" s="119">
        <v>9.4650205761316872E-2</v>
      </c>
      <c r="W88" s="120">
        <v>220</v>
      </c>
      <c r="X88" s="121" t="s">
        <v>1</v>
      </c>
      <c r="Y88" s="106" t="s">
        <v>23</v>
      </c>
      <c r="Z88" s="122" t="s">
        <v>19</v>
      </c>
      <c r="AA88" s="123" t="s">
        <v>346</v>
      </c>
      <c r="AB88" s="124"/>
      <c r="AC88" s="125" t="s">
        <v>15</v>
      </c>
      <c r="AD88" s="124" t="s">
        <v>18</v>
      </c>
      <c r="AE88" s="126" t="s">
        <v>3</v>
      </c>
      <c r="AF88" s="127" t="s">
        <v>17</v>
      </c>
      <c r="AG88" s="128" t="s">
        <v>16</v>
      </c>
      <c r="AH88" s="3" t="s">
        <v>1</v>
      </c>
      <c r="AI88" s="129" t="s">
        <v>15</v>
      </c>
    </row>
    <row r="89" spans="1:35" s="2" customFormat="1" ht="15.75" thickTop="1" x14ac:dyDescent="0.25">
      <c r="A89" s="60"/>
    </row>
    <row r="90" spans="1:35" s="2" customFormat="1" x14ac:dyDescent="0.25">
      <c r="A90" s="60"/>
    </row>
    <row r="91" spans="1:35" s="2" customFormat="1" x14ac:dyDescent="0.25">
      <c r="A91" s="60"/>
    </row>
    <row r="92" spans="1:35" s="2" customFormat="1" x14ac:dyDescent="0.25">
      <c r="A92" s="60"/>
    </row>
    <row r="93" spans="1:35" s="2" customFormat="1" x14ac:dyDescent="0.25">
      <c r="A93" s="60"/>
    </row>
    <row r="94" spans="1:35" s="2" customFormat="1" x14ac:dyDescent="0.25">
      <c r="A94" s="60"/>
    </row>
    <row r="95" spans="1:35" s="2" customFormat="1" x14ac:dyDescent="0.25">
      <c r="A95" s="60"/>
    </row>
    <row r="96" spans="1:35" s="2" customFormat="1" x14ac:dyDescent="0.25">
      <c r="A96" s="60"/>
    </row>
    <row r="97" spans="1:1" s="2" customFormat="1" x14ac:dyDescent="0.25">
      <c r="A97" s="60"/>
    </row>
    <row r="98" spans="1:1" s="2" customFormat="1" x14ac:dyDescent="0.25">
      <c r="A98" s="60"/>
    </row>
    <row r="99" spans="1:1" s="2" customFormat="1" x14ac:dyDescent="0.25">
      <c r="A99" s="60"/>
    </row>
    <row r="100" spans="1:1" s="2" customFormat="1" x14ac:dyDescent="0.25">
      <c r="A100" s="60"/>
    </row>
    <row r="101" spans="1:1" s="2" customFormat="1" x14ac:dyDescent="0.25">
      <c r="A101" s="60"/>
    </row>
    <row r="102" spans="1:1" s="2" customFormat="1" x14ac:dyDescent="0.25">
      <c r="A102" s="60"/>
    </row>
    <row r="103" spans="1:1" s="2" customFormat="1" x14ac:dyDescent="0.25">
      <c r="A103" s="60"/>
    </row>
    <row r="104" spans="1:1" s="2" customFormat="1" x14ac:dyDescent="0.25">
      <c r="A104" s="60"/>
    </row>
    <row r="105" spans="1:1" s="2" customFormat="1" x14ac:dyDescent="0.25">
      <c r="A105" s="60"/>
    </row>
    <row r="106" spans="1:1" s="2" customFormat="1" x14ac:dyDescent="0.25">
      <c r="A106" s="60"/>
    </row>
    <row r="107" spans="1:1" s="2" customFormat="1" x14ac:dyDescent="0.25">
      <c r="A107" s="60"/>
    </row>
    <row r="108" spans="1:1" s="2" customFormat="1" x14ac:dyDescent="0.25">
      <c r="A108" s="60"/>
    </row>
    <row r="109" spans="1:1" s="2" customFormat="1" x14ac:dyDescent="0.25">
      <c r="A109" s="60"/>
    </row>
    <row r="110" spans="1:1" s="2" customFormat="1" x14ac:dyDescent="0.25">
      <c r="A110" s="60"/>
    </row>
  </sheetData>
  <phoneticPr fontId="9" type="noConversion"/>
  <conditionalFormatting sqref="T4">
    <cfRule type="cellIs" dxfId="23" priority="23" operator="equal">
      <formula>$BA$7</formula>
    </cfRule>
    <cfRule type="cellIs" dxfId="22" priority="24" operator="equal">
      <formula>$BA$7</formula>
    </cfRule>
  </conditionalFormatting>
  <conditionalFormatting sqref="X4">
    <cfRule type="cellIs" dxfId="21" priority="22" operator="equal">
      <formula>$BB$7</formula>
    </cfRule>
  </conditionalFormatting>
  <conditionalFormatting sqref="W4:W88">
    <cfRule type="iconSet" priority="25">
      <iconSet iconSet="3Symbols">
        <cfvo type="percent" val="0"/>
        <cfvo type="num" val="20"/>
        <cfvo type="num" val="60"/>
      </iconSet>
    </cfRule>
    <cfRule type="iconSet" priority="26">
      <iconSet iconSet="3Symbols">
        <cfvo type="percent" val="0"/>
        <cfvo type="percent" val="33"/>
        <cfvo type="percent" val="67"/>
      </iconSet>
    </cfRule>
  </conditionalFormatting>
  <conditionalFormatting sqref="T5:T6">
    <cfRule type="cellIs" dxfId="18" priority="18" operator="equal">
      <formula>$BA$7</formula>
    </cfRule>
    <cfRule type="cellIs" dxfId="17" priority="19" operator="equal">
      <formula>$BA$7</formula>
    </cfRule>
  </conditionalFormatting>
  <conditionalFormatting sqref="X5:X6">
    <cfRule type="cellIs" dxfId="16" priority="17" operator="equal">
      <formula>$BB$7</formula>
    </cfRule>
  </conditionalFormatting>
  <conditionalFormatting sqref="T7">
    <cfRule type="cellIs" dxfId="13" priority="13" operator="equal">
      <formula>$BA$7</formula>
    </cfRule>
    <cfRule type="cellIs" dxfId="12" priority="14" operator="equal">
      <formula>$BA$7</formula>
    </cfRule>
  </conditionalFormatting>
  <conditionalFormatting sqref="X7">
    <cfRule type="cellIs" dxfId="11" priority="12" operator="equal">
      <formula>$BB$7</formula>
    </cfRule>
  </conditionalFormatting>
  <conditionalFormatting sqref="T8:T88">
    <cfRule type="cellIs" dxfId="8" priority="8" operator="equal">
      <formula>$BA$7</formula>
    </cfRule>
    <cfRule type="cellIs" dxfId="7" priority="9" operator="equal">
      <formula>$BA$7</formula>
    </cfRule>
  </conditionalFormatting>
  <conditionalFormatting sqref="X8:X88">
    <cfRule type="cellIs" dxfId="6" priority="7" operator="equal">
      <formula>$BB$7</formula>
    </cfRule>
  </conditionalFormatting>
  <conditionalFormatting sqref="AH4:AH88">
    <cfRule type="cellIs" dxfId="3" priority="1" operator="equal">
      <formula>"NO"</formula>
    </cfRule>
    <cfRule type="cellIs" dxfId="2" priority="2" operator="equal">
      <formula>"NO"</formula>
    </cfRule>
    <cfRule type="cellIs" dxfId="1" priority="3" operator="equal">
      <formula>"NO"</formula>
    </cfRule>
    <cfRule type="cellIs" dxfId="0" priority="4" operator="equal">
      <formula>"SI"</formula>
    </cfRule>
  </conditionalFormatting>
  <dataValidations count="10">
    <dataValidation type="list" allowBlank="1" showInputMessage="1" showErrorMessage="1" sqref="AI18:AI19 AI24:AI25 AI4:AI6 AI13 AI22 AI43:AI45 AI31 AI34 AI36 AI29 AI47:AI59 AI61:AI78 AI80:AI88">
      <formula1>"Jefe Oficina de Planeación, Secretaria General, Dirección Jurídica, Dirección Financiera, Dirección Administrativa, Oficina Asesora de Comunicaciones,"</formula1>
    </dataValidation>
    <dataValidation allowBlank="1" showInputMessage="1" showErrorMessage="1" prompt="Corresponde al año de suscripción del contrato_x000a_" sqref="F3:G3"/>
    <dataValidation allowBlank="1" showInputMessage="1" showErrorMessage="1" prompt="Es la fecha de terminación estipulada en la acta de inicio_x000a_" sqref="I3"/>
    <dataValidation allowBlank="1" showInputMessage="1" showErrorMessage="1" prompt="Es el valor que resulta de la sumatoria entre el valor del contrato y las adiciones, si las hubo." sqref="P3"/>
    <dataValidation allowBlank="1" showInputMessage="1" showErrorMessage="1" prompt="Corresponde al grado de avance en la ejecución financiera del contrato" sqref="T3"/>
    <dataValidation allowBlank="1" showInputMessage="1" showErrorMessage="1" prompt="Corresponde al grado de avance en el tiempo programado para la ejecución del contrato. " sqref="U3"/>
    <dataValidation allowBlank="1" showInputMessage="1" showErrorMessage="1" prompt="Corresponde a la diferencia que hay entre el tiempo transcurrido del contrato, y la ejecución de los recursos_x000a_" sqref="V3"/>
    <dataValidation type="list" allowBlank="1" showInputMessage="1" showErrorMessage="1" sqref="AB7">
      <formula1>$B$58:$B$72</formula1>
    </dataValidation>
    <dataValidation type="list" allowBlank="1" showInputMessage="1" showErrorMessage="1" sqref="AB4">
      <formula1>$B$61:$B$75</formula1>
    </dataValidation>
    <dataValidation type="list" allowBlank="1" showInputMessage="1" showErrorMessage="1" sqref="AG4">
      <formula1>$BC$7:$BC$8</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21" operator="containsText" id="{24CE5300-64EA-4C42-8F2A-0BDB4C0E3862}">
            <xm:f>NOT(ISERROR(SEARCH($BB$8,X4)))</xm:f>
            <xm:f>$BB$8</xm:f>
            <x14:dxf>
              <font>
                <b/>
                <i val="0"/>
                <color rgb="FFFF0000"/>
              </font>
            </x14:dxf>
          </x14:cfRule>
          <xm:sqref>X4</xm:sqref>
        </x14:conditionalFormatting>
        <x14:conditionalFormatting xmlns:xm="http://schemas.microsoft.com/office/excel/2006/main">
          <x14:cfRule type="containsText" priority="20" operator="containsText" id="{D29E99FC-4607-49C0-A064-E7E6F609C82F}">
            <xm:f>NOT(ISERROR(SEARCH($BC$7,X4)))</xm:f>
            <xm:f>$BC$7</xm:f>
            <x14:dxf>
              <font>
                <b/>
                <i val="0"/>
                <color rgb="FF00B050"/>
              </font>
            </x14:dxf>
          </x14:cfRule>
          <xm:sqref>X4</xm:sqref>
        </x14:conditionalFormatting>
        <x14:conditionalFormatting xmlns:xm="http://schemas.microsoft.com/office/excel/2006/main">
          <x14:cfRule type="iconSet" priority="27" id="{57450EBD-1C3C-415D-AC46-B95C7371D7D1}">
            <x14:iconSet iconSet="3Symbols" custom="1">
              <x14:cfvo type="percent">
                <xm:f>0</xm:f>
              </x14:cfvo>
              <x14:cfvo type="percent">
                <xm:f>60</xm:f>
              </x14:cfvo>
              <x14:cfvo type="percent">
                <xm:f>90</xm:f>
              </x14:cfvo>
              <x14:cfIcon iconSet="3Symbols" iconId="2"/>
              <x14:cfIcon iconSet="3Symbols" iconId="1"/>
              <x14:cfIcon iconSet="3Symbols" iconId="0"/>
            </x14:iconSet>
          </x14:cfRule>
          <xm:sqref>U4:U88</xm:sqref>
        </x14:conditionalFormatting>
        <x14:conditionalFormatting xmlns:xm="http://schemas.microsoft.com/office/excel/2006/main">
          <x14:cfRule type="iconSet" priority="28" id="{FB7FB0EE-2BB0-46E2-8F91-E337E5037528}">
            <x14:iconSet iconSet="3Symbols" custom="1">
              <x14:cfvo type="percent">
                <xm:f>0</xm:f>
              </x14:cfvo>
              <x14:cfvo type="percent">
                <xm:f>50</xm:f>
              </x14:cfvo>
              <x14:cfvo type="percent">
                <xm:f>90</xm:f>
              </x14:cfvo>
              <x14:cfIcon iconSet="3Symbols" iconId="2"/>
              <x14:cfIcon iconSet="3Symbols" iconId="1"/>
              <x14:cfIcon iconSet="3Symbols" iconId="0"/>
            </x14:iconSet>
          </x14:cfRule>
          <xm:sqref>U4:U88</xm:sqref>
        </x14:conditionalFormatting>
        <x14:conditionalFormatting xmlns:xm="http://schemas.microsoft.com/office/excel/2006/main">
          <x14:cfRule type="containsText" priority="16" operator="containsText" id="{839AB2BC-F841-4303-8555-13D350C51883}">
            <xm:f>NOT(ISERROR(SEARCH($BB$8,X5)))</xm:f>
            <xm:f>$BB$8</xm:f>
            <x14:dxf>
              <font>
                <b/>
                <i val="0"/>
                <color rgb="FFFF0000"/>
              </font>
            </x14:dxf>
          </x14:cfRule>
          <xm:sqref>X5:X6</xm:sqref>
        </x14:conditionalFormatting>
        <x14:conditionalFormatting xmlns:xm="http://schemas.microsoft.com/office/excel/2006/main">
          <x14:cfRule type="containsText" priority="15" operator="containsText" id="{6283A7D9-E8D8-4C66-8208-55CDDAFAA33C}">
            <xm:f>NOT(ISERROR(SEARCH($BC$7,X5)))</xm:f>
            <xm:f>$BC$7</xm:f>
            <x14:dxf>
              <font>
                <b/>
                <i val="0"/>
                <color rgb="FF00B050"/>
              </font>
            </x14:dxf>
          </x14:cfRule>
          <xm:sqref>X5:X6</xm:sqref>
        </x14:conditionalFormatting>
        <x14:conditionalFormatting xmlns:xm="http://schemas.microsoft.com/office/excel/2006/main">
          <x14:cfRule type="containsText" priority="11" operator="containsText" id="{E2E8F259-B83F-4633-8192-7A3F3B1CBEA0}">
            <xm:f>NOT(ISERROR(SEARCH($BB$8,X7)))</xm:f>
            <xm:f>$BB$8</xm:f>
            <x14:dxf>
              <font>
                <b/>
                <i val="0"/>
                <color rgb="FFFF0000"/>
              </font>
            </x14:dxf>
          </x14:cfRule>
          <xm:sqref>X7</xm:sqref>
        </x14:conditionalFormatting>
        <x14:conditionalFormatting xmlns:xm="http://schemas.microsoft.com/office/excel/2006/main">
          <x14:cfRule type="containsText" priority="10" operator="containsText" id="{8D29587F-FE43-4262-806C-3E9267355A27}">
            <xm:f>NOT(ISERROR(SEARCH($BC$7,X7)))</xm:f>
            <xm:f>$BC$7</xm:f>
            <x14:dxf>
              <font>
                <b/>
                <i val="0"/>
                <color rgb="FF00B050"/>
              </font>
            </x14:dxf>
          </x14:cfRule>
          <xm:sqref>X7</xm:sqref>
        </x14:conditionalFormatting>
        <x14:conditionalFormatting xmlns:xm="http://schemas.microsoft.com/office/excel/2006/main">
          <x14:cfRule type="containsText" priority="6" operator="containsText" id="{19F0429E-41A8-46A5-A905-D03A46D9D4E5}">
            <xm:f>NOT(ISERROR(SEARCH($BB$8,X8)))</xm:f>
            <xm:f>$BB$8</xm:f>
            <x14:dxf>
              <font>
                <b/>
                <i val="0"/>
                <color rgb="FFFF0000"/>
              </font>
            </x14:dxf>
          </x14:cfRule>
          <xm:sqref>X8:X88</xm:sqref>
        </x14:conditionalFormatting>
        <x14:conditionalFormatting xmlns:xm="http://schemas.microsoft.com/office/excel/2006/main">
          <x14:cfRule type="containsText" priority="5" operator="containsText" id="{806D5621-B3CC-413D-A9D7-50E09F5F4920}">
            <xm:f>NOT(ISERROR(SEARCH($BC$7,X8)))</xm:f>
            <xm:f>$BC$7</xm:f>
            <x14:dxf>
              <font>
                <b/>
                <i val="0"/>
                <color rgb="FF00B050"/>
              </font>
            </x14:dxf>
          </x14:cfRule>
          <xm:sqref>X8:X88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[1]Hoja1!#REF!</xm:f>
          </x14:formula1>
          <xm:sqref>Z4</xm:sqref>
        </x14:dataValidation>
        <x14:dataValidation type="list" allowBlank="1" showInputMessage="1" showErrorMessage="1">
          <x14:formula1>
            <xm:f>[1]Hoja1!#REF!</xm:f>
          </x14:formula1>
          <xm:sqref>AC4:AC12 AC14:AC29 AC31:AC32 AC34 AC36 AC40 AC43:AC59 AC61:AC88</xm:sqref>
        </x14:dataValidation>
        <x14:dataValidation type="list" allowBlank="1" showInputMessage="1" showErrorMessage="1">
          <x14:formula1>
            <xm:f>[1]Hoja1!#REF!</xm:f>
          </x14:formula1>
          <xm:sqref>AC13</xm:sqref>
        </x14:dataValidation>
        <x14:dataValidation type="list" allowBlank="1" showInputMessage="1" showErrorMessage="1">
          <x14:formula1>
            <xm:f>[1]Hoja1!#REF!</xm:f>
          </x14:formula1>
          <xm:sqref>AF4 AF10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Dodger Daza</dc:creator>
  <cp:lastModifiedBy>dogerd</cp:lastModifiedBy>
  <dcterms:created xsi:type="dcterms:W3CDTF">2021-04-05T15:57:59Z</dcterms:created>
  <dcterms:modified xsi:type="dcterms:W3CDTF">2021-12-30T12:15:17Z</dcterms:modified>
</cp:coreProperties>
</file>