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hdaza\Desktop\"/>
    </mc:Choice>
  </mc:AlternateContent>
  <bookViews>
    <workbookView xWindow="0" yWindow="0" windowWidth="24000" windowHeight="11025"/>
  </bookViews>
  <sheets>
    <sheet name="Hoja4" sheetId="1" r:id="rId1"/>
  </sheets>
  <externalReferences>
    <externalReference r:id="rId2"/>
  </externalReferenc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<sst xmlns="http://schemas.openxmlformats.org/spreadsheetml/2006/main" count="1564" uniqueCount="368">
  <si>
    <t xml:space="preserve">Oficina Asesora de Comunicaciones </t>
  </si>
  <si>
    <t>NO</t>
  </si>
  <si>
    <t>Contratación Directa</t>
  </si>
  <si>
    <t>EN EJECUCIÓN</t>
  </si>
  <si>
    <t>ANDREA RODAS QUICENO</t>
  </si>
  <si>
    <t>Oficina Asesora de Comunicaciones</t>
  </si>
  <si>
    <t>Prestación de servicios profesionales</t>
  </si>
  <si>
    <t>Corporativa</t>
  </si>
  <si>
    <t>PRESTACIÓN DE SERVICIOS PROFESIONALES</t>
  </si>
  <si>
    <t>mensual</t>
  </si>
  <si>
    <t/>
  </si>
  <si>
    <t>Prestar los servicios profesionales en la Oficina Asesora de Comunicaciones en el desarrollo de los procesos relacionados con la ad ministración de la plataforma tecnológica que permita la actualización, organización y publicación de contenidos informativos y corporativos en el portal web del Concejo de Bogotá D.C., en el marco de los lineamientos establecidos en la estrategia de Gobierno en Línea y el Sistema de Gestión de Calidad de la Corporación.</t>
  </si>
  <si>
    <t>RANDY DE JESUS ESPITIA PETRO</t>
  </si>
  <si>
    <t>OSCAR FLOREZ MORENO</t>
  </si>
  <si>
    <t>Dirección Financiera</t>
  </si>
  <si>
    <t>Dirección Administrativa</t>
  </si>
  <si>
    <t>SI</t>
  </si>
  <si>
    <t>Selección abreviada subasta inversa</t>
  </si>
  <si>
    <t>JEFFERSON PINZÓN HERNÁNDEZ</t>
  </si>
  <si>
    <t>Sistemas</t>
  </si>
  <si>
    <t>COMPRAVENTA</t>
  </si>
  <si>
    <t>Mínima Cuantía</t>
  </si>
  <si>
    <t>exámenes médicos</t>
  </si>
  <si>
    <t>PRESTACIÓN DE SERVICIOS</t>
  </si>
  <si>
    <t>mensualidades vencidas</t>
  </si>
  <si>
    <t>Realizar exámenes médicos ocupacionales y complementarios igualmente la aplicación de vacunas para los funcionarios del Concejo de Bogotá.</t>
  </si>
  <si>
    <t>EVALUA SALUD IPS SAS</t>
  </si>
  <si>
    <t>Orden de Compra</t>
  </si>
  <si>
    <t>Combustible</t>
  </si>
  <si>
    <t>Suministro de combustible para los vehículos del Concejo de Bogotá</t>
  </si>
  <si>
    <t>Organización Terpel S.A.</t>
  </si>
  <si>
    <t>CONVENIO INTERADMINISTRATIVO</t>
  </si>
  <si>
    <t>Aunar esfuerzos humanos, técnicos, logísticos y administrativos para garantizar el esquema de seguridad en su componente vehículos, requerido por los concejales del Distrito Capital que cuenten con riesgo extraordinario y/o extremo como resultado de la evaluación del riesgo efectuada para los concejales de Bogotá, D.C. por la Unidad Nacional de Protección.</t>
  </si>
  <si>
    <t>900475780-1</t>
  </si>
  <si>
    <t>UNIDAD NACIONAL DE PROTECCIÓN</t>
  </si>
  <si>
    <t>comunicaciones</t>
  </si>
  <si>
    <t>único pago</t>
  </si>
  <si>
    <t>Contratación Directa (Ley 1150 del 2007)</t>
  </si>
  <si>
    <t>Sistemas y seguridad de la información</t>
  </si>
  <si>
    <t>Licitación Pública</t>
  </si>
  <si>
    <t>Gestión Financiera</t>
  </si>
  <si>
    <t xml:space="preserve">Seguro de vida </t>
  </si>
  <si>
    <t>SEGUROS</t>
  </si>
  <si>
    <t>Licitación pública</t>
  </si>
  <si>
    <t>Pagará el valor de las primas dentro de los treinta (30) días calendario a la fecha de inicio</t>
  </si>
  <si>
    <t>Contratar la expedición de un póliza colectiva de seguro de vida para los Concejales de Bogotá D.C. (Grupo V), de conformidad con lo establecido en el pliego de condiciones de la Licitación Pública N. SDH-LP-01-2020 y la propuesta presentada por el contratista.</t>
  </si>
  <si>
    <t>COMPAÑÍA MUNDIAL DE SEGUROS S.A. - SEGUROS MUNDIAL</t>
  </si>
  <si>
    <t>200108-0-2020</t>
  </si>
  <si>
    <t>seguros</t>
  </si>
  <si>
    <t xml:space="preserve">Se pagará el valor de las primas dentro de los treinta (30) días calendario, siguiente  a la iniciación de la vigencia técnica de cada una de las pólizas.  </t>
  </si>
  <si>
    <t>Contratar los seguros que amparen los intereses patrimoniales actuales y futuros, así como los bienes de propiedad del Concejo de Bogotá D.C., que estén bajo su responsabilidad, custodia y aquellos que sean adquiridos para desarrollar las funciones inherentes a su actividad, y cualquier otra póliza de seguros que requiera el Concejo en el desarrollo de su actividad siempre y cuando la aseguradora adjudicataria cuente con la autorización por parte  de la Superintendencia Financiera de Colombia, de conformidad con lo establecido en el pliego de condiciones de la Licitación Pública No. SDH-LP-01-2020 y la propuesta presentada por el contratista. Los seguros objeto del presente contrato corresponden al Grupo II.</t>
  </si>
  <si>
    <t>ASEGURADORA SOLIDARIA DE COLOMBIA ENTIDAD COOPERATIVA</t>
  </si>
  <si>
    <t>200109-0-2020</t>
  </si>
  <si>
    <t>Contratación directa</t>
  </si>
  <si>
    <t>Talento humano</t>
  </si>
  <si>
    <t>Educación formal funcionarios</t>
  </si>
  <si>
    <t>El valor inicial del Fondo será consignado por el CONSTITUYENTE una vez perfeccionado el presente convenio, en las cuentas que el ICETEX tiene establecidas para el manejo de los Fondos  en Administración, en un término no mayor a treinta (30) días calendario.</t>
  </si>
  <si>
    <t>5 años</t>
  </si>
  <si>
    <t>El objeto del presente Convenio es la constitución de un FONDO en Administración denominado "FONDO CUENTA CONCEJO DE BOGOTÁ D.C., SECRETARÍA DISTRITAL DE HACIENDA - ICETEX", con los recursos entregados por EL CONSTITUYENTE a EL ICETEX, quien actuará como administrador y mandatario, con el fin de financiar programas de educación formal, para los empleados de Carrera Administrativa y Libre Nombramiento y Remoción del CONCEJO DE BOGOTÁ.</t>
  </si>
  <si>
    <t>ICETEX</t>
  </si>
  <si>
    <t>140422-0-2014</t>
  </si>
  <si>
    <t>NUEVA SUPERVISION</t>
  </si>
  <si>
    <t>Liquidado</t>
  </si>
  <si>
    <t>Procede Liquidación</t>
  </si>
  <si>
    <t>Modalidad de contratación</t>
  </si>
  <si>
    <t>Estado contractual</t>
  </si>
  <si>
    <t>Supervisor / Interventor</t>
  </si>
  <si>
    <t>Dependencia</t>
  </si>
  <si>
    <t>Proceso</t>
  </si>
  <si>
    <t>Necesidad</t>
  </si>
  <si>
    <t>Área de orígen</t>
  </si>
  <si>
    <t>Tipo de contrato</t>
  </si>
  <si>
    <t>Ejecución completa Recursos</t>
  </si>
  <si>
    <t>Tiempo restante de ejecución (días)</t>
  </si>
  <si>
    <t>Diferencia</t>
  </si>
  <si>
    <t>% Ejecución física</t>
  </si>
  <si>
    <t>% Ejecución recursos</t>
  </si>
  <si>
    <t>Forma de pago</t>
  </si>
  <si>
    <t>Saldos ($)</t>
  </si>
  <si>
    <t>Giros ($)</t>
  </si>
  <si>
    <t>Valor Total ($)</t>
  </si>
  <si>
    <t>Fecha de terminación Final</t>
  </si>
  <si>
    <t>Fecha terminación última prórroga</t>
  </si>
  <si>
    <t xml:space="preserve">Tiempo total Prórroga </t>
  </si>
  <si>
    <t>Número de prorrogas realizadas</t>
  </si>
  <si>
    <t>Valor total de adiciones ($)</t>
  </si>
  <si>
    <t>Número de adiciones realizadas</t>
  </si>
  <si>
    <t>Fecha de terminación</t>
  </si>
  <si>
    <t>Fecha de inicio</t>
  </si>
  <si>
    <t>Fecha de Suscripción</t>
  </si>
  <si>
    <t>Año Suscripción</t>
  </si>
  <si>
    <t>Valor Inicial ($)</t>
  </si>
  <si>
    <t>Objeto del contrato</t>
  </si>
  <si>
    <t>NIT o ID</t>
  </si>
  <si>
    <t>Nombre</t>
  </si>
  <si>
    <t>Número de contrato</t>
  </si>
  <si>
    <t>Mantenimiento</t>
  </si>
  <si>
    <t>EMPRESA DE TELECOMUNICACIONES DE BOGOTÁ S.A. E.S.P. - ETB S.A. ESP</t>
  </si>
  <si>
    <t>Proveer los servicios de canales dedicados e Internet y los servicios complementarios para el Concejo de Bogotá.</t>
  </si>
  <si>
    <t>Interadministrativo</t>
  </si>
  <si>
    <t>servicios de canales dedicados e internet</t>
  </si>
  <si>
    <t>Servicios profesionales</t>
  </si>
  <si>
    <t>NIDIA JOHANNA SANTOS UBAQUE</t>
  </si>
  <si>
    <t>Prestar los servicios profesionales para el desarrollo de los procesos técnicos y administrativos requeridos para la implementación del plan de comunicaciones de la Corporación, de conformidad con los lineamientos definidos para tal efecto.</t>
  </si>
  <si>
    <t>contratación directa</t>
  </si>
  <si>
    <t>Prestar los servicios profesionales de soporte y análisis jurídico para adelantar los procesos administrativos y la generación de conceptos e intervenciones que se deban llevar a cabo en el marco de las actuaciones de la Corporación y de acuerdo con la normatividad vigente.</t>
  </si>
  <si>
    <t>Dirección Jurídica</t>
  </si>
  <si>
    <t>RICARDO JAVIER MARTIN MARTINEZ REYES</t>
  </si>
  <si>
    <t>Prestar los servicios profesionales en el monitoreo y análisis de la estrategia de comunicaciones y manejo de los medios digitales e stablecidos en la Corporación.</t>
  </si>
  <si>
    <t>LAURA VALENTINA DE LOS REMEDIOS VELANDIA TRUJILLO</t>
  </si>
  <si>
    <t>Prestar los servicios profesionales para realizar las actividades requeridas en las etapas planeación, seguimiento y liquidación de los procesos contractuales que ejecuta la Corporación, en el marco de los planes institucionales.</t>
  </si>
  <si>
    <t>Prestar los servicios profesionales para desarrollar la estrategia de comunicaciones de la Corporación, de acuerdo con los planes y programas institucionales.</t>
  </si>
  <si>
    <t>Oficina Asesora de Planeación</t>
  </si>
  <si>
    <t>Prestar servicios profesionales para el proceso de coordinación de estrategias de comunicación que permitan dar cumplimiento a los planes estratégicos e institucionales de la Corporación</t>
  </si>
  <si>
    <t>GPS ELECTRONICS LTDA</t>
  </si>
  <si>
    <t>Prestar servicios de mantenimiento para los tanques de almacenamiento y equipos de bombeo hidráulico de agua potable residual y aguas negras del Concejo de Bogotá</t>
  </si>
  <si>
    <t>EDWIN PARADA CALVO</t>
  </si>
  <si>
    <t>Prestar servicios de mantenimiento correctivo correspondiente a la reparación y corrección del mobiliario existentes en el Concejo de Bogotá con el suministro de repuestos necesarios para su correcto funcionamiento.</t>
  </si>
  <si>
    <t>ELDA MARINA RUEDA TOBON</t>
  </si>
  <si>
    <t>Prestar los servicios profesionales en la coordinación de los planes, programas y proyectos que se deben desarrollar en el marco de los procesos definidos en el laboratorio de innovación y la Asamblea Ciudadana del Concejo de Bogotá D.C.</t>
  </si>
  <si>
    <t>ANDREA CAROLINA MORENO FARIETA</t>
  </si>
  <si>
    <t>Prestar los servicios profesionales para la gestión, trámite y seguimiento para la consolidación y respuesta de los requerimientos recibidos en el marco de la misionalidad de
la Corporación, generando mecanismos para la operatividad de la participación ciudadana.</t>
  </si>
  <si>
    <t>RICARDO LEON PERALTA</t>
  </si>
  <si>
    <t>Prestar los servicios de apoyo a la gestión en el desarrollo de las actividades establecidas en los planes, programas y proyectos definidos en el proceso de talento humano del Concejo de Bogotá D.C.</t>
  </si>
  <si>
    <t>PURIFICADORES Y FILTROS INTERNACIONAL LIMITADA</t>
  </si>
  <si>
    <t>Prestar los servicios de mantenimiento preventivo con suministro de repuestos para plantas purificadoras Semi.industriales de agua del Concejo de Bogotá.</t>
  </si>
  <si>
    <t>Prestar los servicios de apoyo a la gestión en el proceso de correspondencia en el marco de los lineamientos de la política de gestión documental</t>
  </si>
  <si>
    <t>ELIZABETH AREVALO CANCINO</t>
  </si>
  <si>
    <t>Prestar los servicios profesionales como intérprete en lengua de señas para las actividades y procesos que requiera el Concejo de Bogotá.</t>
  </si>
  <si>
    <t>JM SECURITY LTDA</t>
  </si>
  <si>
    <t>Prestar los servicios de vigilancia y seguridad privada para la permanente y adecuada protección de los funcionarios, contratistas, visitantes, contribuyentes y usuarios del Concejo de Bogotá D.C y los bienes muebles e inmuebles objeto de esta contratación, de conformidad con lo dispuesto en el pliego de condiciones.</t>
  </si>
  <si>
    <t>INFORMATICA DOCUMENTAL SAS</t>
  </si>
  <si>
    <t>Prestar los servicios de actualización y soporte para el software para el manejo documental Infodoc para el Concejo de Bogotá</t>
  </si>
  <si>
    <t>BRANCH OF MICROSOFT COLOMBIA INC</t>
  </si>
  <si>
    <t>Prestar los servicios de administración y soporte técnico Premier para todos los productos Microsoft instalados o por instalar en el Concejo de Bogotá</t>
  </si>
  <si>
    <t>ASEAR SA ESP</t>
  </si>
  <si>
    <t>Prestar los servicios integrales de aseo y cafetería y el servicio de fumigación para las instalaciones del Concejo de Bogotá, D.C., de conformidad con lo establecido en los estudios previos y en el Acuerdo Marco de Precios No. CCE-972-AMP-2019.</t>
  </si>
  <si>
    <t>DANIEL SANTIAGO TORRES PINILLA</t>
  </si>
  <si>
    <t>Prestar los servicios de apoyo a la gestión en el proceso de digitación de los documentos generados en la Corporación</t>
  </si>
  <si>
    <t>Prestar los servicios profesionales para el soporte, análisis y seguimiento jurídico requerido en las diferentes etapas de los procesos contractuales, que se deban adelantar en desarrollo de los planes institucionales y de gestión de la Corporación.</t>
  </si>
  <si>
    <t>UNIÓN TEMPORAL SINERGY - MICROHARD</t>
  </si>
  <si>
    <t>Prestar el servicio integral de gestión de mesa de ayuda con suministro de repuestos para el Concejo de Bogotá</t>
  </si>
  <si>
    <t>6 meses</t>
  </si>
  <si>
    <t>Movilidad</t>
  </si>
  <si>
    <t>Seguridad y salud en el trabajo</t>
  </si>
  <si>
    <t>de acuerdo a los servicios prestados</t>
  </si>
  <si>
    <t>mantenimiento de tanques</t>
  </si>
  <si>
    <t>ambiental</t>
  </si>
  <si>
    <t>Mantenimiento mobiliario</t>
  </si>
  <si>
    <t>Mesa Directiva</t>
  </si>
  <si>
    <t>Secretaría General</t>
  </si>
  <si>
    <t xml:space="preserve">mensual </t>
  </si>
  <si>
    <t xml:space="preserve">mantenimiento de plantas purificadoras </t>
  </si>
  <si>
    <t>Vigilancia</t>
  </si>
  <si>
    <t>Un primer pago correspondiente al 100% del valor de la actualización de las licencias, contra entrega del certificado de renovación de actualización y soporte de licenciamiento</t>
  </si>
  <si>
    <t>Actualización software Infodoc</t>
  </si>
  <si>
    <t xml:space="preserve">Un primer pago correspondiente al 90% del valor del contrato.
Un segundo pago correspondiente al 10% del valor del contrato previa entrega </t>
  </si>
  <si>
    <t>Administración y soporte productos microsoft</t>
  </si>
  <si>
    <t>Aseo y cafetería</t>
  </si>
  <si>
    <t>SUMINISTRO</t>
  </si>
  <si>
    <t>servicios profesionales</t>
  </si>
  <si>
    <t xml:space="preserve">Secretaria General </t>
  </si>
  <si>
    <t>servicio integral de mesa de ayuda</t>
  </si>
  <si>
    <t>ARIEL LOZANO GAITAN</t>
  </si>
  <si>
    <t>NEIL JAVIER VANEGAS PALACIO</t>
  </si>
  <si>
    <t>minima cuantia</t>
  </si>
  <si>
    <t>Selección abreviada menor cuantía</t>
  </si>
  <si>
    <t>Contratación directa (con ofertas)</t>
  </si>
  <si>
    <t>Asesor Dirección Administrativa</t>
  </si>
  <si>
    <t>Asesor - Mesa Directiva</t>
  </si>
  <si>
    <t>Secretaria General</t>
  </si>
  <si>
    <t>GREEN FON GROUP S A S</t>
  </si>
  <si>
    <t>Contratar la suscripción, soporte y actualización de productos Adobe y Corel Draw e instalación funcional para la Secretaria Distrital de Hacienda y el Concejo de Bogotá.</t>
  </si>
  <si>
    <t>RUTH CAROLINA ALVAREZ MOJICA</t>
  </si>
  <si>
    <t>Prestar los servicios profesionales para la implementación, seguimiento y evaluación de la política de gobierno digital en el marco de MIPG y los lineamientos dados por MinTIC.</t>
  </si>
  <si>
    <t>UNION TEMPORAL DPN 2019</t>
  </si>
  <si>
    <t>Prestar servicios en la nube publica de Oracle para la instalación, configuración e implementación de servicios de infraestructura PaaS e IaaS incluyendo los servicios de migración de las aplicaciones implementadas en la plataforma Oracle del Concejo de Bogotá D.C.</t>
  </si>
  <si>
    <t>SOLUCIONES ORION SUCURSAL COLOMBIA</t>
  </si>
  <si>
    <t>Adquisición de servicios de correo en la nube, con capacidad mínima de 30GB para cada buzón de correo electrónico, y en la medida, así como los servicios conexos del workspace de los servicios ofertados</t>
  </si>
  <si>
    <t>DIEGO ANDRES CIFUENTES RODRIGUEZ</t>
  </si>
  <si>
    <t>FACTOR VISUAL E A T</t>
  </si>
  <si>
    <t>Prestar servicios de actualizacion, mantenimiento y soporte para las licencias del sitio WEB e intranet y de streaming del Concejo de Bogotá</t>
  </si>
  <si>
    <t>MITSUBISHI ELECTRIC DE COLOMBIA LIMITADA</t>
  </si>
  <si>
    <t>Prestar los servicios de mantenimiento preventivo y correctivo a los ascensores marca Mitsubishi del Concejo de Bogotá.</t>
  </si>
  <si>
    <t>MERCEDES AMPARO GUEVARA MOLINA</t>
  </si>
  <si>
    <t>Prestar los servicios técnicos para realizar el proceso de revisión y verificación de las actas sucintas y transcritas, tramitadas en el marco del proceso de relatoría y en la transición al nuevo sistema del modelo de gestión de información.</t>
  </si>
  <si>
    <t>UNIÓN TEMPORAL AXA COLPATRIA SEGUROS S.A MAPFRE SEGUROS GENERALES DE COLOMBIA S.A LA PREVISORA S.A. COMPAÑÍA DE SEGURO S - SDH 2021.</t>
  </si>
  <si>
    <t>Contratar los seguros que amparen los intereses patrimoniales actuales y futuros, así como los bienes de propiedad de la Secretaría Distrital de Hacienda y el Concejo de Bogotá, D.C, que estén bajo su responsabilidad y custodia y aquellos que sean adquiridos para desarrollar las funciones inherentes a su actividad, y cualquier otras póliza de seguros que requiera las entidades en el desarrollo de su actividad siempre y cuando la aseguradora adjudicataria cuente con la autorización por parte de la Superintendencia Financiera de Colombia, de conformidad con lo establecido en el pliego de condiciones</t>
  </si>
  <si>
    <t>ALL IN SERVICE SAS</t>
  </si>
  <si>
    <t>Prestar los servicios de mantenimiento preventivo, correctivo y traslado, incluyendo los repuestos y elementos que requieran los sistemas de archivos rodantes deL Concejo de Bogotá D.C.</t>
  </si>
  <si>
    <t>SOLUCIONES ICG S A S</t>
  </si>
  <si>
    <t>Prestar los servicios de soporte y actualización del software antivirus para el Concejo de Bogotá</t>
  </si>
  <si>
    <t>JUAN SEBASTIAN GOMEZ ALBA</t>
  </si>
  <si>
    <t>Prestar los servicios profesionales para desarrollar las actividades requeridas en el marco del plan de gestión ambiental de la Corporación, de conformidad con las normas y procedimientos establecidos sobre la materia.</t>
  </si>
  <si>
    <t>IKUSI REDES COLOMBIA, S.A.S.</t>
  </si>
  <si>
    <t>Prestar los servicios de renovación del soporte de fabrica, mantenimiento preventivo, correctivo incluido repuestos y soporte para l os Equipos Activos CISCO del Concejo de Bogotá D.C.</t>
  </si>
  <si>
    <t>WEXLER S.A.S</t>
  </si>
  <si>
    <t>Prestar los servicios de renovación del soporte de fábrica, mantenimiento preventivo, correctivo incluido repuestos y soporte para los Equipos de seguridad perimetral del Concejo de Bogotá D.C.</t>
  </si>
  <si>
    <t>Un pago por el cien por ciento (100%) del valor total de la renovación del licenciamiento objeto del contrato, contra entrega de la documentación que soporta la actualización y soporte de licenciamiento</t>
  </si>
  <si>
    <t>Actualización de productos Adobe y Corel</t>
  </si>
  <si>
    <t>Servicios en la nube pública de Oracle</t>
  </si>
  <si>
    <t>Adquisición de servicios de correos en la nube</t>
  </si>
  <si>
    <t>Los pagos serán:
-Un primer pago correspondiente al 100% del valor de los derechos de actualización de las licencias 
- Pagos iguales mes vencido por concepto de la prestación de los servicios de mantenimiento y soporte técnico 
 - Un pago correspondiente a la entrega de plantillas, una vez aprobadas por la Oficina Asesora de Comunicaciones y posterior al recibo a satisfacción por parte del supervisor del contrato.</t>
  </si>
  <si>
    <t>Actualización licencias WEB</t>
  </si>
  <si>
    <t>mantenimiento ascensores</t>
  </si>
  <si>
    <t>Se pagará el valor de las primas dentro de los treinta días (30) días calendario siguientes a la iniciación de la vigencia técnica de cada una de las
pólizas</t>
  </si>
  <si>
    <t>Seguros</t>
  </si>
  <si>
    <t>Los pagos se realizarán de acuerdo con los servicios efectivamente prestados por concepto de mantenimiento preventivo y correctivo.</t>
  </si>
  <si>
    <t>mantenimiento de archivos</t>
  </si>
  <si>
    <t>Los pagos serán:
-Un primer pago correspondiente al valor de las licencias actualizadas
-Un segundo pago correspondiente al 50% del valor de los servicios conexos
-Un tercer pago correspondiente al restante 50% del valor de los servicios conexos</t>
  </si>
  <si>
    <t>Soporte y actualización del software antivirus</t>
  </si>
  <si>
    <t>Un primer pago por el cien por ciento (100%) del valor correspondiente a la renovación ante el fabricante del soporte y garantía de los equipos</t>
  </si>
  <si>
    <t xml:space="preserve">PRESTACIÓN DE SERVICIOS </t>
  </si>
  <si>
    <t>Renovación CISCO</t>
  </si>
  <si>
    <t>Los pagos serán:
-primer pago, correspondiente
al valor de las licencias y demás elementos que sean requeridos para garantizar la correcta
renovación y configuración del 100% del licenciamiento adquirido
-segundo pago, correspondiente
al valor del saldo, posterior a la ejecución del mantenimiento preventivo,</t>
  </si>
  <si>
    <t>Renovación equipos de seguirdad perimetral</t>
  </si>
  <si>
    <t>Selección Abreviada - Acuerdo Marco</t>
  </si>
  <si>
    <t>Base con el estado de ejecución de contratos 2022.</t>
  </si>
  <si>
    <t>180450-0-2018</t>
  </si>
  <si>
    <t>AGENCIA NACIONAL INMOBILIARIA VIRGILIO BARCO</t>
  </si>
  <si>
    <t>900483991-0</t>
  </si>
  <si>
    <t>Aunar esfuerzos para formular, estructurar y ejecutar proyectos de infraestructura física y usos complementarios que requiera la Secretaría Distrital de Hacienda para el Concejo de Bogotá</t>
  </si>
  <si>
    <t>190500-0-2019</t>
  </si>
  <si>
    <t>UNIÓN TEMPORAL JLT - DELIMA - WILLIS-SDH- CMA - 01-2019</t>
  </si>
  <si>
    <t>901345080-9</t>
  </si>
  <si>
    <t>El corredor de seguros seleccionado realizará la intermediación y asesoría integral del programa de seguros del Concejo de Bogotá D.C., de conformidad con lo establecido en el pliego de condiciones del Concurso de Méritos Abierto N. SDH-CMA-01-2019 y la propuesta presentada por el contratista.</t>
  </si>
  <si>
    <t>GRANADOS Y CONDECORACIONES S.A.S</t>
  </si>
  <si>
    <t>Suministro de elementos de condecoraciones, actos protocolarios y promoción institucional del Concejo de Bogotá, D.C.</t>
  </si>
  <si>
    <t>LA PREVISORA S A COMPAÑIA DE SEGUROS</t>
  </si>
  <si>
    <t>Contratar el seguro obligatorio de accidentes de tránsito para tres (3) seguros vehículos de propiedad dell Concejo de Bogotá</t>
  </si>
  <si>
    <t>ALMACENES EXITO S.A.</t>
  </si>
  <si>
    <t>Proveer bonos navideños para los hijos de los funcionarios del Concejo de Bogotá y la Secretaria de Hacienda Distrital.</t>
  </si>
  <si>
    <t>UNIVERSIDAD DE SAN BUENAVENTURA</t>
  </si>
  <si>
    <t>Prestar los servicios para adelantar los procesos de selección basados en el mérito mediante procedimientos y medios técnicos objetivos e imparciales, que permitan la participación en igualdad de condiciones de quienes se presenten como aspirantes para proveer el cargo de Contralor de Bogotá D.C. conforme a las disposiciones constitucionales,
legales y reglamentarias que regulan la materia</t>
  </si>
  <si>
    <t>UNIVERSIDAD LA GRAN COLOMBIA</t>
  </si>
  <si>
    <t>Prestar servicios para realizar las actividades de capacitación previstas en el Plan Institucional de Capacitación para los funcionarios del Concejo de Bogota</t>
  </si>
  <si>
    <t>SUMIMAS S A S</t>
  </si>
  <si>
    <t>Prestar el servicio integral de impresión, y la gestión requerida, incluyendo el suministro de insumos, para el Concejo de Bogotá</t>
  </si>
  <si>
    <t>COLSOF S.A.S</t>
  </si>
  <si>
    <t>Prestar los servicios de mantenimiento preventivo, correctivo y soporte técnico especializado para los servidores y sus dispositivos de la Secretaría Distrital de Hacienda y el Concejo de Bogotá</t>
  </si>
  <si>
    <t>PROJECTING DESIGNING AND BUILDING. LTDA</t>
  </si>
  <si>
    <t>Realizar el mantenimiento integral, las adecuaciones locativas y las obras de mejora que se requieran, con el suministro de personal, equipo, materiales y repuestos, en las instalaciones físicas del Concejo de Bogotá, D.C.</t>
  </si>
  <si>
    <t>DIANA PATRICIA GOMEZ MARTINEZ</t>
  </si>
  <si>
    <t>LINDA ROSA CAMPO RODRIGUEZ</t>
  </si>
  <si>
    <t>Prestar los servicios profesionales para apoyar los procesos administrativos relacionados con la nomina para la Dirección Financiera del Concejo de Bogotá D.C.</t>
  </si>
  <si>
    <t>GINA CATALINA CAMACHO BELTRAN</t>
  </si>
  <si>
    <t>Prestar los servicios profesionales en el soporte jurídico para el desarrollo de los procesos administrativos en el marco de las gestiones jurídicas y judiciales de la Corporación</t>
  </si>
  <si>
    <t>YEISONN ALEXANDER CHIPATECUA QUEVEDO</t>
  </si>
  <si>
    <t>Prestar los servicios profesionales para ejecutar el trabajo de auditoria y de los planes de tratamiento a los riesgos de las tecnologías de la Información en el Corporación.</t>
  </si>
  <si>
    <t>GUSTAVO BELTRAN GARCIA</t>
  </si>
  <si>
    <t>LEIDY VANESSA NIETO ROJAS</t>
  </si>
  <si>
    <t>Prestar los servicios profesionales para la proyección, revisión, análisis y seguimiento jurídico de los actos administrativos requeridos en las etapas que se desarrollan en el marco del proceso de administración del talento humano de la Corporación.</t>
  </si>
  <si>
    <t>JOSE WERNEY CETINA MENDEZ</t>
  </si>
  <si>
    <t>Prestar los servicios profesionales en el proceso de organización, revisión y depuración de la información generada para el cumplimiento de las metas definidas en el proceso de gestión financiera</t>
  </si>
  <si>
    <t>ANDREA CAROLINA PERTUZ HERNANDEZ</t>
  </si>
  <si>
    <t>Prestar de servicios profesionales para el desarrollo del procesos definidos en el marco de la gestión jurídica y judicial de la Corporación</t>
  </si>
  <si>
    <t xml:space="preserve"> JUAN ANDRES CHAVEZ POLANCO (Cesionario) / JORGE EDINSON CAÑON SANCHEZ (Cedente)</t>
  </si>
  <si>
    <t>Prestar los servicios profesionales en el soporte jurídico e implementación de las políticas y los procedimientos requeridos para el desarrollo y el fortalecimiento del proceso de servicio al ciudadano en la Corporación.</t>
  </si>
  <si>
    <t>FRANCISCO ALFORD BOJACA</t>
  </si>
  <si>
    <t>Prestar los servicios profesionales especializados en materia jurídica para coordinar la ejecución de los procesos administrativos, judiciales y disciplinarios así como la elaboración y soporte de los conceptos e intervenciones que se deban llevar a cabo en el marco de las actuaciones de la Corporación y de acuerdo con la normatividad vigente.</t>
  </si>
  <si>
    <t>ALEZ YOBANI BOCIGA PEÑA</t>
  </si>
  <si>
    <t>Prestar los servicios profesionales para realizar actividades de apoyo a la contratación, así como a la supervisión de los contratos y convenios a cargo de la Dirección Administrativa
relacionados con el Proceso de Sistemas y Seguridad de la Información, con el fin de verificar el cumplimiento del objeto y las obligaciones contractuales.</t>
  </si>
  <si>
    <t>JOHN ALEXSANDER VARON RAMIREZ</t>
  </si>
  <si>
    <t>CARLOS EDUARDO TOBON BORRERO</t>
  </si>
  <si>
    <t>Prestar los servicios profesionales en el proceso de revisión, análisis y evaluación de las historias laborales de los funcionarios del Concejo de Bogotá, para la definición técnica y jurídica del cumplimiento de los requisitos para el reconocimiento de prestaciones económicas de naturaleza laboral y pensional.</t>
  </si>
  <si>
    <t>CARLOS ENRIQUE LEON SOTO</t>
  </si>
  <si>
    <t>Prestar los servicios profesionales para apoyar la gestión relacionada con la seguridad y vigilancia de la corporación</t>
  </si>
  <si>
    <t>CLAUDIA VANESSA CASTILLO CASTILLO</t>
  </si>
  <si>
    <t>Prestar los servicios profesionales para adelantar las actuaciones jurídicas y judiciales y apoyo en la generación de conceptos en el marco de los procesos de la Corporación.</t>
  </si>
  <si>
    <t>KAREM DAZA BOLAÑOS</t>
  </si>
  <si>
    <t>Prestar los servicios profesionales para la implementación y seguimiento de procesos, herramientas e iniciativas para la mejora del relacionamiento en los procesos de gestión normativa y control político del laboratorio de innovación en el Concejo de Bogotá D.C.</t>
  </si>
  <si>
    <t>LEYDA MARGARITA AMAYA ARIAS</t>
  </si>
  <si>
    <t>Prestar los servicios profesionales para el seguimiento y acompañamiento jurídico en las etapas de los procesos contractuales, que se deban adelantar en desarrollo de los planes institucionales de la Corporación</t>
  </si>
  <si>
    <t>ORIANA ANDREA CELIS NARANJO</t>
  </si>
  <si>
    <t>Prestar los servicios profesionales para la implementación, seguimiento y evaluación de metodologías, herramientas y estrategias de los procesos de gestión del conocimiento diseñados o fortalecidos por el laboratorio de innovación en el Concejo de Bogotá D.C.</t>
  </si>
  <si>
    <t>PRUDENCIO BECERRA FINO</t>
  </si>
  <si>
    <t>Prestar los servicios profesionales en el proceso de implementación y seguimiento de las intervenciones requeridas para el mejoramiento y mantenimiento de la infraestructura física del Concejo de Bogotá.</t>
  </si>
  <si>
    <t>JOSE NEPOMUCENO BALLESTEROS OLAYA</t>
  </si>
  <si>
    <t>Prestar los servicios profesionales para la implementación y seguimiento de las estrategias de comunicación definidas en el marco del laboratorio de innovación del Concejo de Bogotá D.C., para los procesos de innovación y participación ciudadana</t>
  </si>
  <si>
    <t>YENNIFER GOMEZ GUZMAN</t>
  </si>
  <si>
    <t>DOGER HERNAN DAZA MORENO</t>
  </si>
  <si>
    <t>Prestar los servicios profesionales en el proceso de seguimiento a las actividades e Indicadores del plan de acción a cargo del Proceso de Gestión Financiera y del seguimiento y planeación del presupuesto del Concejo de Bogotá D.C.</t>
  </si>
  <si>
    <t>DANIEL CABEZAS ROBAYO</t>
  </si>
  <si>
    <t>NATALIA YUZZIANY JIMENEZ ESPITIA</t>
  </si>
  <si>
    <t>MARIA CAROLINA SANABRIA CABRERA</t>
  </si>
  <si>
    <t>Prestar los servicios profesionales para la implementación, seguimiento y evaluación de metodologías, herramientas y estrategias de los procesos de innovación diseñados o fortalecidos por el laboratorio de innovación en el Concejo de Bogotá D.C.</t>
  </si>
  <si>
    <t>Prestar los servicios profesionales para la revisión e implementación de las estrategias definidas en el plan estratégico y los planes institucionales que respondan al modelo organizacional requerido.</t>
  </si>
  <si>
    <t>NELLY PRADA PEÑA</t>
  </si>
  <si>
    <t>Prestar los servicios profesionales para el seguimiento, análisis y actualización de los instrumentos de planeación definidos en el marco de Modelo Integrado de Planeación y Gestión.</t>
  </si>
  <si>
    <t>MAURICIO JOYA MEDINA</t>
  </si>
  <si>
    <t>Prestar los servicios profesionales para el desarrollo de las actividades del modelo integrado de planeación y gestión de los procesos que se encuentran a cargo de la Dirección Jurídica</t>
  </si>
  <si>
    <t>LEONARDA ANDREA AMAYA AYALA</t>
  </si>
  <si>
    <t>Prestar los servicios profesionales en el monitoreo y análisis de la estrategia de comunicaciones y manejo de los medios digitales establecidos en la Corporación.</t>
  </si>
  <si>
    <t>JOSE RICARDO PULGARIN ALVAREZ</t>
  </si>
  <si>
    <t>RUBY MABEL GARCIA CUEVAS</t>
  </si>
  <si>
    <t>Prestar los servicios profesionales para realizar el ejercicio de programación, seguimiento y evaluación a los planes, programas y proyectos que se deban desarrollar en el marco del proceso de gestión financiera.</t>
  </si>
  <si>
    <t>Prestar los servicios profesionales para la gestión, trámite y seguimiento para la consolidación y respuesta de los requerimientos recibidos en el marco de la misionalidad dela Corporación, generando mecanismos para la operatividad de la participación ciudadana.</t>
  </si>
  <si>
    <t>MARIA JOSE QUIROGA GOMEZ</t>
  </si>
  <si>
    <t>Prestar los servicios profesionales especializados para brindar el soporte a la Dirección Técnica Jurídica en relación con los aspectos de índole jurídico, judicial y de servicio al
ciudadano, en cumplimiento de los procesos administrativos y misionales de la Corporación</t>
  </si>
  <si>
    <t>ANDRES SANTAMARIA MERCADO</t>
  </si>
  <si>
    <t>CLAUDIA MARGARITA NIÑO SANCHEZ</t>
  </si>
  <si>
    <t>Prestar los servicios de apoyo en los trámites de archivo y correspondencia, de conformidad con las políticas de gestión documental</t>
  </si>
  <si>
    <t>ETHEL CATALINA PARDO DUARTE</t>
  </si>
  <si>
    <t>Prestar los servicios profesionales para apoyar a la Oficina de Comunicaciones del Concejo de Bogotá D.C. en las actividades relacionadas con la elaboración de piezas comunicativas y demás actividades relacionadas con el plan de comunicaciones de la Corporación.</t>
  </si>
  <si>
    <t>ZAYDE KARINA TRUJILLO MUÑOZ</t>
  </si>
  <si>
    <t>Prestar los servicios profesionales para la implementación, seguimiento y evaluación de metodologías, herramientas y estrategias de los procesos de participación e incidencia ciudadana diseñados o fortalecidos por el laboratorio de innovación en el Concejo de Bogotá D.C.</t>
  </si>
  <si>
    <t>CHRISTIAN GONZALEZ ALVAREZ</t>
  </si>
  <si>
    <t>Prestar los servicios profesionales para el acompañamiento en el desarrollo de los procesos de comunicación, enmarcado en la gestión del conocimiento, en virtud del control político y la gestión normativa de la Corporación.</t>
  </si>
  <si>
    <t>DIEGO RICARDO PIÑEROS NIETO</t>
  </si>
  <si>
    <t>Prestar los servicios profesionales para apoyar a la Dirección Financiera del Concejo de Bogotá D.C. en los asuntos propios de la dependencia para el manejo eficiente y eficaz de los recursos financieros y de inversión, conforme al plan estratégico de la entidad y de acuerdo con la normatividad vigente.</t>
  </si>
  <si>
    <t>CLAUDIA MARGARITA MORA SOTO</t>
  </si>
  <si>
    <t>Prestar los servicios profesionales en la ejecución y seguimiento al proceso de gestión humana de la Corporación</t>
  </si>
  <si>
    <t>ROBINSON MELO MORENO</t>
  </si>
  <si>
    <t>Prestar servicios técnicos para el soporte y manejo de los componentes tecnológicos requeridos para el desarrollo de las actividades de las comisiones y de la plenaria de la Corporación.</t>
  </si>
  <si>
    <t>YULI MARCELA TORO PASCAGAZA</t>
  </si>
  <si>
    <t>Prestar servicios profesionales para realizar seguimiento y apoyo técnico a la estructuración y ejecución, de las diferentes etapas del proyecto de modernización de la infraestructura física de la sede del Concejo de Bogotá D.C.</t>
  </si>
  <si>
    <t>DANIELA GOZZI YAÑEZ</t>
  </si>
  <si>
    <t>Prestar los servicios profesionales para el diseño e implementación de servicios, experiencias y productos requeridos para los procesos de innovación y participación
ciudadana del laboratorio de innovación del Concejo de Bogotá D.C.</t>
  </si>
  <si>
    <t>GUILLERMO ANTONIO SILVA QUEVEDO</t>
  </si>
  <si>
    <t>Prestar los servicios de apoyo en el manejo de los equipos de transmisión y acompañamiento en la cabina para las actividades de las comisiones y de la plenaria de la Corporación.</t>
  </si>
  <si>
    <t>ANA SAGRARIO NEIVA BAUTISTA</t>
  </si>
  <si>
    <t>Prestación de servicios profesionales para incorporar la información de los acuerdos en la biblioteca jurídica virtual.</t>
  </si>
  <si>
    <t>DARIO ADOLFO GARCIA MARTINEZ</t>
  </si>
  <si>
    <t>Prestar los servicios profesionales para la coordinación del proceso de implementación y seguimiento del laboratorio de innovación del Concejo de Bogotá D.C.</t>
  </si>
  <si>
    <t>JUAN DAVID GONZALEZ RICAURTE</t>
  </si>
  <si>
    <t>ANGELA INES BUENAVENTURA BURBANO</t>
  </si>
  <si>
    <t>Prestar los servicios de apoyo operativo al proceso de Recursos Físicos de la Dirección Administrativa</t>
  </si>
  <si>
    <t>OLGA LUCIA HUERTAS MENDEZ</t>
  </si>
  <si>
    <t>Prestar servicios técnicos en el proceso de ejecución y seguimiento a los planes y programas que debe adelantar la Mesa Directiva en el marco del plan estratégico de la Corporación</t>
  </si>
  <si>
    <t>Prestar servicios profesionales para elaborar documento PGD e iniciar de acuerdo con el cronograma establecido la implementación del mismo, así como actualizar el inventario de activos de información en el componente de gestión documental.</t>
  </si>
  <si>
    <t>OLGA YURANI GRANADOS TOVAR</t>
  </si>
  <si>
    <t>Prestar los servicios de apoyo al proceso de recursos físicos de la Dirección Administrativa del Concejo de Bogotá, para coadyuvar con las actividades de actualización y administración de la información del área de mantenimiento.</t>
  </si>
  <si>
    <t>23 meses y 27 días</t>
  </si>
  <si>
    <t>4 meses</t>
  </si>
  <si>
    <t>5 msees</t>
  </si>
  <si>
    <t>3 meses</t>
  </si>
  <si>
    <t>2 meses</t>
  </si>
  <si>
    <t>2 meses y 15 días</t>
  </si>
  <si>
    <t>4 meses y 14 días</t>
  </si>
  <si>
    <t>Los pagos se realizarán de acuerdo a acada una de las etapas a desarrollar</t>
  </si>
  <si>
    <t>No Aplica</t>
  </si>
  <si>
    <t>CORRETAJE</t>
  </si>
  <si>
    <t>Intermediación y assesoría Integral de seguros</t>
  </si>
  <si>
    <t>Elementos de condecoraciones</t>
  </si>
  <si>
    <t>Seguro SOAT</t>
  </si>
  <si>
    <t>Pagará mensualmente, el valor de los bonos navideños redimidos por los beneficiarios durante el periodo, previa certificación de cumplimiento expedida por el supervisor del contrato.</t>
  </si>
  <si>
    <t>Bonos navideños</t>
  </si>
  <si>
    <t>Los pagos serán:
* Un 30% a la entrega del plan de trabajo aprobado , el cronograma del proceso de selección, la elaboración y publicación del acto administrativo de convocatoria pública .
*Un 40% a la publicación del resultado definitivo de la prueba y del resultado definitivo de la valoración de la documentación adicional y  la publicación del listado de los
aspirantes habilitados .
* Un 30% a la entrega del informe final con todos los productos, soportes e informes aprobados y con el visto bueno del Supervisor.</t>
  </si>
  <si>
    <t>Elección Contralor</t>
  </si>
  <si>
    <t>mensual vencido</t>
  </si>
  <si>
    <t>capacitación</t>
  </si>
  <si>
    <t>mes vencido</t>
  </si>
  <si>
    <t>Gestión de Impresión</t>
  </si>
  <si>
    <t>pagos iguales trimestre vencido</t>
  </si>
  <si>
    <t>Mantenimiento Servidores</t>
  </si>
  <si>
    <t>OBRA</t>
  </si>
  <si>
    <t>mantenimiento locativo</t>
  </si>
  <si>
    <t>FERNANDO MANTILLA ORTÍZ</t>
  </si>
  <si>
    <t>Concurso de Méritos Abierto</t>
  </si>
  <si>
    <t>Selección Abreviada - Menor Cuantía</t>
  </si>
  <si>
    <t>ROBERTO JOSE FUENTES FERNANDEZ</t>
  </si>
  <si>
    <t>CLARA INES PARRA ROJAS</t>
  </si>
  <si>
    <t>OLGA MARLENE RODRIGUEZ VEGA</t>
  </si>
  <si>
    <t>VALERIA CHANTRE OROZCO</t>
  </si>
  <si>
    <t>NELSON EDGARDO GUTIERREZ SILVA</t>
  </si>
  <si>
    <t xml:space="preserve">JULIÁN JARAMILLO GONZÁLEZ </t>
  </si>
  <si>
    <t>Dirección Jurídica - Asesora</t>
  </si>
  <si>
    <t>Jefe Oficina de Planeación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</si>
</sst>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0%"/>
    <numFmt numFmtId="165" formatCode="_-&quot;$&quot;* #,##0.00_-;\-&quot;$&quot;* #,##0.00_-;_-&quot;$&quot;* &quot;-&quot;??_-;_-@_-"/>
    <numFmt numFmtId="166" formatCode="_-&quot;$&quot;* #,##0_-;\-&quot;$&quot;* #,##0_-;_-&quot;$&quot;* &quot;-&quot;??_-;_-@_-"/>
    <numFmt numFmtId="167" formatCode="[$-C0A]d\-mmm\-yy;@"/>
    <numFmt numFmtId="168" formatCode="_(* #,##0.00_);_(* \(#,##0.00\);_(* &quot;-&quot;??_);_(@_)"/>
    <numFmt numFmtId="169" formatCode="_-* #,##0_-;\-* #,##0_-;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Arial"/>
      <family val="2"/>
    </font>
    <font>
      <sz val="8"/>
      <color indexed="8"/>
      <name val="Arial"/>
      <family val="2"/>
    </font>
    <font>
      <b/>
      <sz val="8"/>
      <color theme="1"/>
      <name val="Arial"/>
      <family val="2"/>
    </font>
    <font>
      <sz val="8"/>
      <name val="Arial"/>
      <family val="2"/>
    </font>
    <font>
      <sz val="11"/>
      <color indexed="8"/>
      <name val="Calibri"/>
      <family val="2"/>
    </font>
    <font>
      <b/>
      <sz val="8"/>
      <name val="Arial"/>
      <family val="2"/>
    </font>
    <font>
      <sz val="8"/>
      <name val="Calibri"/>
      <family val="2"/>
      <scheme val="minor"/>
    </font>
    <font>
      <sz val="8"/>
      <color rgb="FF000000"/>
      <name val="Arial"/>
      <family val="2"/>
    </font>
  </fonts>
  <fills count="5">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theme="0" tint="-0.14999847407452621"/>
        <bgColor indexed="64"/>
      </patternFill>
    </fill>
  </fills>
  <borders count="13">
    <border>
      <left/>
      <right/>
      <top/>
      <bottom/>
      <diagonal/>
    </border>
    <border>
      <left style="hair">
        <color indexed="64"/>
      </left>
      <right style="double">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double">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double">
        <color auto="1"/>
      </left>
      <right style="hair">
        <color auto="1"/>
      </right>
      <top style="double">
        <color auto="1"/>
      </top>
      <bottom/>
      <diagonal/>
    </border>
    <border>
      <left style="hair">
        <color auto="1"/>
      </left>
      <right style="hair">
        <color auto="1"/>
      </right>
      <top style="double">
        <color auto="1"/>
      </top>
      <bottom/>
      <diagonal/>
    </border>
    <border>
      <left style="hair">
        <color auto="1"/>
      </left>
      <right style="double">
        <color auto="1"/>
      </right>
      <top style="double">
        <color auto="1"/>
      </top>
      <bottom/>
      <diagonal/>
    </border>
  </borders>
  <cellStyleXfs count="5">
    <xf numFmtId="0" fontId="0" fillId="0" borderId="0"/>
    <xf numFmtId="43"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8" fontId="7" fillId="0" borderId="0" applyFont="0" applyFill="0" applyBorder="0" applyAlignment="0" applyProtection="0"/>
  </cellStyleXfs>
  <cellXfs count="126">
    <xf numFmtId="0" fontId="0" fillId="0" borderId="0" xfId="0"/>
    <xf numFmtId="0" fontId="0" fillId="2" borderId="0" xfId="0" applyFill="1"/>
    <xf numFmtId="43" fontId="0" fillId="2" borderId="0" xfId="1" applyFont="1" applyFill="1"/>
    <xf numFmtId="0" fontId="4" fillId="2" borderId="2" xfId="0" applyFont="1" applyFill="1" applyBorder="1" applyAlignment="1">
      <alignment horizontal="center" vertical="center"/>
    </xf>
    <xf numFmtId="164" fontId="3" fillId="2" borderId="2" xfId="3" applyNumberFormat="1" applyFont="1" applyFill="1" applyBorder="1" applyAlignment="1">
      <alignment horizontal="center" vertical="center"/>
    </xf>
    <xf numFmtId="166" fontId="6" fillId="2" borderId="2" xfId="2" applyNumberFormat="1" applyFont="1" applyFill="1" applyBorder="1" applyAlignment="1">
      <alignment horizontal="center" vertical="center"/>
    </xf>
    <xf numFmtId="169" fontId="3" fillId="2" borderId="2" xfId="1" applyNumberFormat="1" applyFont="1" applyFill="1" applyBorder="1" applyAlignment="1">
      <alignment horizontal="center" vertical="center"/>
    </xf>
    <xf numFmtId="0" fontId="3" fillId="3" borderId="4" xfId="0" applyFont="1" applyFill="1" applyBorder="1" applyAlignment="1">
      <alignment horizontal="center" vertical="center" wrapText="1"/>
    </xf>
    <xf numFmtId="0" fontId="4" fillId="2"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5" xfId="0" applyFont="1" applyFill="1" applyBorder="1" applyAlignment="1">
      <alignment vertical="center" wrapText="1"/>
    </xf>
    <xf numFmtId="0" fontId="4" fillId="3" borderId="5" xfId="0" applyFont="1" applyFill="1" applyBorder="1" applyAlignment="1">
      <alignment horizontal="center" vertical="center" wrapText="1"/>
    </xf>
    <xf numFmtId="0" fontId="3" fillId="3" borderId="5" xfId="0" applyFont="1" applyFill="1" applyBorder="1" applyAlignment="1">
      <alignment vertical="center"/>
    </xf>
    <xf numFmtId="0" fontId="3" fillId="3" borderId="5" xfId="0" applyFont="1" applyFill="1" applyBorder="1" applyAlignment="1">
      <alignment horizontal="justify" vertical="center" wrapText="1"/>
    </xf>
    <xf numFmtId="0" fontId="3" fillId="3" borderId="5" xfId="0" applyFont="1" applyFill="1" applyBorder="1" applyAlignment="1">
      <alignment horizontal="left" vertical="center"/>
    </xf>
    <xf numFmtId="0" fontId="3" fillId="3" borderId="5" xfId="0" applyFont="1" applyFill="1" applyBorder="1" applyAlignment="1">
      <alignment horizontal="center" vertical="center"/>
    </xf>
    <xf numFmtId="1" fontId="3" fillId="3" borderId="5" xfId="0" applyNumberFormat="1" applyFont="1" applyFill="1" applyBorder="1" applyAlignment="1">
      <alignment horizontal="center" vertical="center"/>
    </xf>
    <xf numFmtId="9" fontId="3" fillId="3" borderId="5" xfId="0" applyNumberFormat="1" applyFont="1" applyFill="1" applyBorder="1" applyAlignment="1">
      <alignment horizontal="center" vertical="center"/>
    </xf>
    <xf numFmtId="164" fontId="3" fillId="3" borderId="5" xfId="3" applyNumberFormat="1" applyFont="1" applyFill="1" applyBorder="1" applyAlignment="1">
      <alignment horizontal="center" vertical="center"/>
    </xf>
    <xf numFmtId="164" fontId="3" fillId="2" borderId="5" xfId="3" applyNumberFormat="1" applyFont="1" applyFill="1" applyBorder="1" applyAlignment="1">
      <alignment horizontal="center" vertical="center"/>
    </xf>
    <xf numFmtId="49" fontId="3" fillId="3" borderId="5" xfId="0" applyNumberFormat="1" applyFont="1" applyFill="1" applyBorder="1" applyAlignment="1">
      <alignment horizontal="justify" vertical="center" wrapText="1"/>
    </xf>
    <xf numFmtId="166" fontId="3" fillId="3" borderId="5" xfId="2" applyNumberFormat="1" applyFont="1" applyFill="1" applyBorder="1" applyAlignment="1">
      <alignment vertical="center"/>
    </xf>
    <xf numFmtId="166" fontId="6" fillId="2" borderId="5" xfId="2" applyNumberFormat="1" applyFont="1" applyFill="1" applyBorder="1" applyAlignment="1">
      <alignment horizontal="center" vertical="center"/>
    </xf>
    <xf numFmtId="167" fontId="6" fillId="3" borderId="5" xfId="0" applyNumberFormat="1" applyFont="1" applyFill="1" applyBorder="1" applyAlignment="1">
      <alignment horizontal="center" vertical="center"/>
    </xf>
    <xf numFmtId="0" fontId="6" fillId="3" borderId="5" xfId="0" applyFont="1" applyFill="1" applyBorder="1" applyAlignment="1">
      <alignment horizontal="justify" vertical="center"/>
    </xf>
    <xf numFmtId="1" fontId="6" fillId="3" borderId="5" xfId="1" applyNumberFormat="1" applyFont="1" applyFill="1" applyBorder="1" applyAlignment="1">
      <alignment horizontal="center" vertical="center"/>
    </xf>
    <xf numFmtId="166" fontId="6" fillId="3" borderId="5" xfId="2" applyNumberFormat="1" applyFont="1" applyFill="1" applyBorder="1" applyAlignment="1">
      <alignment horizontal="center" vertical="center"/>
    </xf>
    <xf numFmtId="1" fontId="6" fillId="3" borderId="5" xfId="0" applyNumberFormat="1" applyFont="1" applyFill="1" applyBorder="1" applyAlignment="1">
      <alignment horizontal="center" vertical="center"/>
    </xf>
    <xf numFmtId="15" fontId="3" fillId="3" borderId="5" xfId="0" applyNumberFormat="1" applyFont="1" applyFill="1" applyBorder="1" applyAlignment="1">
      <alignment horizontal="center" vertical="center"/>
    </xf>
    <xf numFmtId="15" fontId="3" fillId="3" borderId="5" xfId="0" applyNumberFormat="1" applyFont="1" applyFill="1" applyBorder="1" applyAlignment="1">
      <alignment vertical="center"/>
    </xf>
    <xf numFmtId="15" fontId="6" fillId="3" borderId="5" xfId="4" applyNumberFormat="1" applyFont="1" applyFill="1" applyBorder="1" applyAlignment="1">
      <alignment horizontal="center" vertical="center" wrapText="1"/>
    </xf>
    <xf numFmtId="169" fontId="3" fillId="2" borderId="5" xfId="1" applyNumberFormat="1" applyFont="1" applyFill="1" applyBorder="1" applyAlignment="1">
      <alignment horizontal="center" vertical="center"/>
    </xf>
    <xf numFmtId="0" fontId="5" fillId="3" borderId="5" xfId="0" applyFont="1" applyFill="1" applyBorder="1" applyAlignment="1">
      <alignment horizontal="justify" vertical="center" wrapText="1"/>
    </xf>
    <xf numFmtId="0" fontId="3" fillId="3" borderId="5" xfId="0" applyFont="1" applyFill="1" applyBorder="1" applyAlignment="1">
      <alignment horizontal="right"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vertical="center" wrapText="1"/>
    </xf>
    <xf numFmtId="0" fontId="4" fillId="2" borderId="5" xfId="0" applyFont="1" applyFill="1" applyBorder="1" applyAlignment="1">
      <alignment horizontal="center" vertical="center" wrapText="1"/>
    </xf>
    <xf numFmtId="0" fontId="3" fillId="2" borderId="5" xfId="0" applyFont="1" applyFill="1" applyBorder="1" applyAlignment="1">
      <alignment vertical="center"/>
    </xf>
    <xf numFmtId="0" fontId="3" fillId="2" borderId="5" xfId="0" applyFont="1" applyFill="1" applyBorder="1" applyAlignment="1">
      <alignment horizontal="justify" vertical="center" wrapText="1"/>
    </xf>
    <xf numFmtId="0" fontId="3" fillId="2" borderId="5" xfId="0" applyFont="1" applyFill="1" applyBorder="1" applyAlignment="1">
      <alignment horizontal="left" vertical="center"/>
    </xf>
    <xf numFmtId="0" fontId="3" fillId="2" borderId="5" xfId="0" applyFont="1" applyFill="1" applyBorder="1" applyAlignment="1">
      <alignment horizontal="center" vertical="center"/>
    </xf>
    <xf numFmtId="1" fontId="3" fillId="2" borderId="5" xfId="0" applyNumberFormat="1" applyFont="1" applyFill="1" applyBorder="1" applyAlignment="1">
      <alignment horizontal="center" vertical="center"/>
    </xf>
    <xf numFmtId="9" fontId="3" fillId="2" borderId="5" xfId="0" applyNumberFormat="1" applyFont="1" applyFill="1" applyBorder="1" applyAlignment="1">
      <alignment horizontal="center" vertical="center"/>
    </xf>
    <xf numFmtId="49" fontId="3" fillId="2" borderId="5" xfId="0" applyNumberFormat="1" applyFont="1" applyFill="1" applyBorder="1" applyAlignment="1">
      <alignment horizontal="justify" vertical="center" wrapText="1"/>
    </xf>
    <xf numFmtId="166" fontId="3" fillId="2" borderId="5" xfId="2" applyNumberFormat="1" applyFont="1" applyFill="1" applyBorder="1" applyAlignment="1">
      <alignment vertical="center"/>
    </xf>
    <xf numFmtId="167" fontId="6" fillId="2" borderId="5" xfId="0" applyNumberFormat="1" applyFont="1" applyFill="1" applyBorder="1" applyAlignment="1">
      <alignment horizontal="center" vertical="center"/>
    </xf>
    <xf numFmtId="0" fontId="6" fillId="2" borderId="5" xfId="0" applyFont="1" applyFill="1" applyBorder="1" applyAlignment="1">
      <alignment horizontal="justify" vertical="center"/>
    </xf>
    <xf numFmtId="1" fontId="6" fillId="2" borderId="5" xfId="1" applyNumberFormat="1" applyFont="1" applyFill="1" applyBorder="1" applyAlignment="1">
      <alignment horizontal="center" vertical="center"/>
    </xf>
    <xf numFmtId="1" fontId="6" fillId="2" borderId="5" xfId="0" applyNumberFormat="1" applyFont="1" applyFill="1" applyBorder="1" applyAlignment="1">
      <alignment horizontal="center" vertical="center"/>
    </xf>
    <xf numFmtId="15" fontId="3" fillId="2" borderId="5" xfId="0" applyNumberFormat="1" applyFont="1" applyFill="1" applyBorder="1" applyAlignment="1">
      <alignment horizontal="center" vertical="center"/>
    </xf>
    <xf numFmtId="15" fontId="3" fillId="2" borderId="5" xfId="0" applyNumberFormat="1" applyFont="1" applyFill="1" applyBorder="1" applyAlignment="1">
      <alignment vertical="center"/>
    </xf>
    <xf numFmtId="15" fontId="6" fillId="2" borderId="5" xfId="4" applyNumberFormat="1" applyFont="1" applyFill="1" applyBorder="1" applyAlignment="1">
      <alignment horizontal="center" vertical="center" wrapText="1"/>
    </xf>
    <xf numFmtId="0" fontId="5" fillId="2" borderId="5" xfId="0" applyFont="1" applyFill="1" applyBorder="1" applyAlignment="1">
      <alignment horizontal="justify" vertical="center" wrapText="1"/>
    </xf>
    <xf numFmtId="0" fontId="3" fillId="2" borderId="5" xfId="0" applyFont="1" applyFill="1" applyBorder="1" applyAlignment="1">
      <alignment horizontal="right" vertical="center"/>
    </xf>
    <xf numFmtId="0" fontId="3" fillId="2" borderId="5" xfId="0" applyFont="1" applyFill="1" applyBorder="1" applyAlignment="1">
      <alignment horizontal="left" vertical="center" wrapText="1"/>
    </xf>
    <xf numFmtId="0" fontId="4" fillId="3" borderId="5" xfId="0" applyFont="1" applyFill="1" applyBorder="1" applyAlignment="1">
      <alignment horizontal="justify" vertical="center"/>
    </xf>
    <xf numFmtId="0" fontId="3" fillId="3" borderId="5" xfId="0" applyFont="1" applyFill="1" applyBorder="1" applyAlignment="1">
      <alignment horizontal="left" vertical="center" wrapText="1"/>
    </xf>
    <xf numFmtId="0" fontId="2" fillId="2" borderId="0" xfId="0" applyFont="1" applyFill="1"/>
    <xf numFmtId="0" fontId="0" fillId="0" borderId="0" xfId="0" applyAlignment="1">
      <alignment horizontal="center" vertical="center"/>
    </xf>
    <xf numFmtId="43" fontId="0" fillId="2" borderId="0" xfId="1" applyFont="1" applyFill="1" applyAlignment="1">
      <alignment horizontal="center" vertical="center"/>
    </xf>
    <xf numFmtId="0" fontId="0" fillId="2" borderId="0" xfId="0" applyFill="1" applyAlignment="1">
      <alignment horizontal="center" vertical="center"/>
    </xf>
    <xf numFmtId="0" fontId="2" fillId="2" borderId="0" xfId="0" applyFont="1" applyFill="1" applyAlignment="1">
      <alignment horizontal="left" vertical="center"/>
    </xf>
    <xf numFmtId="0" fontId="8"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3" fontId="8" fillId="4" borderId="11" xfId="0" applyNumberFormat="1" applyFont="1" applyFill="1" applyBorder="1" applyAlignment="1">
      <alignment horizontal="center" vertical="center" wrapText="1"/>
    </xf>
    <xf numFmtId="15" fontId="8" fillId="4" borderId="11" xfId="0" applyNumberFormat="1" applyFont="1" applyFill="1" applyBorder="1" applyAlignment="1">
      <alignment horizontal="center" vertical="center" wrapText="1"/>
    </xf>
    <xf numFmtId="49" fontId="8" fillId="4" borderId="11" xfId="0" applyNumberFormat="1" applyFont="1" applyFill="1" applyBorder="1" applyAlignment="1">
      <alignment horizontal="center" vertical="center" wrapText="1"/>
    </xf>
    <xf numFmtId="15" fontId="8" fillId="4" borderId="12" xfId="0" applyNumberFormat="1" applyFont="1" applyFill="1" applyBorder="1" applyAlignment="1">
      <alignment horizontal="center" vertical="center" wrapText="1"/>
    </xf>
    <xf numFmtId="0" fontId="3" fillId="2" borderId="7" xfId="0" applyFont="1" applyFill="1" applyBorder="1" applyAlignment="1">
      <alignment horizontal="justify" vertical="center" wrapText="1"/>
    </xf>
    <xf numFmtId="0" fontId="3" fillId="2" borderId="8" xfId="0" applyFont="1" applyFill="1" applyBorder="1" applyAlignment="1">
      <alignment horizontal="justify" vertical="center" wrapText="1"/>
    </xf>
    <xf numFmtId="0" fontId="3" fillId="2" borderId="8" xfId="0" applyFont="1" applyFill="1" applyBorder="1" applyAlignment="1">
      <alignment horizontal="right" vertical="center"/>
    </xf>
    <xf numFmtId="0" fontId="5" fillId="2" borderId="8" xfId="0" applyFont="1" applyFill="1" applyBorder="1" applyAlignment="1">
      <alignment horizontal="justify" vertical="center" wrapText="1"/>
    </xf>
    <xf numFmtId="166" fontId="3" fillId="2" borderId="8" xfId="2" applyNumberFormat="1" applyFont="1" applyFill="1" applyBorder="1" applyAlignment="1">
      <alignment vertical="center"/>
    </xf>
    <xf numFmtId="169" fontId="3" fillId="2" borderId="8" xfId="1" applyNumberFormat="1" applyFont="1" applyFill="1" applyBorder="1" applyAlignment="1">
      <alignment horizontal="center" vertical="center"/>
    </xf>
    <xf numFmtId="15" fontId="6" fillId="3" borderId="8" xfId="4" applyNumberFormat="1" applyFont="1" applyFill="1" applyBorder="1" applyAlignment="1">
      <alignment horizontal="center" vertical="center" wrapText="1"/>
    </xf>
    <xf numFmtId="15" fontId="3" fillId="2" borderId="8" xfId="0" applyNumberFormat="1" applyFont="1" applyFill="1" applyBorder="1" applyAlignment="1">
      <alignment horizontal="center" vertical="center"/>
    </xf>
    <xf numFmtId="1" fontId="6" fillId="3" borderId="8" xfId="0" applyNumberFormat="1" applyFont="1" applyFill="1" applyBorder="1" applyAlignment="1">
      <alignment horizontal="center" vertical="center"/>
    </xf>
    <xf numFmtId="166" fontId="6" fillId="3" borderId="8" xfId="2" applyNumberFormat="1" applyFont="1" applyFill="1" applyBorder="1" applyAlignment="1">
      <alignment horizontal="center" vertical="center"/>
    </xf>
    <xf numFmtId="1" fontId="6" fillId="3" borderId="8" xfId="1" applyNumberFormat="1" applyFont="1" applyFill="1" applyBorder="1" applyAlignment="1">
      <alignment horizontal="center" vertical="center"/>
    </xf>
    <xf numFmtId="0" fontId="6" fillId="3" borderId="8" xfId="0" applyFont="1" applyFill="1" applyBorder="1" applyAlignment="1">
      <alignment horizontal="justify" vertical="center"/>
    </xf>
    <xf numFmtId="167" fontId="6" fillId="3" borderId="8" xfId="0" applyNumberFormat="1" applyFont="1" applyFill="1" applyBorder="1" applyAlignment="1">
      <alignment horizontal="center" vertical="center"/>
    </xf>
    <xf numFmtId="166" fontId="6" fillId="2" borderId="8" xfId="2" applyNumberFormat="1" applyFont="1" applyFill="1" applyBorder="1" applyAlignment="1">
      <alignment horizontal="center" vertical="center"/>
    </xf>
    <xf numFmtId="166" fontId="3" fillId="3" borderId="8" xfId="2" applyNumberFormat="1" applyFont="1" applyFill="1" applyBorder="1" applyAlignment="1">
      <alignment vertical="center"/>
    </xf>
    <xf numFmtId="49" fontId="3" fillId="3" borderId="8" xfId="2" applyNumberFormat="1" applyFont="1" applyFill="1" applyBorder="1" applyAlignment="1">
      <alignment horizontal="justify" vertical="center"/>
    </xf>
    <xf numFmtId="164" fontId="3" fillId="3" borderId="8" xfId="3" applyNumberFormat="1" applyFont="1" applyFill="1" applyBorder="1" applyAlignment="1">
      <alignment horizontal="center" vertical="center"/>
    </xf>
    <xf numFmtId="9" fontId="3" fillId="3" borderId="8" xfId="0" applyNumberFormat="1" applyFont="1" applyFill="1" applyBorder="1" applyAlignment="1">
      <alignment horizontal="center" vertical="center"/>
    </xf>
    <xf numFmtId="1" fontId="3" fillId="3" borderId="8" xfId="0" applyNumberFormat="1" applyFont="1" applyFill="1" applyBorder="1" applyAlignment="1">
      <alignment horizontal="center" vertical="center"/>
    </xf>
    <xf numFmtId="0" fontId="3" fillId="3" borderId="8" xfId="0" applyNumberFormat="1" applyFont="1" applyFill="1" applyBorder="1" applyAlignment="1">
      <alignment horizontal="center" vertical="center"/>
    </xf>
    <xf numFmtId="0" fontId="3" fillId="3" borderId="8" xfId="0" applyFont="1" applyFill="1" applyBorder="1" applyAlignment="1">
      <alignment vertical="center" wrapText="1"/>
    </xf>
    <xf numFmtId="0" fontId="3" fillId="3" borderId="8" xfId="0" applyFont="1" applyFill="1" applyBorder="1" applyAlignment="1">
      <alignment horizontal="justify" vertical="center" wrapText="1"/>
    </xf>
    <xf numFmtId="0" fontId="3" fillId="3" borderId="8" xfId="0" applyFont="1" applyFill="1" applyBorder="1" applyAlignment="1">
      <alignment vertical="center"/>
    </xf>
    <xf numFmtId="0" fontId="4" fillId="3" borderId="8" xfId="0" applyFont="1" applyFill="1" applyBorder="1" applyAlignment="1">
      <alignment horizontal="center" vertical="center" wrapText="1"/>
    </xf>
    <xf numFmtId="0" fontId="4" fillId="3" borderId="8" xfId="0" applyFont="1" applyFill="1" applyBorder="1" applyAlignment="1">
      <alignment horizontal="justify" vertical="center"/>
    </xf>
    <xf numFmtId="0" fontId="4" fillId="3" borderId="8" xfId="0" applyFont="1" applyFill="1" applyBorder="1" applyAlignment="1">
      <alignment horizontal="center" vertical="center"/>
    </xf>
    <xf numFmtId="0" fontId="4" fillId="2" borderId="8" xfId="0" applyFont="1" applyFill="1" applyBorder="1" applyAlignment="1">
      <alignment horizontal="center" vertical="center"/>
    </xf>
    <xf numFmtId="0" fontId="3" fillId="3" borderId="9" xfId="0" applyFont="1" applyFill="1" applyBorder="1" applyAlignment="1">
      <alignment horizontal="center" vertical="center" wrapText="1"/>
    </xf>
    <xf numFmtId="0" fontId="3" fillId="2" borderId="6" xfId="0" applyFont="1" applyFill="1" applyBorder="1" applyAlignment="1">
      <alignment horizontal="justify" vertical="center" wrapText="1"/>
    </xf>
    <xf numFmtId="0" fontId="3" fillId="2" borderId="5" xfId="0" applyNumberFormat="1" applyFont="1" applyFill="1" applyBorder="1" applyAlignment="1">
      <alignment horizontal="center" vertical="center"/>
    </xf>
    <xf numFmtId="165" fontId="3" fillId="3" borderId="5" xfId="2" applyNumberFormat="1" applyFont="1" applyFill="1" applyBorder="1" applyAlignment="1">
      <alignment vertical="center"/>
    </xf>
    <xf numFmtId="0" fontId="3" fillId="3" borderId="5" xfId="0" applyNumberFormat="1" applyFont="1" applyFill="1" applyBorder="1" applyAlignment="1">
      <alignment horizontal="center" vertical="center"/>
    </xf>
    <xf numFmtId="0" fontId="6" fillId="2" borderId="5" xfId="0" applyNumberFormat="1" applyFont="1" applyFill="1" applyBorder="1" applyAlignment="1">
      <alignment horizontal="center" vertical="center" wrapText="1"/>
    </xf>
    <xf numFmtId="0" fontId="6" fillId="3" borderId="5" xfId="0"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0" fontId="10" fillId="3" borderId="5" xfId="0" applyFont="1" applyFill="1" applyBorder="1" applyAlignment="1">
      <alignment wrapText="1"/>
    </xf>
    <xf numFmtId="0" fontId="3" fillId="2" borderId="3" xfId="0" applyFont="1" applyFill="1" applyBorder="1" applyAlignment="1">
      <alignment horizontal="justify" vertical="center" wrapText="1"/>
    </xf>
    <xf numFmtId="0" fontId="3" fillId="2" borderId="2" xfId="0" applyFont="1" applyFill="1" applyBorder="1" applyAlignment="1">
      <alignment vertical="center" wrapText="1"/>
    </xf>
    <xf numFmtId="0" fontId="3" fillId="2" borderId="2" xfId="0" applyFont="1" applyFill="1" applyBorder="1" applyAlignment="1">
      <alignment horizontal="right" vertical="center"/>
    </xf>
    <xf numFmtId="0" fontId="5" fillId="2" borderId="2" xfId="0" applyFont="1" applyFill="1" applyBorder="1" applyAlignment="1">
      <alignment horizontal="justify" vertical="center" wrapText="1"/>
    </xf>
    <xf numFmtId="166" fontId="3" fillId="2" borderId="2" xfId="2" applyNumberFormat="1" applyFont="1" applyFill="1" applyBorder="1" applyAlignment="1">
      <alignment vertical="center"/>
    </xf>
    <xf numFmtId="15" fontId="6" fillId="2" borderId="2" xfId="4" applyNumberFormat="1" applyFont="1" applyFill="1" applyBorder="1" applyAlignment="1">
      <alignment horizontal="center" vertical="center" wrapText="1"/>
    </xf>
    <xf numFmtId="15" fontId="3" fillId="2" borderId="2" xfId="0" applyNumberFormat="1" applyFont="1" applyFill="1" applyBorder="1" applyAlignment="1">
      <alignment vertical="center"/>
    </xf>
    <xf numFmtId="1" fontId="6" fillId="2" borderId="2" xfId="0" applyNumberFormat="1" applyFont="1" applyFill="1" applyBorder="1" applyAlignment="1">
      <alignment horizontal="center" vertical="center"/>
    </xf>
    <xf numFmtId="1" fontId="6" fillId="2" borderId="2" xfId="1" applyNumberFormat="1" applyFont="1" applyFill="1" applyBorder="1" applyAlignment="1">
      <alignment horizontal="center" vertical="center"/>
    </xf>
    <xf numFmtId="0" fontId="6" fillId="2" borderId="2" xfId="0" applyFont="1" applyFill="1" applyBorder="1" applyAlignment="1">
      <alignment horizontal="justify" vertical="center"/>
    </xf>
    <xf numFmtId="167" fontId="6" fillId="2" borderId="2" xfId="0" applyNumberFormat="1" applyFont="1" applyFill="1" applyBorder="1" applyAlignment="1">
      <alignment horizontal="center" vertical="center"/>
    </xf>
    <xf numFmtId="49" fontId="3" fillId="2" borderId="2" xfId="0" applyNumberFormat="1" applyFont="1" applyFill="1" applyBorder="1" applyAlignment="1">
      <alignment horizontal="justify" vertical="center" wrapText="1"/>
    </xf>
    <xf numFmtId="9" fontId="3" fillId="2" borderId="2" xfId="0" applyNumberFormat="1" applyFont="1" applyFill="1" applyBorder="1" applyAlignment="1">
      <alignment horizontal="center" vertical="center"/>
    </xf>
    <xf numFmtId="1" fontId="3" fillId="2" borderId="2"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2" borderId="2" xfId="0" applyFont="1" applyFill="1" applyBorder="1" applyAlignment="1">
      <alignment vertical="center"/>
    </xf>
    <xf numFmtId="0" fontId="3" fillId="2" borderId="2" xfId="0" applyFont="1" applyFill="1" applyBorder="1" applyAlignment="1">
      <alignment horizontal="left" vertical="center"/>
    </xf>
    <xf numFmtId="0" fontId="3" fillId="2" borderId="2" xfId="0" applyFont="1" applyFill="1" applyBorder="1" applyAlignment="1">
      <alignment horizontal="justify" vertical="center" wrapText="1"/>
    </xf>
    <xf numFmtId="0" fontId="4"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cellXfs>
  <cellStyles count="5">
    <cellStyle name="Millares" xfId="1" builtinId="3"/>
    <cellStyle name="Millares 3" xfId="4"/>
    <cellStyle name="Moneda" xfId="2" builtinId="4"/>
    <cellStyle name="Normal" xfId="0" builtinId="0"/>
    <cellStyle name="Porcentaje" xfId="3" builtinId="5"/>
  </cellStyles>
  <dxfs count="86">
    <dxf>
      <font>
        <b/>
        <i val="0"/>
        <color rgb="FF00B050"/>
      </font>
    </dxf>
    <dxf>
      <font>
        <b/>
        <i val="0"/>
        <color rgb="FF00B050"/>
      </font>
    </dxf>
    <dxf>
      <font>
        <b/>
        <i val="0"/>
        <color rgb="FFFF0000"/>
      </font>
    </dxf>
    <dxf>
      <font>
        <b/>
        <i val="0"/>
        <color rgb="FFFF0000"/>
      </font>
    </dxf>
    <dxf>
      <font>
        <color rgb="FF006100"/>
      </font>
      <fill>
        <patternFill>
          <bgColor rgb="FFC6EFCE"/>
        </patternFill>
      </fill>
    </dxf>
    <dxf>
      <font>
        <color rgb="FF9C0006"/>
      </font>
      <fill>
        <patternFill>
          <bgColor rgb="FFFFC7CE"/>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0006"/>
      </font>
    </dxf>
    <dxf>
      <font>
        <color rgb="FF9C0006"/>
      </font>
    </dxf>
    <dxf>
      <font>
        <b/>
        <i val="0"/>
        <color rgb="FF00B050"/>
      </font>
      <fill>
        <patternFill patternType="none">
          <bgColor auto="1"/>
        </patternFill>
      </fill>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rgb="FF006100"/>
      </font>
      <fill>
        <patternFill>
          <bgColor rgb="FFC6EFCE"/>
        </patternFill>
      </fill>
    </dxf>
    <dxf>
      <font>
        <color rgb="FF9C0006"/>
      </font>
      <fill>
        <patternFill>
          <bgColor rgb="FFFFC7CE"/>
        </patternFill>
      </fill>
    </dxf>
    <dxf>
      <font>
        <color rgb="FF9C0006"/>
      </font>
    </dxf>
    <dxf>
      <font>
        <color rgb="FF9C0006"/>
      </font>
    </dxf>
    <dxf>
      <font>
        <b/>
        <i val="0"/>
        <color rgb="FF00B050"/>
      </font>
    </dxf>
    <dxf>
      <font>
        <b/>
        <i val="0"/>
        <color rgb="FFFF0000"/>
      </font>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b/>
        <i val="0"/>
        <color rgb="FF00B050"/>
      </font>
    </dxf>
    <dxf>
      <font>
        <b/>
        <i val="0"/>
        <color rgb="FFFF0000"/>
      </font>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b/>
        <i val="0"/>
        <color rgb="FF00B050"/>
      </font>
    </dxf>
    <dxf>
      <font>
        <b/>
        <i val="0"/>
        <color rgb="FFFF0000"/>
      </font>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b/>
        <i val="0"/>
        <color rgb="FF00B050"/>
      </font>
    </dxf>
    <dxf>
      <font>
        <b/>
        <i val="0"/>
        <color rgb="FFFF0000"/>
      </font>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b/>
        <i val="0"/>
        <color rgb="FF00B050"/>
      </font>
    </dxf>
    <dxf>
      <font>
        <b/>
        <i val="0"/>
        <color rgb="FFFF0000"/>
      </font>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b/>
        <i val="0"/>
        <color rgb="FF00B050"/>
      </font>
    </dxf>
    <dxf>
      <font>
        <b/>
        <i val="0"/>
        <color rgb="FFFF0000"/>
      </font>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b/>
        <i val="0"/>
        <color rgb="FF00B050"/>
      </font>
    </dxf>
    <dxf>
      <font>
        <b/>
        <i val="0"/>
        <color rgb="FFFF0000"/>
      </font>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b/>
        <i val="0"/>
        <color rgb="FF00B050"/>
      </font>
    </dxf>
    <dxf>
      <font>
        <b/>
        <i val="0"/>
        <color rgb="FFFF0000"/>
      </font>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color rgb="FF006100"/>
      </font>
      <fill>
        <patternFill>
          <bgColor rgb="FFC6EFCE"/>
        </patternFill>
      </fill>
    </dxf>
    <dxf>
      <font>
        <color rgb="FF9C0006"/>
      </font>
      <fill>
        <patternFill>
          <bgColor rgb="FFFFC7CE"/>
        </patternFill>
      </fill>
    </dxf>
    <dxf>
      <font>
        <color rgb="FF9C0006"/>
      </font>
    </dxf>
    <dxf>
      <font>
        <color rgb="FF9C0006"/>
      </font>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print\FONDO%20CUENTA\Contratos\BASE%20DE%20DATOS%20-0502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Tiempo de ejecución"/>
      <sheetName val="Estado de Giros"/>
      <sheetName val="Giros Vs Tiempo"/>
      <sheetName val="Base de Datos"/>
      <sheetName val="Hoja1"/>
      <sheetName val="Instructivo"/>
      <sheetName val="Modificaciones"/>
      <sheetName val="Gráficos"/>
      <sheetName val="Hoja2"/>
      <sheetName val="Tablero de Control"/>
      <sheetName val="Actualizada - presupuesto"/>
      <sheetName val="Resumen_Seguimiento Presupuesto"/>
      <sheetName val="Presupuesto - PAA 2015"/>
      <sheetName val="Presupuesto Resúmen"/>
      <sheetName val="Presupuesto - PAA 2016"/>
      <sheetName val="Presupuesto - PAA 2017"/>
      <sheetName val="Presupuesto - PAA 2018"/>
      <sheetName val="liquidaciones "/>
      <sheetName val="Hoja3"/>
    </sheetNames>
    <sheetDataSet>
      <sheetData sheetId="0"/>
      <sheetData sheetId="1"/>
      <sheetData sheetId="2"/>
      <sheetData sheetId="3"/>
      <sheetData sheetId="4"/>
      <sheetData sheetId="5"/>
      <sheetData sheetId="6"/>
      <sheetData sheetId="7">
        <row r="7">
          <cell r="B7" t="str">
            <v>010000-768-0-2008</v>
          </cell>
        </row>
      </sheetData>
      <sheetData sheetId="8"/>
      <sheetData sheetId="9"/>
      <sheetData sheetId="10"/>
      <sheetData sheetId="11"/>
      <sheetData sheetId="12"/>
      <sheetData sheetId="13"/>
      <sheetData sheetId="14"/>
      <sheetData sheetId="15"/>
      <sheetData sheetId="16"/>
      <sheetData sheetId="17"/>
      <sheetData sheetId="18">
        <row r="2">
          <cell r="B2" t="str">
            <v>150397-0-2015</v>
          </cell>
        </row>
      </sheetData>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110"/>
  <sheetViews>
    <sheetView tabSelected="1" zoomScale="85" zoomScaleNormal="85" workbookViewId="0">
      <selection activeCell="D5" sqref="D5"/>
    </sheetView>
  </sheetViews>
  <sheetFormatPr baseColWidth="10" defaultColWidth="11.42578125" defaultRowHeight="15" x14ac:dyDescent="0.25"/>
  <cols>
    <col min="1" max="1" width="18.42578125" style="59" bestFit="1" customWidth="1"/>
    <col min="2" max="2" width="26.5703125" customWidth="1"/>
    <col min="3" max="3" width="12.42578125" customWidth="1"/>
    <col min="4" max="4" width="48.42578125" customWidth="1"/>
    <col min="5" max="5" width="15.85546875" customWidth="1"/>
    <col min="6" max="6" width="13.5703125" customWidth="1"/>
    <col min="7" max="7" width="15.140625" customWidth="1"/>
    <col min="8" max="8" width="13.7109375" customWidth="1"/>
    <col min="9" max="9" width="15.28515625" customWidth="1"/>
    <col min="10" max="10" width="17" customWidth="1"/>
    <col min="11" max="11" width="13.42578125" customWidth="1"/>
    <col min="12" max="13" width="16.140625" customWidth="1"/>
    <col min="14" max="14" width="19.28515625" customWidth="1"/>
    <col min="15" max="15" width="15.140625" customWidth="1"/>
    <col min="16" max="16" width="15.42578125" bestFit="1" customWidth="1"/>
    <col min="17" max="17" width="15.28515625" customWidth="1"/>
    <col min="18" max="18" width="13.7109375" bestFit="1" customWidth="1"/>
    <col min="19" max="19" width="26.140625" customWidth="1"/>
    <col min="20" max="20" width="18.7109375" customWidth="1"/>
    <col min="21" max="21" width="16.28515625" customWidth="1"/>
    <col min="22" max="22" width="12.5703125" customWidth="1"/>
    <col min="23" max="23" width="18.28515625" customWidth="1"/>
    <col min="24" max="24" width="16.5703125" customWidth="1"/>
    <col min="25" max="25" width="15.7109375" customWidth="1"/>
    <col min="26" max="26" width="15.85546875" customWidth="1"/>
    <col min="27" max="27" width="24.42578125" customWidth="1"/>
    <col min="28" max="28" width="23.28515625" customWidth="1"/>
    <col min="29" max="29" width="23.7109375" customWidth="1"/>
    <col min="30" max="30" width="23.5703125" customWidth="1"/>
    <col min="31" max="31" width="18.42578125" customWidth="1"/>
    <col min="32" max="32" width="23.85546875" customWidth="1"/>
    <col min="33" max="33" width="19.42578125" customWidth="1"/>
    <col min="34" max="34" width="12.140625" customWidth="1"/>
    <col min="35" max="35" width="24.42578125" bestFit="1" customWidth="1"/>
    <col min="36" max="16384" width="11.42578125" style="1"/>
  </cols>
  <sheetData>
    <row r="1" spans="1:35" s="58" customFormat="1" x14ac:dyDescent="0.25">
      <c r="A1" s="62" t="s">
        <v>217</v>
      </c>
    </row>
    <row r="2" spans="1:35" ht="15.75" thickBot="1" x14ac:dyDescent="0.3">
      <c r="A2" s="6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1:35" ht="35.25" thickTop="1" thickBot="1" x14ac:dyDescent="0.3">
      <c r="A3" s="63" t="s">
        <v>95</v>
      </c>
      <c r="B3" s="64" t="s">
        <v>94</v>
      </c>
      <c r="C3" s="64" t="s">
        <v>93</v>
      </c>
      <c r="D3" s="64" t="s">
        <v>92</v>
      </c>
      <c r="E3" s="65" t="s">
        <v>91</v>
      </c>
      <c r="F3" s="65" t="s">
        <v>90</v>
      </c>
      <c r="G3" s="65" t="s">
        <v>89</v>
      </c>
      <c r="H3" s="66" t="s">
        <v>88</v>
      </c>
      <c r="I3" s="66" t="s">
        <v>87</v>
      </c>
      <c r="J3" s="66" t="s">
        <v>86</v>
      </c>
      <c r="K3" s="66" t="s">
        <v>85</v>
      </c>
      <c r="L3" s="66" t="s">
        <v>84</v>
      </c>
      <c r="M3" s="66" t="s">
        <v>83</v>
      </c>
      <c r="N3" s="66" t="s">
        <v>82</v>
      </c>
      <c r="O3" s="66" t="s">
        <v>81</v>
      </c>
      <c r="P3" s="66" t="s">
        <v>80</v>
      </c>
      <c r="Q3" s="65" t="s">
        <v>79</v>
      </c>
      <c r="R3" s="65" t="s">
        <v>78</v>
      </c>
      <c r="S3" s="67" t="s">
        <v>77</v>
      </c>
      <c r="T3" s="65" t="s">
        <v>76</v>
      </c>
      <c r="U3" s="66" t="s">
        <v>75</v>
      </c>
      <c r="V3" s="66" t="s">
        <v>74</v>
      </c>
      <c r="W3" s="66" t="s">
        <v>73</v>
      </c>
      <c r="X3" s="66" t="s">
        <v>72</v>
      </c>
      <c r="Y3" s="66" t="s">
        <v>71</v>
      </c>
      <c r="Z3" s="66" t="s">
        <v>70</v>
      </c>
      <c r="AA3" s="66" t="s">
        <v>69</v>
      </c>
      <c r="AB3" s="66" t="s">
        <v>68</v>
      </c>
      <c r="AC3" s="66" t="s">
        <v>67</v>
      </c>
      <c r="AD3" s="66" t="s">
        <v>66</v>
      </c>
      <c r="AE3" s="66" t="s">
        <v>65</v>
      </c>
      <c r="AF3" s="66" t="s">
        <v>64</v>
      </c>
      <c r="AG3" s="66" t="s">
        <v>63</v>
      </c>
      <c r="AH3" s="66" t="s">
        <v>62</v>
      </c>
      <c r="AI3" s="68" t="s">
        <v>61</v>
      </c>
    </row>
    <row r="4" spans="1:35" ht="102" thickTop="1" x14ac:dyDescent="0.25">
      <c r="A4" s="69" t="s">
        <v>60</v>
      </c>
      <c r="B4" s="70" t="s">
        <v>59</v>
      </c>
      <c r="C4" s="71">
        <v>899999035</v>
      </c>
      <c r="D4" s="72" t="s">
        <v>58</v>
      </c>
      <c r="E4" s="73">
        <v>300000000</v>
      </c>
      <c r="F4" s="74">
        <v>2014</v>
      </c>
      <c r="G4" s="75">
        <v>42002</v>
      </c>
      <c r="H4" s="76">
        <v>42002</v>
      </c>
      <c r="I4" s="76">
        <v>43828</v>
      </c>
      <c r="J4" s="77">
        <v>4</v>
      </c>
      <c r="K4" s="78">
        <v>1500000000</v>
      </c>
      <c r="L4" s="79">
        <v>1</v>
      </c>
      <c r="M4" s="80" t="s">
        <v>57</v>
      </c>
      <c r="N4" s="81">
        <v>45654</v>
      </c>
      <c r="O4" s="81">
        <v>45654</v>
      </c>
      <c r="P4" s="82">
        <v>1800000000</v>
      </c>
      <c r="Q4" s="82">
        <v>1800000000</v>
      </c>
      <c r="R4" s="83">
        <v>0</v>
      </c>
      <c r="S4" s="84" t="s">
        <v>56</v>
      </c>
      <c r="T4" s="85">
        <v>1</v>
      </c>
      <c r="U4" s="85">
        <v>0.73274917853231103</v>
      </c>
      <c r="V4" s="86">
        <v>-0.26725082146768897</v>
      </c>
      <c r="W4" s="87">
        <v>976</v>
      </c>
      <c r="X4" s="88" t="s">
        <v>16</v>
      </c>
      <c r="Y4" s="89" t="s">
        <v>31</v>
      </c>
      <c r="Z4" s="89" t="s">
        <v>7</v>
      </c>
      <c r="AA4" s="90" t="s">
        <v>55</v>
      </c>
      <c r="AB4" s="89" t="s">
        <v>54</v>
      </c>
      <c r="AC4" s="90" t="s">
        <v>14</v>
      </c>
      <c r="AD4" s="91" t="s">
        <v>13</v>
      </c>
      <c r="AE4" s="92" t="s">
        <v>3</v>
      </c>
      <c r="AF4" s="93" t="s">
        <v>37</v>
      </c>
      <c r="AG4" s="94" t="s">
        <v>16</v>
      </c>
      <c r="AH4" s="95" t="s">
        <v>1</v>
      </c>
      <c r="AI4" s="96" t="s">
        <v>14</v>
      </c>
    </row>
    <row r="5" spans="1:35" ht="45" x14ac:dyDescent="0.25">
      <c r="A5" s="97" t="s">
        <v>218</v>
      </c>
      <c r="B5" s="36" t="s">
        <v>219</v>
      </c>
      <c r="C5" s="54" t="s">
        <v>220</v>
      </c>
      <c r="D5" s="53" t="s">
        <v>221</v>
      </c>
      <c r="E5" s="45">
        <v>1235000000</v>
      </c>
      <c r="F5" s="31">
        <v>2018</v>
      </c>
      <c r="G5" s="52">
        <v>43461</v>
      </c>
      <c r="H5" s="50">
        <v>43462</v>
      </c>
      <c r="I5" s="50">
        <v>44557</v>
      </c>
      <c r="J5" s="49">
        <v>3</v>
      </c>
      <c r="K5" s="22">
        <v>26361862664</v>
      </c>
      <c r="L5" s="48">
        <v>2</v>
      </c>
      <c r="M5" s="47" t="s">
        <v>332</v>
      </c>
      <c r="N5" s="46">
        <v>44922</v>
      </c>
      <c r="O5" s="46">
        <v>44922</v>
      </c>
      <c r="P5" s="22">
        <v>27596862664</v>
      </c>
      <c r="Q5" s="22">
        <v>27596862664</v>
      </c>
      <c r="R5" s="45">
        <v>0</v>
      </c>
      <c r="S5" s="44" t="s">
        <v>339</v>
      </c>
      <c r="T5" s="19">
        <v>1</v>
      </c>
      <c r="U5" s="19">
        <v>0.83287671232876714</v>
      </c>
      <c r="V5" s="43">
        <v>-0.16712328767123286</v>
      </c>
      <c r="W5" s="42">
        <v>244</v>
      </c>
      <c r="X5" s="98" t="s">
        <v>16</v>
      </c>
      <c r="Y5" s="41" t="s">
        <v>31</v>
      </c>
      <c r="Z5" s="40" t="s">
        <v>7</v>
      </c>
      <c r="AA5" s="40"/>
      <c r="AB5" s="38"/>
      <c r="AC5" s="39" t="s">
        <v>15</v>
      </c>
      <c r="AD5" s="38" t="s">
        <v>357</v>
      </c>
      <c r="AE5" s="37" t="s">
        <v>3</v>
      </c>
      <c r="AF5" s="36" t="s">
        <v>53</v>
      </c>
      <c r="AG5" s="35" t="s">
        <v>16</v>
      </c>
      <c r="AH5" s="8" t="s">
        <v>1</v>
      </c>
      <c r="AI5" s="34" t="s">
        <v>15</v>
      </c>
    </row>
    <row r="6" spans="1:35" ht="67.5" x14ac:dyDescent="0.25">
      <c r="A6" s="97" t="s">
        <v>222</v>
      </c>
      <c r="B6" s="10" t="s">
        <v>223</v>
      </c>
      <c r="C6" s="33" t="s">
        <v>224</v>
      </c>
      <c r="D6" s="32" t="s">
        <v>225</v>
      </c>
      <c r="E6" s="99">
        <v>0</v>
      </c>
      <c r="F6" s="31">
        <v>2019</v>
      </c>
      <c r="G6" s="30">
        <v>43805</v>
      </c>
      <c r="H6" s="28">
        <v>43822</v>
      </c>
      <c r="I6" s="28">
        <v>44369</v>
      </c>
      <c r="J6" s="27">
        <v>0</v>
      </c>
      <c r="K6" s="26">
        <v>0</v>
      </c>
      <c r="L6" s="25">
        <v>1</v>
      </c>
      <c r="M6" s="24" t="s">
        <v>10</v>
      </c>
      <c r="N6" s="23">
        <v>44882</v>
      </c>
      <c r="O6" s="23">
        <v>44882</v>
      </c>
      <c r="P6" s="22">
        <v>0</v>
      </c>
      <c r="Q6" s="22">
        <v>0</v>
      </c>
      <c r="R6" s="21">
        <v>0</v>
      </c>
      <c r="S6" s="20" t="s">
        <v>340</v>
      </c>
      <c r="T6" s="19" t="e">
        <v>#DIV/0!</v>
      </c>
      <c r="U6" s="18">
        <v>0.8075471698113208</v>
      </c>
      <c r="V6" s="17" t="e">
        <v>#DIV/0!</v>
      </c>
      <c r="W6" s="16">
        <v>204</v>
      </c>
      <c r="X6" s="100" t="e">
        <v>#DIV/0!</v>
      </c>
      <c r="Y6" s="15" t="s">
        <v>341</v>
      </c>
      <c r="Z6" s="14" t="s">
        <v>7</v>
      </c>
      <c r="AA6" s="14" t="s">
        <v>342</v>
      </c>
      <c r="AB6" s="12" t="s">
        <v>40</v>
      </c>
      <c r="AC6" s="13" t="s">
        <v>14</v>
      </c>
      <c r="AD6" s="12" t="s">
        <v>13</v>
      </c>
      <c r="AE6" s="11" t="s">
        <v>3</v>
      </c>
      <c r="AF6" s="10" t="s">
        <v>358</v>
      </c>
      <c r="AG6" s="9" t="s">
        <v>16</v>
      </c>
      <c r="AH6" s="8" t="s">
        <v>1</v>
      </c>
      <c r="AI6" s="7" t="s">
        <v>14</v>
      </c>
    </row>
    <row r="7" spans="1:35" ht="146.25" x14ac:dyDescent="0.25">
      <c r="A7" s="97" t="s">
        <v>52</v>
      </c>
      <c r="B7" s="36" t="s">
        <v>51</v>
      </c>
      <c r="C7" s="54">
        <v>860524654</v>
      </c>
      <c r="D7" s="53" t="s">
        <v>50</v>
      </c>
      <c r="E7" s="45">
        <v>33765812</v>
      </c>
      <c r="F7" s="31">
        <v>2020</v>
      </c>
      <c r="G7" s="52">
        <v>43908</v>
      </c>
      <c r="H7" s="50">
        <v>43952</v>
      </c>
      <c r="I7" s="50">
        <v>44687</v>
      </c>
      <c r="J7" s="49">
        <v>1</v>
      </c>
      <c r="K7" s="22">
        <v>4090000</v>
      </c>
      <c r="L7" s="48">
        <v>0</v>
      </c>
      <c r="M7" s="47" t="s">
        <v>10</v>
      </c>
      <c r="N7" s="46" t="s">
        <v>10</v>
      </c>
      <c r="O7" s="46">
        <v>44687</v>
      </c>
      <c r="P7" s="22">
        <v>37855812</v>
      </c>
      <c r="Q7" s="22">
        <v>37817186</v>
      </c>
      <c r="R7" s="45">
        <v>38626</v>
      </c>
      <c r="S7" s="44" t="s">
        <v>49</v>
      </c>
      <c r="T7" s="19">
        <v>0.9989796546960874</v>
      </c>
      <c r="U7" s="19">
        <v>0.98775510204081629</v>
      </c>
      <c r="V7" s="43">
        <v>-1.1224552655271114E-2</v>
      </c>
      <c r="W7" s="42">
        <v>9</v>
      </c>
      <c r="X7" s="98" t="s">
        <v>1</v>
      </c>
      <c r="Y7" s="101" t="s">
        <v>42</v>
      </c>
      <c r="Z7" s="40" t="s">
        <v>7</v>
      </c>
      <c r="AA7" s="55" t="s">
        <v>48</v>
      </c>
      <c r="AB7" s="36" t="s">
        <v>40</v>
      </c>
      <c r="AC7" s="39" t="s">
        <v>14</v>
      </c>
      <c r="AD7" s="36" t="s">
        <v>13</v>
      </c>
      <c r="AE7" s="37" t="s">
        <v>3</v>
      </c>
      <c r="AF7" s="36" t="s">
        <v>43</v>
      </c>
      <c r="AG7" s="35" t="s">
        <v>16</v>
      </c>
      <c r="AH7" s="8" t="s">
        <v>1</v>
      </c>
      <c r="AI7" s="34" t="s">
        <v>14</v>
      </c>
    </row>
    <row r="8" spans="1:35" ht="56.25" x14ac:dyDescent="0.25">
      <c r="A8" s="97" t="s">
        <v>47</v>
      </c>
      <c r="B8" s="10" t="s">
        <v>46</v>
      </c>
      <c r="C8" s="33">
        <v>860037013</v>
      </c>
      <c r="D8" s="32" t="s">
        <v>45</v>
      </c>
      <c r="E8" s="21">
        <v>114787917.42</v>
      </c>
      <c r="F8" s="31">
        <v>2020</v>
      </c>
      <c r="G8" s="30">
        <v>43907</v>
      </c>
      <c r="H8" s="28">
        <v>43952</v>
      </c>
      <c r="I8" s="28">
        <v>44837</v>
      </c>
      <c r="J8" s="27">
        <v>0</v>
      </c>
      <c r="K8" s="26">
        <v>0</v>
      </c>
      <c r="L8" s="25">
        <v>0</v>
      </c>
      <c r="M8" s="24" t="s">
        <v>10</v>
      </c>
      <c r="N8" s="23" t="s">
        <v>10</v>
      </c>
      <c r="O8" s="23">
        <v>44837</v>
      </c>
      <c r="P8" s="22">
        <v>114787917.42</v>
      </c>
      <c r="Q8" s="22">
        <v>114787917</v>
      </c>
      <c r="R8" s="21">
        <v>0.42000000178813934</v>
      </c>
      <c r="S8" s="20" t="s">
        <v>44</v>
      </c>
      <c r="T8" s="19">
        <v>0.99999999634107828</v>
      </c>
      <c r="U8" s="18">
        <v>0.8203389830508474</v>
      </c>
      <c r="V8" s="17">
        <v>-0.17966101329023088</v>
      </c>
      <c r="W8" s="16">
        <v>159</v>
      </c>
      <c r="X8" s="100" t="s">
        <v>16</v>
      </c>
      <c r="Y8" s="102" t="s">
        <v>42</v>
      </c>
      <c r="Z8" s="14" t="s">
        <v>7</v>
      </c>
      <c r="AA8" s="57" t="s">
        <v>41</v>
      </c>
      <c r="AB8" s="10" t="s">
        <v>40</v>
      </c>
      <c r="AC8" s="13" t="s">
        <v>14</v>
      </c>
      <c r="AD8" s="10" t="s">
        <v>13</v>
      </c>
      <c r="AE8" s="11" t="s">
        <v>3</v>
      </c>
      <c r="AF8" s="10" t="s">
        <v>43</v>
      </c>
      <c r="AG8" s="9" t="s">
        <v>16</v>
      </c>
      <c r="AH8" s="8" t="s">
        <v>1</v>
      </c>
      <c r="AI8" s="7" t="s">
        <v>14</v>
      </c>
    </row>
    <row r="9" spans="1:35" ht="78.75" x14ac:dyDescent="0.25">
      <c r="A9" s="97">
        <v>210031</v>
      </c>
      <c r="B9" s="36" t="s">
        <v>34</v>
      </c>
      <c r="C9" s="54" t="s">
        <v>33</v>
      </c>
      <c r="D9" s="53" t="s">
        <v>32</v>
      </c>
      <c r="E9" s="45">
        <v>5768365900</v>
      </c>
      <c r="F9" s="31">
        <v>2021</v>
      </c>
      <c r="G9" s="52">
        <v>44232</v>
      </c>
      <c r="H9" s="50">
        <v>44235</v>
      </c>
      <c r="I9" s="50">
        <v>44568</v>
      </c>
      <c r="J9" s="49">
        <v>1</v>
      </c>
      <c r="K9" s="22">
        <v>2000000000</v>
      </c>
      <c r="L9" s="48">
        <v>2</v>
      </c>
      <c r="M9" s="47" t="s">
        <v>142</v>
      </c>
      <c r="N9" s="46">
        <v>44749</v>
      </c>
      <c r="O9" s="46">
        <v>44749</v>
      </c>
      <c r="P9" s="22">
        <v>7768365900</v>
      </c>
      <c r="Q9" s="22">
        <v>4323597188</v>
      </c>
      <c r="R9" s="45">
        <v>3444768712</v>
      </c>
      <c r="S9" s="44" t="s">
        <v>9</v>
      </c>
      <c r="T9" s="19">
        <v>0.55656456501360219</v>
      </c>
      <c r="U9" s="19">
        <v>0.86186770428015569</v>
      </c>
      <c r="V9" s="43">
        <v>0.3053031392665535</v>
      </c>
      <c r="W9" s="42">
        <v>71</v>
      </c>
      <c r="X9" s="98" t="s">
        <v>1</v>
      </c>
      <c r="Y9" s="101" t="s">
        <v>31</v>
      </c>
      <c r="Z9" s="40" t="s">
        <v>7</v>
      </c>
      <c r="AA9" s="40"/>
      <c r="AB9" s="38"/>
      <c r="AC9" s="39" t="s">
        <v>14</v>
      </c>
      <c r="AD9" s="36" t="s">
        <v>13</v>
      </c>
      <c r="AE9" s="37" t="s">
        <v>3</v>
      </c>
      <c r="AF9" s="36" t="s">
        <v>2</v>
      </c>
      <c r="AG9" s="35" t="s">
        <v>16</v>
      </c>
      <c r="AH9" s="8" t="s">
        <v>1</v>
      </c>
      <c r="AI9" s="34" t="s">
        <v>14</v>
      </c>
    </row>
    <row r="10" spans="1:35" ht="22.5" x14ac:dyDescent="0.25">
      <c r="A10" s="97">
        <v>210060</v>
      </c>
      <c r="B10" s="10" t="s">
        <v>30</v>
      </c>
      <c r="C10" s="33">
        <v>830095213</v>
      </c>
      <c r="D10" s="32" t="s">
        <v>29</v>
      </c>
      <c r="E10" s="21">
        <v>38856000</v>
      </c>
      <c r="F10" s="31">
        <v>2021</v>
      </c>
      <c r="G10" s="30">
        <v>44243</v>
      </c>
      <c r="H10" s="28">
        <v>44243</v>
      </c>
      <c r="I10" s="28">
        <v>44607</v>
      </c>
      <c r="J10" s="27">
        <v>0</v>
      </c>
      <c r="K10" s="26">
        <v>0</v>
      </c>
      <c r="L10" s="25">
        <v>1</v>
      </c>
      <c r="M10" s="24" t="s">
        <v>142</v>
      </c>
      <c r="N10" s="23">
        <v>44788</v>
      </c>
      <c r="O10" s="23">
        <v>44788</v>
      </c>
      <c r="P10" s="22">
        <v>38856000</v>
      </c>
      <c r="Q10" s="22">
        <v>23101616</v>
      </c>
      <c r="R10" s="21">
        <v>15754384</v>
      </c>
      <c r="S10" s="20" t="s">
        <v>9</v>
      </c>
      <c r="T10" s="19">
        <v>0.594544368952028</v>
      </c>
      <c r="U10" s="18">
        <v>0.79816513761467889</v>
      </c>
      <c r="V10" s="17">
        <v>0.20362076866265089</v>
      </c>
      <c r="W10" s="16">
        <v>110</v>
      </c>
      <c r="X10" s="100" t="s">
        <v>1</v>
      </c>
      <c r="Y10" s="15" t="s">
        <v>159</v>
      </c>
      <c r="Z10" s="14" t="s">
        <v>7</v>
      </c>
      <c r="AA10" s="14" t="s">
        <v>28</v>
      </c>
      <c r="AB10" s="12" t="s">
        <v>143</v>
      </c>
      <c r="AC10" s="13" t="s">
        <v>15</v>
      </c>
      <c r="AD10" s="10" t="s">
        <v>18</v>
      </c>
      <c r="AE10" s="11" t="s">
        <v>3</v>
      </c>
      <c r="AF10" s="56" t="s">
        <v>27</v>
      </c>
      <c r="AG10" s="9"/>
      <c r="AH10" s="8" t="s">
        <v>1</v>
      </c>
      <c r="AI10" s="7" t="s">
        <v>15</v>
      </c>
    </row>
    <row r="11" spans="1:35" ht="33.75" x14ac:dyDescent="0.25">
      <c r="A11" s="97">
        <v>210069</v>
      </c>
      <c r="B11" s="36" t="s">
        <v>26</v>
      </c>
      <c r="C11" s="54">
        <v>900380150</v>
      </c>
      <c r="D11" s="53" t="s">
        <v>25</v>
      </c>
      <c r="E11" s="45">
        <v>80119302</v>
      </c>
      <c r="F11" s="31">
        <v>2021</v>
      </c>
      <c r="G11" s="52">
        <v>44250</v>
      </c>
      <c r="H11" s="51">
        <v>44256</v>
      </c>
      <c r="I11" s="50">
        <v>44592</v>
      </c>
      <c r="J11" s="49">
        <v>0</v>
      </c>
      <c r="K11" s="22">
        <v>0</v>
      </c>
      <c r="L11" s="48">
        <v>2</v>
      </c>
      <c r="M11" s="47" t="s">
        <v>333</v>
      </c>
      <c r="N11" s="46">
        <v>44712</v>
      </c>
      <c r="O11" s="46">
        <v>44712</v>
      </c>
      <c r="P11" s="22">
        <v>80119302</v>
      </c>
      <c r="Q11" s="22">
        <v>58641800</v>
      </c>
      <c r="R11" s="45">
        <v>21477502</v>
      </c>
      <c r="S11" s="44" t="s">
        <v>24</v>
      </c>
      <c r="T11" s="19">
        <v>0.73193098961346414</v>
      </c>
      <c r="U11" s="19">
        <v>0.92543859649122806</v>
      </c>
      <c r="V11" s="43">
        <v>0.19350760687776392</v>
      </c>
      <c r="W11" s="42">
        <v>34</v>
      </c>
      <c r="X11" s="98" t="s">
        <v>1</v>
      </c>
      <c r="Y11" s="41" t="s">
        <v>23</v>
      </c>
      <c r="Z11" s="40" t="s">
        <v>7</v>
      </c>
      <c r="AA11" s="40" t="s">
        <v>22</v>
      </c>
      <c r="AB11" s="38" t="s">
        <v>144</v>
      </c>
      <c r="AC11" s="39" t="s">
        <v>15</v>
      </c>
      <c r="AD11" s="36" t="s">
        <v>18</v>
      </c>
      <c r="AE11" s="37" t="s">
        <v>3</v>
      </c>
      <c r="AF11" s="36" t="s">
        <v>21</v>
      </c>
      <c r="AG11" s="35" t="s">
        <v>16</v>
      </c>
      <c r="AH11" s="8" t="s">
        <v>1</v>
      </c>
      <c r="AI11" s="34" t="s">
        <v>15</v>
      </c>
    </row>
    <row r="12" spans="1:35" ht="101.25" x14ac:dyDescent="0.25">
      <c r="A12" s="97">
        <v>210142</v>
      </c>
      <c r="B12" s="10" t="s">
        <v>12</v>
      </c>
      <c r="C12" s="33">
        <v>1064991359</v>
      </c>
      <c r="D12" s="32" t="s">
        <v>11</v>
      </c>
      <c r="E12" s="21">
        <v>52370000</v>
      </c>
      <c r="F12" s="31">
        <v>2021</v>
      </c>
      <c r="G12" s="30">
        <v>44272</v>
      </c>
      <c r="H12" s="29">
        <v>44278</v>
      </c>
      <c r="I12" s="28">
        <v>44561</v>
      </c>
      <c r="J12" s="27">
        <v>1</v>
      </c>
      <c r="K12" s="26">
        <v>26185000</v>
      </c>
      <c r="L12" s="25">
        <v>1</v>
      </c>
      <c r="M12" s="24" t="s">
        <v>334</v>
      </c>
      <c r="N12" s="23">
        <v>44735</v>
      </c>
      <c r="O12" s="23">
        <v>44735</v>
      </c>
      <c r="P12" s="22">
        <v>78555000</v>
      </c>
      <c r="Q12" s="22">
        <v>64240533</v>
      </c>
      <c r="R12" s="21">
        <v>14314467</v>
      </c>
      <c r="S12" s="20" t="s">
        <v>9</v>
      </c>
      <c r="T12" s="19">
        <v>0.81777777353446635</v>
      </c>
      <c r="U12" s="18">
        <v>0.87527352297592997</v>
      </c>
      <c r="V12" s="17">
        <v>5.7495749441463628E-2</v>
      </c>
      <c r="W12" s="16">
        <v>57</v>
      </c>
      <c r="X12" s="100" t="s">
        <v>1</v>
      </c>
      <c r="Y12" s="15" t="s">
        <v>8</v>
      </c>
      <c r="Z12" s="14" t="s">
        <v>7</v>
      </c>
      <c r="AA12" s="14" t="s">
        <v>6</v>
      </c>
      <c r="AB12" s="12"/>
      <c r="AC12" s="13" t="s">
        <v>5</v>
      </c>
      <c r="AD12" s="10" t="s">
        <v>4</v>
      </c>
      <c r="AE12" s="11" t="s">
        <v>3</v>
      </c>
      <c r="AF12" s="10" t="s">
        <v>2</v>
      </c>
      <c r="AG12" s="9" t="s">
        <v>1</v>
      </c>
      <c r="AH12" s="8" t="s">
        <v>1</v>
      </c>
      <c r="AI12" s="7" t="s">
        <v>0</v>
      </c>
    </row>
    <row r="13" spans="1:35" ht="33.75" x14ac:dyDescent="0.25">
      <c r="A13" s="97">
        <v>210185</v>
      </c>
      <c r="B13" s="36" t="s">
        <v>97</v>
      </c>
      <c r="C13" s="54">
        <v>899999115</v>
      </c>
      <c r="D13" s="53" t="s">
        <v>98</v>
      </c>
      <c r="E13" s="45">
        <v>146698440</v>
      </c>
      <c r="F13" s="31">
        <v>2021</v>
      </c>
      <c r="G13" s="52"/>
      <c r="H13" s="51">
        <v>44280</v>
      </c>
      <c r="I13" s="50">
        <v>44645</v>
      </c>
      <c r="J13" s="49">
        <v>1</v>
      </c>
      <c r="K13" s="22">
        <v>36674610</v>
      </c>
      <c r="L13" s="48">
        <v>1</v>
      </c>
      <c r="M13" s="47" t="s">
        <v>335</v>
      </c>
      <c r="N13" s="46">
        <v>44737</v>
      </c>
      <c r="O13" s="46">
        <v>44737</v>
      </c>
      <c r="P13" s="22">
        <v>183373050</v>
      </c>
      <c r="Q13" s="22">
        <v>116541773</v>
      </c>
      <c r="R13" s="45">
        <v>66831277</v>
      </c>
      <c r="S13" s="44" t="s">
        <v>9</v>
      </c>
      <c r="T13" s="19">
        <v>0.63554471608559704</v>
      </c>
      <c r="U13" s="19">
        <v>0.87089715536105028</v>
      </c>
      <c r="V13" s="43">
        <v>0.23535243927545324</v>
      </c>
      <c r="W13" s="42">
        <v>59</v>
      </c>
      <c r="X13" s="98" t="s">
        <v>1</v>
      </c>
      <c r="Y13" s="36" t="s">
        <v>99</v>
      </c>
      <c r="Z13" s="40" t="s">
        <v>19</v>
      </c>
      <c r="AA13" s="40" t="s">
        <v>100</v>
      </c>
      <c r="AB13" s="38" t="s">
        <v>38</v>
      </c>
      <c r="AC13" s="39" t="s">
        <v>15</v>
      </c>
      <c r="AD13" s="38" t="s">
        <v>357</v>
      </c>
      <c r="AE13" s="37" t="s">
        <v>3</v>
      </c>
      <c r="AF13" s="36" t="s">
        <v>53</v>
      </c>
      <c r="AG13" s="35" t="s">
        <v>16</v>
      </c>
      <c r="AH13" s="8" t="s">
        <v>1</v>
      </c>
      <c r="AI13" s="34" t="s">
        <v>168</v>
      </c>
    </row>
    <row r="14" spans="1:35" ht="33.75" x14ac:dyDescent="0.25">
      <c r="A14" s="97">
        <v>210220</v>
      </c>
      <c r="B14" s="10" t="s">
        <v>114</v>
      </c>
      <c r="C14" s="33">
        <v>900092491</v>
      </c>
      <c r="D14" s="32" t="s">
        <v>115</v>
      </c>
      <c r="E14" s="21">
        <v>7130690</v>
      </c>
      <c r="F14" s="31">
        <v>2021</v>
      </c>
      <c r="G14" s="30"/>
      <c r="H14" s="29">
        <v>44298</v>
      </c>
      <c r="I14" s="28">
        <v>44604</v>
      </c>
      <c r="J14" s="27">
        <v>0</v>
      </c>
      <c r="K14" s="26">
        <v>0</v>
      </c>
      <c r="L14" s="25">
        <v>2</v>
      </c>
      <c r="M14" s="24" t="s">
        <v>333</v>
      </c>
      <c r="N14" s="23">
        <v>44724</v>
      </c>
      <c r="O14" s="23">
        <v>44724</v>
      </c>
      <c r="P14" s="22">
        <v>7130690</v>
      </c>
      <c r="Q14" s="22">
        <v>600000</v>
      </c>
      <c r="R14" s="21">
        <v>6530690</v>
      </c>
      <c r="S14" s="20" t="s">
        <v>145</v>
      </c>
      <c r="T14" s="19">
        <v>8.4143329747892556E-2</v>
      </c>
      <c r="U14" s="18">
        <v>0.892018779342723</v>
      </c>
      <c r="V14" s="17">
        <v>0.80787544959483049</v>
      </c>
      <c r="W14" s="16">
        <v>46</v>
      </c>
      <c r="X14" s="100" t="s">
        <v>1</v>
      </c>
      <c r="Y14" s="12" t="s">
        <v>23</v>
      </c>
      <c r="Z14" s="14" t="s">
        <v>7</v>
      </c>
      <c r="AA14" s="14" t="s">
        <v>146</v>
      </c>
      <c r="AB14" s="12" t="s">
        <v>147</v>
      </c>
      <c r="AC14" s="13" t="s">
        <v>15</v>
      </c>
      <c r="AD14" s="12" t="s">
        <v>357</v>
      </c>
      <c r="AE14" s="11" t="s">
        <v>3</v>
      </c>
      <c r="AF14" s="10" t="s">
        <v>21</v>
      </c>
      <c r="AG14" s="9" t="s">
        <v>16</v>
      </c>
      <c r="AH14" s="8" t="s">
        <v>1</v>
      </c>
      <c r="AI14" s="7" t="s">
        <v>15</v>
      </c>
    </row>
    <row r="15" spans="1:35" ht="56.25" x14ac:dyDescent="0.25">
      <c r="A15" s="97">
        <v>210233</v>
      </c>
      <c r="B15" s="36" t="s">
        <v>102</v>
      </c>
      <c r="C15" s="54">
        <v>52856121</v>
      </c>
      <c r="D15" s="53" t="s">
        <v>103</v>
      </c>
      <c r="E15" s="45">
        <v>42912000</v>
      </c>
      <c r="F15" s="31">
        <v>2021</v>
      </c>
      <c r="G15" s="52">
        <v>44298</v>
      </c>
      <c r="H15" s="51">
        <v>44301</v>
      </c>
      <c r="I15" s="50">
        <v>44561</v>
      </c>
      <c r="J15" s="49">
        <v>1</v>
      </c>
      <c r="K15" s="22">
        <v>19072000</v>
      </c>
      <c r="L15" s="48">
        <v>1</v>
      </c>
      <c r="M15" s="47" t="s">
        <v>333</v>
      </c>
      <c r="N15" s="46">
        <v>44696</v>
      </c>
      <c r="O15" s="46">
        <v>44696</v>
      </c>
      <c r="P15" s="22">
        <v>61984000</v>
      </c>
      <c r="Q15" s="22">
        <v>54990933</v>
      </c>
      <c r="R15" s="45">
        <v>6993067</v>
      </c>
      <c r="S15" s="44" t="s">
        <v>9</v>
      </c>
      <c r="T15" s="19">
        <v>0.88717948180175532</v>
      </c>
      <c r="U15" s="19">
        <v>0.95443037974683542</v>
      </c>
      <c r="V15" s="43">
        <v>6.7250897945080101E-2</v>
      </c>
      <c r="W15" s="42">
        <v>18</v>
      </c>
      <c r="X15" s="98" t="s">
        <v>1</v>
      </c>
      <c r="Y15" s="101" t="s">
        <v>8</v>
      </c>
      <c r="Z15" s="40" t="s">
        <v>7</v>
      </c>
      <c r="AA15" s="40" t="s">
        <v>6</v>
      </c>
      <c r="AB15" s="38"/>
      <c r="AC15" s="39" t="s">
        <v>5</v>
      </c>
      <c r="AD15" s="38" t="s">
        <v>4</v>
      </c>
      <c r="AE15" s="37" t="s">
        <v>3</v>
      </c>
      <c r="AF15" s="36" t="s">
        <v>104</v>
      </c>
      <c r="AG15" s="35" t="s">
        <v>1</v>
      </c>
      <c r="AH15" s="8" t="s">
        <v>1</v>
      </c>
      <c r="AI15" s="34" t="s">
        <v>0</v>
      </c>
    </row>
    <row r="16" spans="1:35" ht="33.75" x14ac:dyDescent="0.25">
      <c r="A16" s="97">
        <v>210264</v>
      </c>
      <c r="B16" s="10" t="s">
        <v>107</v>
      </c>
      <c r="C16" s="33">
        <v>80236108</v>
      </c>
      <c r="D16" s="32" t="s">
        <v>108</v>
      </c>
      <c r="E16" s="21">
        <v>28768000</v>
      </c>
      <c r="F16" s="31">
        <v>2021</v>
      </c>
      <c r="G16" s="30">
        <v>44309</v>
      </c>
      <c r="H16" s="29">
        <v>44319</v>
      </c>
      <c r="I16" s="28">
        <v>44561</v>
      </c>
      <c r="J16" s="27">
        <v>1</v>
      </c>
      <c r="K16" s="26">
        <v>14384000</v>
      </c>
      <c r="L16" s="25">
        <v>1</v>
      </c>
      <c r="M16" s="24" t="s">
        <v>333</v>
      </c>
      <c r="N16" s="23">
        <v>44684</v>
      </c>
      <c r="O16" s="23">
        <v>44684</v>
      </c>
      <c r="P16" s="22">
        <v>43152000</v>
      </c>
      <c r="Q16" s="22">
        <v>39316267</v>
      </c>
      <c r="R16" s="21">
        <v>3835733</v>
      </c>
      <c r="S16" s="20" t="s">
        <v>9</v>
      </c>
      <c r="T16" s="19">
        <v>0.91111111883574347</v>
      </c>
      <c r="U16" s="18">
        <v>0.98356164383561639</v>
      </c>
      <c r="V16" s="17">
        <v>7.2450524999872923E-2</v>
      </c>
      <c r="W16" s="16">
        <v>6</v>
      </c>
      <c r="X16" s="100" t="s">
        <v>1</v>
      </c>
      <c r="Y16" s="10" t="s">
        <v>8</v>
      </c>
      <c r="Z16" s="14" t="s">
        <v>7</v>
      </c>
      <c r="AA16" s="57" t="s">
        <v>6</v>
      </c>
      <c r="AB16" s="12"/>
      <c r="AC16" s="13" t="s">
        <v>5</v>
      </c>
      <c r="AD16" s="12" t="s">
        <v>4</v>
      </c>
      <c r="AE16" s="11" t="s">
        <v>3</v>
      </c>
      <c r="AF16" s="10" t="s">
        <v>104</v>
      </c>
      <c r="AG16" s="103" t="s">
        <v>1</v>
      </c>
      <c r="AH16" s="8" t="s">
        <v>1</v>
      </c>
      <c r="AI16" s="7" t="s">
        <v>0</v>
      </c>
    </row>
    <row r="17" spans="1:35" ht="45" x14ac:dyDescent="0.25">
      <c r="A17" s="97">
        <v>210273</v>
      </c>
      <c r="B17" s="36" t="s">
        <v>116</v>
      </c>
      <c r="C17" s="54">
        <v>79809979</v>
      </c>
      <c r="D17" s="53" t="s">
        <v>117</v>
      </c>
      <c r="E17" s="45">
        <v>85119200</v>
      </c>
      <c r="F17" s="31">
        <v>2021</v>
      </c>
      <c r="G17" s="52"/>
      <c r="H17" s="51">
        <v>44348</v>
      </c>
      <c r="I17" s="50">
        <v>44621</v>
      </c>
      <c r="J17" s="49">
        <v>0</v>
      </c>
      <c r="K17" s="22">
        <v>0</v>
      </c>
      <c r="L17" s="48">
        <v>1</v>
      </c>
      <c r="M17" s="47" t="s">
        <v>336</v>
      </c>
      <c r="N17" s="46">
        <v>44682</v>
      </c>
      <c r="O17" s="46">
        <v>44682</v>
      </c>
      <c r="P17" s="22">
        <v>85119200</v>
      </c>
      <c r="Q17" s="22">
        <v>85119200</v>
      </c>
      <c r="R17" s="45">
        <v>0</v>
      </c>
      <c r="S17" s="44" t="s">
        <v>9</v>
      </c>
      <c r="T17" s="19">
        <v>1</v>
      </c>
      <c r="U17" s="19">
        <v>0.9880239520958084</v>
      </c>
      <c r="V17" s="43">
        <v>-1.19760479041916E-2</v>
      </c>
      <c r="W17" s="42">
        <v>4</v>
      </c>
      <c r="X17" s="98" t="s">
        <v>16</v>
      </c>
      <c r="Y17" s="38" t="s">
        <v>23</v>
      </c>
      <c r="Z17" s="40" t="s">
        <v>7</v>
      </c>
      <c r="AA17" s="55" t="s">
        <v>148</v>
      </c>
      <c r="AB17" s="38"/>
      <c r="AC17" s="39" t="s">
        <v>15</v>
      </c>
      <c r="AD17" s="38" t="s">
        <v>357</v>
      </c>
      <c r="AE17" s="37" t="s">
        <v>3</v>
      </c>
      <c r="AF17" s="36" t="s">
        <v>21</v>
      </c>
      <c r="AG17" s="35" t="s">
        <v>1</v>
      </c>
      <c r="AH17" s="8" t="s">
        <v>1</v>
      </c>
      <c r="AI17" s="34" t="s">
        <v>15</v>
      </c>
    </row>
    <row r="18" spans="1:35" ht="56.25" x14ac:dyDescent="0.25">
      <c r="A18" s="97">
        <v>210295</v>
      </c>
      <c r="B18" s="10" t="s">
        <v>118</v>
      </c>
      <c r="C18" s="33">
        <v>37915950</v>
      </c>
      <c r="D18" s="32" t="s">
        <v>119</v>
      </c>
      <c r="E18" s="21">
        <v>68160000</v>
      </c>
      <c r="F18" s="31">
        <v>2021</v>
      </c>
      <c r="G18" s="30">
        <v>44338</v>
      </c>
      <c r="H18" s="29">
        <v>44342</v>
      </c>
      <c r="I18" s="28">
        <v>44561</v>
      </c>
      <c r="J18" s="27">
        <v>1</v>
      </c>
      <c r="K18" s="26">
        <v>34080000</v>
      </c>
      <c r="L18" s="25">
        <v>1</v>
      </c>
      <c r="M18" s="24" t="s">
        <v>333</v>
      </c>
      <c r="N18" s="23">
        <v>44715</v>
      </c>
      <c r="O18" s="23">
        <v>44715</v>
      </c>
      <c r="P18" s="22">
        <v>102240000</v>
      </c>
      <c r="Q18" s="22">
        <v>84632000</v>
      </c>
      <c r="R18" s="21">
        <v>17608000</v>
      </c>
      <c r="S18" s="20" t="s">
        <v>9</v>
      </c>
      <c r="T18" s="19">
        <v>0.82777777777777772</v>
      </c>
      <c r="U18" s="18">
        <v>0.90080428954423597</v>
      </c>
      <c r="V18" s="17">
        <v>7.3026511766458246E-2</v>
      </c>
      <c r="W18" s="16">
        <v>37</v>
      </c>
      <c r="X18" s="100" t="s">
        <v>1</v>
      </c>
      <c r="Y18" s="10" t="s">
        <v>8</v>
      </c>
      <c r="Z18" s="14" t="s">
        <v>7</v>
      </c>
      <c r="AA18" s="14" t="s">
        <v>6</v>
      </c>
      <c r="AB18" s="12"/>
      <c r="AC18" s="13" t="s">
        <v>149</v>
      </c>
      <c r="AD18" s="12" t="s">
        <v>163</v>
      </c>
      <c r="AE18" s="11" t="s">
        <v>3</v>
      </c>
      <c r="AF18" s="10" t="s">
        <v>104</v>
      </c>
      <c r="AG18" s="9" t="s">
        <v>1</v>
      </c>
      <c r="AH18" s="8" t="s">
        <v>1</v>
      </c>
      <c r="AI18" s="7" t="s">
        <v>169</v>
      </c>
    </row>
    <row r="19" spans="1:35" ht="67.5" x14ac:dyDescent="0.25">
      <c r="A19" s="97">
        <v>210294</v>
      </c>
      <c r="B19" s="36" t="s">
        <v>120</v>
      </c>
      <c r="C19" s="54">
        <v>52862994</v>
      </c>
      <c r="D19" s="53" t="s">
        <v>121</v>
      </c>
      <c r="E19" s="45">
        <v>33560000</v>
      </c>
      <c r="F19" s="31">
        <v>2021</v>
      </c>
      <c r="G19" s="52">
        <v>44338</v>
      </c>
      <c r="H19" s="51">
        <v>44350</v>
      </c>
      <c r="I19" s="50">
        <v>44561</v>
      </c>
      <c r="J19" s="49">
        <v>1</v>
      </c>
      <c r="K19" s="22">
        <v>16780000</v>
      </c>
      <c r="L19" s="48">
        <v>1</v>
      </c>
      <c r="M19" s="47" t="s">
        <v>333</v>
      </c>
      <c r="N19" s="46">
        <v>44737</v>
      </c>
      <c r="O19" s="46">
        <v>44737</v>
      </c>
      <c r="P19" s="22">
        <v>50340000</v>
      </c>
      <c r="Q19" s="22">
        <v>29085333</v>
      </c>
      <c r="R19" s="45">
        <v>21254667</v>
      </c>
      <c r="S19" s="44" t="s">
        <v>9</v>
      </c>
      <c r="T19" s="19">
        <v>0.57777777115613826</v>
      </c>
      <c r="U19" s="19">
        <v>0.84754521963824292</v>
      </c>
      <c r="V19" s="43">
        <v>0.26976744848210465</v>
      </c>
      <c r="W19" s="42">
        <v>59</v>
      </c>
      <c r="X19" s="98" t="s">
        <v>1</v>
      </c>
      <c r="Y19" s="36" t="s">
        <v>8</v>
      </c>
      <c r="Z19" s="40" t="s">
        <v>7</v>
      </c>
      <c r="AA19" s="40" t="s">
        <v>6</v>
      </c>
      <c r="AB19" s="38"/>
      <c r="AC19" s="39" t="s">
        <v>150</v>
      </c>
      <c r="AD19" s="38" t="s">
        <v>164</v>
      </c>
      <c r="AE19" s="37" t="s">
        <v>3</v>
      </c>
      <c r="AF19" s="36" t="s">
        <v>104</v>
      </c>
      <c r="AG19" s="35" t="s">
        <v>1</v>
      </c>
      <c r="AH19" s="8" t="s">
        <v>1</v>
      </c>
      <c r="AI19" s="34" t="s">
        <v>170</v>
      </c>
    </row>
    <row r="20" spans="1:35" ht="33.75" x14ac:dyDescent="0.25">
      <c r="A20" s="97">
        <v>210305</v>
      </c>
      <c r="B20" s="10" t="s">
        <v>124</v>
      </c>
      <c r="C20" s="33">
        <v>830021842</v>
      </c>
      <c r="D20" s="32" t="s">
        <v>125</v>
      </c>
      <c r="E20" s="21">
        <v>4946470</v>
      </c>
      <c r="F20" s="31">
        <v>2021</v>
      </c>
      <c r="G20" s="30">
        <v>44356</v>
      </c>
      <c r="H20" s="29">
        <v>44378</v>
      </c>
      <c r="I20" s="28">
        <v>44652</v>
      </c>
      <c r="J20" s="27">
        <v>0</v>
      </c>
      <c r="K20" s="26">
        <v>0</v>
      </c>
      <c r="L20" s="25">
        <v>1</v>
      </c>
      <c r="M20" s="24" t="s">
        <v>337</v>
      </c>
      <c r="N20" s="23">
        <v>44728</v>
      </c>
      <c r="O20" s="23">
        <v>44728</v>
      </c>
      <c r="P20" s="22">
        <v>4946470</v>
      </c>
      <c r="Q20" s="22">
        <v>3156895</v>
      </c>
      <c r="R20" s="21">
        <v>1789575</v>
      </c>
      <c r="S20" s="20" t="s">
        <v>151</v>
      </c>
      <c r="T20" s="19">
        <v>0.63821169440024905</v>
      </c>
      <c r="U20" s="18">
        <v>0.8571428571428571</v>
      </c>
      <c r="V20" s="17">
        <v>0.21893116274260804</v>
      </c>
      <c r="W20" s="16">
        <v>50</v>
      </c>
      <c r="X20" s="100" t="s">
        <v>1</v>
      </c>
      <c r="Y20" s="10" t="s">
        <v>23</v>
      </c>
      <c r="Z20" s="14" t="s">
        <v>7</v>
      </c>
      <c r="AA20" s="57" t="s">
        <v>152</v>
      </c>
      <c r="AB20" s="12" t="s">
        <v>147</v>
      </c>
      <c r="AC20" s="13" t="s">
        <v>15</v>
      </c>
      <c r="AD20" s="12" t="s">
        <v>357</v>
      </c>
      <c r="AE20" s="11" t="s">
        <v>3</v>
      </c>
      <c r="AF20" s="10" t="s">
        <v>21</v>
      </c>
      <c r="AG20" s="9" t="s">
        <v>16</v>
      </c>
      <c r="AH20" s="8" t="s">
        <v>1</v>
      </c>
      <c r="AI20" s="7" t="s">
        <v>15</v>
      </c>
    </row>
    <row r="21" spans="1:35" ht="33.75" x14ac:dyDescent="0.25">
      <c r="A21" s="97">
        <v>210299</v>
      </c>
      <c r="B21" s="36" t="s">
        <v>127</v>
      </c>
      <c r="C21" s="54">
        <v>52424532</v>
      </c>
      <c r="D21" s="53" t="s">
        <v>128</v>
      </c>
      <c r="E21" s="45">
        <v>38144000</v>
      </c>
      <c r="F21" s="31">
        <v>2021</v>
      </c>
      <c r="G21" s="52">
        <v>44347</v>
      </c>
      <c r="H21" s="51">
        <v>44378</v>
      </c>
      <c r="I21" s="50">
        <v>44561</v>
      </c>
      <c r="J21" s="49">
        <v>1</v>
      </c>
      <c r="K21" s="22">
        <v>19072000</v>
      </c>
      <c r="L21" s="48">
        <v>1</v>
      </c>
      <c r="M21" s="47" t="s">
        <v>333</v>
      </c>
      <c r="N21" s="46">
        <v>44742</v>
      </c>
      <c r="O21" s="46">
        <v>44742</v>
      </c>
      <c r="P21" s="22">
        <v>57216000</v>
      </c>
      <c r="Q21" s="22">
        <v>42912000</v>
      </c>
      <c r="R21" s="45">
        <v>14304000</v>
      </c>
      <c r="S21" s="44" t="s">
        <v>151</v>
      </c>
      <c r="T21" s="19">
        <v>0.75</v>
      </c>
      <c r="U21" s="19">
        <v>0.82417582417582413</v>
      </c>
      <c r="V21" s="43">
        <v>7.4175824175824134E-2</v>
      </c>
      <c r="W21" s="42">
        <v>64</v>
      </c>
      <c r="X21" s="98" t="s">
        <v>1</v>
      </c>
      <c r="Y21" s="36" t="s">
        <v>8</v>
      </c>
      <c r="Z21" s="40" t="s">
        <v>7</v>
      </c>
      <c r="AA21" s="55" t="s">
        <v>6</v>
      </c>
      <c r="AB21" s="38" t="s">
        <v>35</v>
      </c>
      <c r="AC21" s="39" t="s">
        <v>5</v>
      </c>
      <c r="AD21" s="38" t="s">
        <v>4</v>
      </c>
      <c r="AE21" s="37" t="s">
        <v>3</v>
      </c>
      <c r="AF21" s="36" t="s">
        <v>104</v>
      </c>
      <c r="AG21" s="35" t="s">
        <v>1</v>
      </c>
      <c r="AH21" s="8" t="s">
        <v>1</v>
      </c>
      <c r="AI21" s="34" t="s">
        <v>0</v>
      </c>
    </row>
    <row r="22" spans="1:35" ht="67.5" x14ac:dyDescent="0.25">
      <c r="A22" s="97">
        <v>210312</v>
      </c>
      <c r="B22" s="10" t="s">
        <v>129</v>
      </c>
      <c r="C22" s="33">
        <v>860067378</v>
      </c>
      <c r="D22" s="32" t="s">
        <v>130</v>
      </c>
      <c r="E22" s="21">
        <v>806653396</v>
      </c>
      <c r="F22" s="31">
        <v>2021</v>
      </c>
      <c r="G22" s="30">
        <v>44369</v>
      </c>
      <c r="H22" s="29">
        <v>44378</v>
      </c>
      <c r="I22" s="28">
        <v>44562</v>
      </c>
      <c r="J22" s="27">
        <v>1</v>
      </c>
      <c r="K22" s="26">
        <v>400000000</v>
      </c>
      <c r="L22" s="25">
        <v>2</v>
      </c>
      <c r="M22" s="24" t="s">
        <v>338</v>
      </c>
      <c r="N22" s="23">
        <v>44696</v>
      </c>
      <c r="O22" s="23">
        <v>44696</v>
      </c>
      <c r="P22" s="22">
        <v>1206653396</v>
      </c>
      <c r="Q22" s="22">
        <v>857614653</v>
      </c>
      <c r="R22" s="21">
        <v>349038743</v>
      </c>
      <c r="S22" s="20" t="s">
        <v>24</v>
      </c>
      <c r="T22" s="19">
        <v>0.71073819196378407</v>
      </c>
      <c r="U22" s="18">
        <v>0.94339622641509435</v>
      </c>
      <c r="V22" s="17">
        <v>0.23265803445131028</v>
      </c>
      <c r="W22" s="16">
        <v>18</v>
      </c>
      <c r="X22" s="100" t="s">
        <v>1</v>
      </c>
      <c r="Y22" s="10" t="s">
        <v>23</v>
      </c>
      <c r="Z22" s="14" t="s">
        <v>7</v>
      </c>
      <c r="AA22" s="57" t="s">
        <v>153</v>
      </c>
      <c r="AB22" s="12" t="s">
        <v>96</v>
      </c>
      <c r="AC22" s="13" t="s">
        <v>15</v>
      </c>
      <c r="AD22" s="10" t="s">
        <v>357</v>
      </c>
      <c r="AE22" s="11" t="s">
        <v>3</v>
      </c>
      <c r="AF22" s="10" t="s">
        <v>166</v>
      </c>
      <c r="AG22" s="9" t="s">
        <v>16</v>
      </c>
      <c r="AH22" s="8" t="s">
        <v>1</v>
      </c>
      <c r="AI22" s="7" t="s">
        <v>15</v>
      </c>
    </row>
    <row r="23" spans="1:35" ht="67.5" x14ac:dyDescent="0.25">
      <c r="A23" s="97">
        <v>210326</v>
      </c>
      <c r="B23" s="36" t="s">
        <v>131</v>
      </c>
      <c r="C23" s="54">
        <v>830083523</v>
      </c>
      <c r="D23" s="53" t="s">
        <v>132</v>
      </c>
      <c r="E23" s="45">
        <v>12885600</v>
      </c>
      <c r="F23" s="31">
        <v>2021</v>
      </c>
      <c r="G23" s="52">
        <v>44383</v>
      </c>
      <c r="H23" s="51">
        <v>44398</v>
      </c>
      <c r="I23" s="50">
        <v>44763</v>
      </c>
      <c r="J23" s="49">
        <v>0</v>
      </c>
      <c r="K23" s="22">
        <v>0</v>
      </c>
      <c r="L23" s="48">
        <v>0</v>
      </c>
      <c r="M23" s="47" t="s">
        <v>10</v>
      </c>
      <c r="N23" s="46" t="s">
        <v>10</v>
      </c>
      <c r="O23" s="46">
        <v>44763</v>
      </c>
      <c r="P23" s="22">
        <v>12885600</v>
      </c>
      <c r="Q23" s="22">
        <v>10266599</v>
      </c>
      <c r="R23" s="45">
        <v>2619001</v>
      </c>
      <c r="S23" s="44" t="s">
        <v>154</v>
      </c>
      <c r="T23" s="19">
        <v>0.79674978270317254</v>
      </c>
      <c r="U23" s="19">
        <v>0.76712328767123283</v>
      </c>
      <c r="V23" s="43">
        <v>-2.9626495031939704E-2</v>
      </c>
      <c r="W23" s="42">
        <v>85</v>
      </c>
      <c r="X23" s="98" t="s">
        <v>1</v>
      </c>
      <c r="Y23" s="36" t="s">
        <v>23</v>
      </c>
      <c r="Z23" s="40" t="s">
        <v>19</v>
      </c>
      <c r="AA23" s="55" t="s">
        <v>155</v>
      </c>
      <c r="AB23" s="38" t="s">
        <v>38</v>
      </c>
      <c r="AC23" s="39" t="s">
        <v>15</v>
      </c>
      <c r="AD23" s="36" t="s">
        <v>357</v>
      </c>
      <c r="AE23" s="37" t="s">
        <v>3</v>
      </c>
      <c r="AF23" s="36" t="s">
        <v>167</v>
      </c>
      <c r="AG23" s="35" t="s">
        <v>16</v>
      </c>
      <c r="AH23" s="8" t="s">
        <v>1</v>
      </c>
      <c r="AI23" s="34" t="s">
        <v>15</v>
      </c>
    </row>
    <row r="24" spans="1:35" ht="56.25" x14ac:dyDescent="0.25">
      <c r="A24" s="97">
        <v>210340</v>
      </c>
      <c r="B24" s="10" t="s">
        <v>133</v>
      </c>
      <c r="C24" s="33">
        <v>800198591</v>
      </c>
      <c r="D24" s="32" t="s">
        <v>134</v>
      </c>
      <c r="E24" s="21">
        <v>250000000</v>
      </c>
      <c r="F24" s="31">
        <v>2021</v>
      </c>
      <c r="G24" s="30">
        <v>44404</v>
      </c>
      <c r="H24" s="29">
        <v>44417</v>
      </c>
      <c r="I24" s="28">
        <v>44782</v>
      </c>
      <c r="J24" s="27">
        <v>0</v>
      </c>
      <c r="K24" s="26">
        <v>0</v>
      </c>
      <c r="L24" s="25">
        <v>0</v>
      </c>
      <c r="M24" s="24" t="s">
        <v>10</v>
      </c>
      <c r="N24" s="23" t="s">
        <v>10</v>
      </c>
      <c r="O24" s="23">
        <v>44782</v>
      </c>
      <c r="P24" s="22">
        <v>250000000</v>
      </c>
      <c r="Q24" s="22">
        <v>225000000</v>
      </c>
      <c r="R24" s="21">
        <v>25000000</v>
      </c>
      <c r="S24" s="20" t="s">
        <v>156</v>
      </c>
      <c r="T24" s="19">
        <v>0.9</v>
      </c>
      <c r="U24" s="18">
        <v>0.71506849315068488</v>
      </c>
      <c r="V24" s="17">
        <v>-0.18493150684931514</v>
      </c>
      <c r="W24" s="16">
        <v>104</v>
      </c>
      <c r="X24" s="100" t="s">
        <v>1</v>
      </c>
      <c r="Y24" s="10" t="s">
        <v>23</v>
      </c>
      <c r="Z24" s="14" t="s">
        <v>19</v>
      </c>
      <c r="AA24" s="57" t="s">
        <v>157</v>
      </c>
      <c r="AB24" s="12" t="s">
        <v>38</v>
      </c>
      <c r="AC24" s="13" t="s">
        <v>15</v>
      </c>
      <c r="AD24" s="12" t="s">
        <v>357</v>
      </c>
      <c r="AE24" s="11" t="s">
        <v>3</v>
      </c>
      <c r="AF24" s="10" t="s">
        <v>104</v>
      </c>
      <c r="AG24" s="9" t="s">
        <v>16</v>
      </c>
      <c r="AH24" s="8" t="s">
        <v>1</v>
      </c>
      <c r="AI24" s="7" t="s">
        <v>15</v>
      </c>
    </row>
    <row r="25" spans="1:35" ht="56.25" x14ac:dyDescent="0.25">
      <c r="A25" s="97">
        <v>210352</v>
      </c>
      <c r="B25" s="36" t="s">
        <v>135</v>
      </c>
      <c r="C25" s="54">
        <v>811044253</v>
      </c>
      <c r="D25" s="53" t="s">
        <v>136</v>
      </c>
      <c r="E25" s="45">
        <v>242695947</v>
      </c>
      <c r="F25" s="31">
        <v>2021</v>
      </c>
      <c r="G25" s="52">
        <v>44406</v>
      </c>
      <c r="H25" s="51">
        <v>44413</v>
      </c>
      <c r="I25" s="50">
        <v>44597</v>
      </c>
      <c r="J25" s="49">
        <v>1</v>
      </c>
      <c r="K25" s="22">
        <v>99939233</v>
      </c>
      <c r="L25" s="48">
        <v>2</v>
      </c>
      <c r="M25" s="47" t="s">
        <v>333</v>
      </c>
      <c r="N25" s="46">
        <v>44717</v>
      </c>
      <c r="O25" s="46">
        <v>44717</v>
      </c>
      <c r="P25" s="22">
        <v>342635180</v>
      </c>
      <c r="Q25" s="22">
        <v>0</v>
      </c>
      <c r="R25" s="45">
        <v>342635180</v>
      </c>
      <c r="S25" s="44" t="s">
        <v>9</v>
      </c>
      <c r="T25" s="19">
        <v>0</v>
      </c>
      <c r="U25" s="19">
        <v>0.87171052631578949</v>
      </c>
      <c r="V25" s="43">
        <v>0.87171052631578949</v>
      </c>
      <c r="W25" s="42">
        <v>39</v>
      </c>
      <c r="X25" s="98" t="s">
        <v>1</v>
      </c>
      <c r="Y25" s="36" t="s">
        <v>23</v>
      </c>
      <c r="Z25" s="40" t="s">
        <v>7</v>
      </c>
      <c r="AA25" s="55" t="s">
        <v>158</v>
      </c>
      <c r="AB25" s="38"/>
      <c r="AC25" s="39" t="s">
        <v>15</v>
      </c>
      <c r="AD25" s="38" t="s">
        <v>357</v>
      </c>
      <c r="AE25" s="37" t="s">
        <v>3</v>
      </c>
      <c r="AF25" s="36" t="s">
        <v>27</v>
      </c>
      <c r="AG25" s="35"/>
      <c r="AH25" s="8" t="s">
        <v>1</v>
      </c>
      <c r="AI25" s="34" t="s">
        <v>15</v>
      </c>
    </row>
    <row r="26" spans="1:35" ht="33.75" x14ac:dyDescent="0.25">
      <c r="A26" s="97">
        <v>210372</v>
      </c>
      <c r="B26" s="10" t="s">
        <v>137</v>
      </c>
      <c r="C26" s="33">
        <v>1010222041</v>
      </c>
      <c r="D26" s="32" t="s">
        <v>138</v>
      </c>
      <c r="E26" s="21">
        <v>10788000</v>
      </c>
      <c r="F26" s="31">
        <v>2021</v>
      </c>
      <c r="G26" s="30">
        <v>44427</v>
      </c>
      <c r="H26" s="29">
        <v>44440</v>
      </c>
      <c r="I26" s="28">
        <v>44561</v>
      </c>
      <c r="J26" s="27">
        <v>1</v>
      </c>
      <c r="K26" s="26">
        <v>5394000</v>
      </c>
      <c r="L26" s="25">
        <v>1</v>
      </c>
      <c r="M26" s="24" t="s">
        <v>335</v>
      </c>
      <c r="N26" s="23">
        <v>44712</v>
      </c>
      <c r="O26" s="23">
        <v>44712</v>
      </c>
      <c r="P26" s="22">
        <v>16182000</v>
      </c>
      <c r="Q26" s="22">
        <v>7192000</v>
      </c>
      <c r="R26" s="21">
        <v>8990000</v>
      </c>
      <c r="S26" s="20" t="s">
        <v>9</v>
      </c>
      <c r="T26" s="19">
        <v>0.44444444444444442</v>
      </c>
      <c r="U26" s="18">
        <v>0.875</v>
      </c>
      <c r="V26" s="17">
        <v>0.43055555555555558</v>
      </c>
      <c r="W26" s="16">
        <v>34</v>
      </c>
      <c r="X26" s="100" t="s">
        <v>1</v>
      </c>
      <c r="Y26" s="10" t="s">
        <v>8</v>
      </c>
      <c r="Z26" s="14" t="s">
        <v>7</v>
      </c>
      <c r="AA26" s="57" t="s">
        <v>160</v>
      </c>
      <c r="AB26" s="12" t="s">
        <v>161</v>
      </c>
      <c r="AC26" s="13" t="s">
        <v>150</v>
      </c>
      <c r="AD26" s="12" t="s">
        <v>164</v>
      </c>
      <c r="AE26" s="11" t="s">
        <v>3</v>
      </c>
      <c r="AF26" s="10" t="s">
        <v>104</v>
      </c>
      <c r="AG26" s="9" t="s">
        <v>1</v>
      </c>
      <c r="AH26" s="8" t="s">
        <v>1</v>
      </c>
      <c r="AI26" s="7" t="s">
        <v>170</v>
      </c>
    </row>
    <row r="27" spans="1:35" ht="22.5" x14ac:dyDescent="0.25">
      <c r="A27" s="97">
        <v>210413</v>
      </c>
      <c r="B27" s="36" t="s">
        <v>140</v>
      </c>
      <c r="C27" s="54">
        <v>901401558</v>
      </c>
      <c r="D27" s="53" t="s">
        <v>141</v>
      </c>
      <c r="E27" s="45">
        <v>317218308</v>
      </c>
      <c r="F27" s="31">
        <v>2021</v>
      </c>
      <c r="G27" s="52">
        <v>44441</v>
      </c>
      <c r="H27" s="51">
        <v>44454</v>
      </c>
      <c r="I27" s="50">
        <v>44727</v>
      </c>
      <c r="J27" s="49">
        <v>0</v>
      </c>
      <c r="K27" s="22">
        <v>0</v>
      </c>
      <c r="L27" s="48">
        <v>0</v>
      </c>
      <c r="M27" s="47" t="s">
        <v>10</v>
      </c>
      <c r="N27" s="46" t="s">
        <v>10</v>
      </c>
      <c r="O27" s="46">
        <v>44727</v>
      </c>
      <c r="P27" s="22">
        <v>317218308</v>
      </c>
      <c r="Q27" s="22">
        <v>68033048</v>
      </c>
      <c r="R27" s="45">
        <v>249185260</v>
      </c>
      <c r="S27" s="44" t="s">
        <v>9</v>
      </c>
      <c r="T27" s="19">
        <v>0.21446759623974793</v>
      </c>
      <c r="U27" s="19">
        <v>0.82051282051282048</v>
      </c>
      <c r="V27" s="43">
        <v>0.6060452242730725</v>
      </c>
      <c r="W27" s="42">
        <v>49</v>
      </c>
      <c r="X27" s="98" t="s">
        <v>1</v>
      </c>
      <c r="Y27" s="36" t="s">
        <v>23</v>
      </c>
      <c r="Z27" s="40" t="s">
        <v>19</v>
      </c>
      <c r="AA27" s="55" t="s">
        <v>162</v>
      </c>
      <c r="AB27" s="38" t="s">
        <v>38</v>
      </c>
      <c r="AC27" s="39" t="s">
        <v>15</v>
      </c>
      <c r="AD27" s="38" t="s">
        <v>357</v>
      </c>
      <c r="AE27" s="37" t="s">
        <v>3</v>
      </c>
      <c r="AF27" s="36" t="s">
        <v>27</v>
      </c>
      <c r="AG27" s="35" t="s">
        <v>16</v>
      </c>
      <c r="AH27" s="8" t="s">
        <v>1</v>
      </c>
      <c r="AI27" s="34" t="s">
        <v>15</v>
      </c>
    </row>
    <row r="28" spans="1:35" ht="78.75" x14ac:dyDescent="0.25">
      <c r="A28" s="97">
        <v>210419</v>
      </c>
      <c r="B28" s="10" t="s">
        <v>171</v>
      </c>
      <c r="C28" s="33">
        <v>900446648</v>
      </c>
      <c r="D28" s="32" t="s">
        <v>172</v>
      </c>
      <c r="E28" s="21">
        <v>26980000</v>
      </c>
      <c r="F28" s="31">
        <v>2021</v>
      </c>
      <c r="G28" s="30">
        <v>44447</v>
      </c>
      <c r="H28" s="29">
        <v>44462</v>
      </c>
      <c r="I28" s="28">
        <v>44827</v>
      </c>
      <c r="J28" s="27">
        <v>0</v>
      </c>
      <c r="K28" s="26">
        <v>0</v>
      </c>
      <c r="L28" s="25">
        <v>0</v>
      </c>
      <c r="M28" s="24" t="s">
        <v>10</v>
      </c>
      <c r="N28" s="23" t="s">
        <v>10</v>
      </c>
      <c r="O28" s="23">
        <v>44827</v>
      </c>
      <c r="P28" s="22">
        <v>26980000</v>
      </c>
      <c r="Q28" s="22">
        <v>26980000</v>
      </c>
      <c r="R28" s="21">
        <v>0</v>
      </c>
      <c r="S28" s="20" t="s">
        <v>198</v>
      </c>
      <c r="T28" s="19">
        <v>1</v>
      </c>
      <c r="U28" s="18">
        <v>0.59178082191780823</v>
      </c>
      <c r="V28" s="17">
        <v>-0.40821917808219177</v>
      </c>
      <c r="W28" s="16">
        <v>149</v>
      </c>
      <c r="X28" s="100" t="s">
        <v>16</v>
      </c>
      <c r="Y28" s="10" t="s">
        <v>23</v>
      </c>
      <c r="Z28" s="14" t="s">
        <v>19</v>
      </c>
      <c r="AA28" s="57" t="s">
        <v>199</v>
      </c>
      <c r="AB28" s="12" t="s">
        <v>38</v>
      </c>
      <c r="AC28" s="13" t="s">
        <v>15</v>
      </c>
      <c r="AD28" s="12" t="s">
        <v>357</v>
      </c>
      <c r="AE28" s="11" t="s">
        <v>3</v>
      </c>
      <c r="AF28" s="10" t="s">
        <v>21</v>
      </c>
      <c r="AG28" s="9" t="s">
        <v>16</v>
      </c>
      <c r="AH28" s="8" t="s">
        <v>1</v>
      </c>
      <c r="AI28" s="7" t="s">
        <v>15</v>
      </c>
    </row>
    <row r="29" spans="1:35" ht="45" x14ac:dyDescent="0.25">
      <c r="A29" s="97">
        <v>210424</v>
      </c>
      <c r="B29" s="36" t="s">
        <v>173</v>
      </c>
      <c r="C29" s="54">
        <v>24081830</v>
      </c>
      <c r="D29" s="53" t="s">
        <v>174</v>
      </c>
      <c r="E29" s="45">
        <v>22475000</v>
      </c>
      <c r="F29" s="31">
        <v>2021</v>
      </c>
      <c r="G29" s="52">
        <v>44449</v>
      </c>
      <c r="H29" s="51">
        <v>44462</v>
      </c>
      <c r="I29" s="50">
        <v>44561</v>
      </c>
      <c r="J29" s="49">
        <v>1</v>
      </c>
      <c r="K29" s="22">
        <v>11237500</v>
      </c>
      <c r="L29" s="48">
        <v>1</v>
      </c>
      <c r="M29" s="47" t="s">
        <v>337</v>
      </c>
      <c r="N29" s="46">
        <v>44710</v>
      </c>
      <c r="O29" s="46">
        <v>44710</v>
      </c>
      <c r="P29" s="22">
        <v>33712500</v>
      </c>
      <c r="Q29" s="22">
        <v>22325167</v>
      </c>
      <c r="R29" s="45">
        <v>11387333</v>
      </c>
      <c r="S29" s="44" t="s">
        <v>9</v>
      </c>
      <c r="T29" s="19">
        <v>0.66222223210975162</v>
      </c>
      <c r="U29" s="19">
        <v>0.87096774193548387</v>
      </c>
      <c r="V29" s="43">
        <v>0.20874550982573226</v>
      </c>
      <c r="W29" s="42">
        <v>32</v>
      </c>
      <c r="X29" s="98" t="s">
        <v>1</v>
      </c>
      <c r="Y29" s="36" t="s">
        <v>8</v>
      </c>
      <c r="Z29" s="40" t="s">
        <v>19</v>
      </c>
      <c r="AA29" s="40" t="s">
        <v>160</v>
      </c>
      <c r="AB29" s="38" t="s">
        <v>38</v>
      </c>
      <c r="AC29" s="39" t="s">
        <v>15</v>
      </c>
      <c r="AD29" s="36" t="s">
        <v>357</v>
      </c>
      <c r="AE29" s="37" t="s">
        <v>3</v>
      </c>
      <c r="AF29" s="36" t="s">
        <v>104</v>
      </c>
      <c r="AG29" s="35" t="s">
        <v>1</v>
      </c>
      <c r="AH29" s="8" t="s">
        <v>1</v>
      </c>
      <c r="AI29" s="34" t="s">
        <v>15</v>
      </c>
    </row>
    <row r="30" spans="1:35" ht="56.25" x14ac:dyDescent="0.25">
      <c r="A30" s="97">
        <v>210472</v>
      </c>
      <c r="B30" s="10" t="s">
        <v>175</v>
      </c>
      <c r="C30" s="33">
        <v>901326750</v>
      </c>
      <c r="D30" s="32" t="s">
        <v>176</v>
      </c>
      <c r="E30" s="21">
        <v>186656023</v>
      </c>
      <c r="F30" s="31">
        <v>2021</v>
      </c>
      <c r="G30" s="30">
        <v>44469</v>
      </c>
      <c r="H30" s="29">
        <v>44474</v>
      </c>
      <c r="I30" s="28">
        <v>44839</v>
      </c>
      <c r="J30" s="27">
        <v>1</v>
      </c>
      <c r="K30" s="26">
        <v>33724600</v>
      </c>
      <c r="L30" s="25">
        <v>0</v>
      </c>
      <c r="M30" s="24" t="s">
        <v>10</v>
      </c>
      <c r="N30" s="23" t="s">
        <v>10</v>
      </c>
      <c r="O30" s="23">
        <v>44839</v>
      </c>
      <c r="P30" s="22">
        <v>220380623</v>
      </c>
      <c r="Q30" s="22">
        <v>186656022</v>
      </c>
      <c r="R30" s="21">
        <v>33724601</v>
      </c>
      <c r="S30" s="20"/>
      <c r="T30" s="19">
        <v>0.84697111506032907</v>
      </c>
      <c r="U30" s="18">
        <v>0.55890410958904113</v>
      </c>
      <c r="V30" s="17">
        <v>-0.28806700547128794</v>
      </c>
      <c r="W30" s="16">
        <v>161</v>
      </c>
      <c r="X30" s="100" t="s">
        <v>1</v>
      </c>
      <c r="Y30" s="10" t="s">
        <v>23</v>
      </c>
      <c r="Z30" s="14" t="s">
        <v>19</v>
      </c>
      <c r="AA30" s="57" t="s">
        <v>200</v>
      </c>
      <c r="AB30" s="12" t="s">
        <v>38</v>
      </c>
      <c r="AC30" s="13" t="s">
        <v>15</v>
      </c>
      <c r="AD30" s="12" t="s">
        <v>357</v>
      </c>
      <c r="AE30" s="11" t="s">
        <v>3</v>
      </c>
      <c r="AF30" s="10" t="s">
        <v>216</v>
      </c>
      <c r="AG30" s="9"/>
      <c r="AH30" s="8" t="s">
        <v>1</v>
      </c>
      <c r="AI30" s="7" t="s">
        <v>15</v>
      </c>
    </row>
    <row r="31" spans="1:35" ht="45" x14ac:dyDescent="0.25">
      <c r="A31" s="97">
        <v>210471</v>
      </c>
      <c r="B31" s="36" t="s">
        <v>177</v>
      </c>
      <c r="C31" s="54">
        <v>901010523</v>
      </c>
      <c r="D31" s="53" t="s">
        <v>178</v>
      </c>
      <c r="E31" s="45">
        <v>198622360</v>
      </c>
      <c r="F31" s="31">
        <v>2021</v>
      </c>
      <c r="G31" s="52">
        <v>44469</v>
      </c>
      <c r="H31" s="51">
        <v>44476</v>
      </c>
      <c r="I31" s="50">
        <v>44841</v>
      </c>
      <c r="J31" s="49">
        <v>0</v>
      </c>
      <c r="K31" s="22">
        <v>0</v>
      </c>
      <c r="L31" s="48">
        <v>0</v>
      </c>
      <c r="M31" s="47" t="s">
        <v>10</v>
      </c>
      <c r="N31" s="46" t="s">
        <v>10</v>
      </c>
      <c r="O31" s="46">
        <v>44841</v>
      </c>
      <c r="P31" s="22">
        <v>198622360</v>
      </c>
      <c r="Q31" s="22">
        <v>180055200</v>
      </c>
      <c r="R31" s="45">
        <v>18567160</v>
      </c>
      <c r="S31" s="44"/>
      <c r="T31" s="19">
        <v>0.90652029308281301</v>
      </c>
      <c r="U31" s="19">
        <v>0.55342465753424652</v>
      </c>
      <c r="V31" s="43">
        <v>-0.35309563554856649</v>
      </c>
      <c r="W31" s="42">
        <v>163</v>
      </c>
      <c r="X31" s="98" t="s">
        <v>1</v>
      </c>
      <c r="Y31" s="36" t="s">
        <v>20</v>
      </c>
      <c r="Z31" s="40" t="s">
        <v>19</v>
      </c>
      <c r="AA31" s="55" t="s">
        <v>201</v>
      </c>
      <c r="AB31" s="38" t="s">
        <v>38</v>
      </c>
      <c r="AC31" s="39" t="s">
        <v>15</v>
      </c>
      <c r="AD31" s="36" t="s">
        <v>357</v>
      </c>
      <c r="AE31" s="37" t="s">
        <v>3</v>
      </c>
      <c r="AF31" s="36" t="s">
        <v>216</v>
      </c>
      <c r="AG31" s="35"/>
      <c r="AH31" s="8" t="s">
        <v>1</v>
      </c>
      <c r="AI31" s="34" t="s">
        <v>15</v>
      </c>
    </row>
    <row r="32" spans="1:35" ht="157.5" x14ac:dyDescent="0.25">
      <c r="A32" s="97">
        <v>210479</v>
      </c>
      <c r="B32" s="10" t="s">
        <v>180</v>
      </c>
      <c r="C32" s="33">
        <v>830112518</v>
      </c>
      <c r="D32" s="32" t="s">
        <v>181</v>
      </c>
      <c r="E32" s="21">
        <v>78358215</v>
      </c>
      <c r="F32" s="31">
        <v>2021</v>
      </c>
      <c r="G32" s="30">
        <v>44481</v>
      </c>
      <c r="H32" s="29">
        <v>44489</v>
      </c>
      <c r="I32" s="28">
        <v>44854</v>
      </c>
      <c r="J32" s="27">
        <v>0</v>
      </c>
      <c r="K32" s="26">
        <v>0</v>
      </c>
      <c r="L32" s="25">
        <v>0</v>
      </c>
      <c r="M32" s="24" t="s">
        <v>10</v>
      </c>
      <c r="N32" s="23" t="s">
        <v>10</v>
      </c>
      <c r="O32" s="23">
        <v>44854</v>
      </c>
      <c r="P32" s="22">
        <v>78358215</v>
      </c>
      <c r="Q32" s="22">
        <v>0</v>
      </c>
      <c r="R32" s="21">
        <v>78358215</v>
      </c>
      <c r="S32" s="20" t="s">
        <v>202</v>
      </c>
      <c r="T32" s="19">
        <v>0</v>
      </c>
      <c r="U32" s="18">
        <v>0.51780821917808217</v>
      </c>
      <c r="V32" s="17">
        <v>0.51780821917808217</v>
      </c>
      <c r="W32" s="16">
        <v>176</v>
      </c>
      <c r="X32" s="100" t="s">
        <v>1</v>
      </c>
      <c r="Y32" s="10" t="s">
        <v>23</v>
      </c>
      <c r="Z32" s="14" t="s">
        <v>19</v>
      </c>
      <c r="AA32" s="57" t="s">
        <v>203</v>
      </c>
      <c r="AB32" s="12" t="s">
        <v>38</v>
      </c>
      <c r="AC32" s="13" t="s">
        <v>15</v>
      </c>
      <c r="AD32" s="12" t="s">
        <v>357</v>
      </c>
      <c r="AE32" s="11" t="s">
        <v>3</v>
      </c>
      <c r="AF32" s="10" t="s">
        <v>2</v>
      </c>
      <c r="AG32" s="9" t="s">
        <v>16</v>
      </c>
      <c r="AH32" s="8" t="s">
        <v>1</v>
      </c>
      <c r="AI32" s="7" t="s">
        <v>15</v>
      </c>
    </row>
    <row r="33" spans="1:35" ht="33.75" x14ac:dyDescent="0.25">
      <c r="A33" s="97">
        <v>210425</v>
      </c>
      <c r="B33" s="36" t="s">
        <v>182</v>
      </c>
      <c r="C33" s="54">
        <v>860025639</v>
      </c>
      <c r="D33" s="53" t="s">
        <v>183</v>
      </c>
      <c r="E33" s="45">
        <v>19698360</v>
      </c>
      <c r="F33" s="31">
        <v>2021</v>
      </c>
      <c r="G33" s="52">
        <v>44453</v>
      </c>
      <c r="H33" s="51">
        <v>44498</v>
      </c>
      <c r="I33" s="50">
        <v>44741</v>
      </c>
      <c r="J33" s="49">
        <v>0</v>
      </c>
      <c r="K33" s="22">
        <v>0</v>
      </c>
      <c r="L33" s="48">
        <v>0</v>
      </c>
      <c r="M33" s="47" t="s">
        <v>10</v>
      </c>
      <c r="N33" s="46" t="s">
        <v>10</v>
      </c>
      <c r="O33" s="46">
        <v>44741</v>
      </c>
      <c r="P33" s="22">
        <v>19698360</v>
      </c>
      <c r="Q33" s="22">
        <v>5330145</v>
      </c>
      <c r="R33" s="45">
        <v>14368215</v>
      </c>
      <c r="S33" s="44" t="s">
        <v>24</v>
      </c>
      <c r="T33" s="19">
        <v>0.27058826217004867</v>
      </c>
      <c r="U33" s="19">
        <v>0.7407407407407407</v>
      </c>
      <c r="V33" s="43">
        <v>0.47015247857069203</v>
      </c>
      <c r="W33" s="42">
        <v>63</v>
      </c>
      <c r="X33" s="98" t="s">
        <v>1</v>
      </c>
      <c r="Y33" s="36" t="s">
        <v>23</v>
      </c>
      <c r="Z33" s="40" t="s">
        <v>7</v>
      </c>
      <c r="AA33" s="55" t="s">
        <v>204</v>
      </c>
      <c r="AB33" s="38"/>
      <c r="AC33" s="39" t="s">
        <v>15</v>
      </c>
      <c r="AD33" s="38" t="s">
        <v>357</v>
      </c>
      <c r="AE33" s="37" t="s">
        <v>3</v>
      </c>
      <c r="AF33" s="36" t="s">
        <v>2</v>
      </c>
      <c r="AG33" s="35" t="s">
        <v>16</v>
      </c>
      <c r="AH33" s="8" t="s">
        <v>1</v>
      </c>
      <c r="AI33" s="34" t="s">
        <v>15</v>
      </c>
    </row>
    <row r="34" spans="1:35" ht="56.25" x14ac:dyDescent="0.25">
      <c r="A34" s="97">
        <v>210501</v>
      </c>
      <c r="B34" s="10" t="s">
        <v>184</v>
      </c>
      <c r="C34" s="33">
        <v>52520392</v>
      </c>
      <c r="D34" s="32" t="s">
        <v>185</v>
      </c>
      <c r="E34" s="21">
        <v>10188000</v>
      </c>
      <c r="F34" s="31">
        <v>2021</v>
      </c>
      <c r="G34" s="30">
        <v>44496</v>
      </c>
      <c r="H34" s="29">
        <v>44509</v>
      </c>
      <c r="I34" s="28">
        <v>44561</v>
      </c>
      <c r="J34" s="27">
        <v>1</v>
      </c>
      <c r="K34" s="26">
        <v>5094000</v>
      </c>
      <c r="L34" s="25">
        <v>1</v>
      </c>
      <c r="M34" s="24" t="s">
        <v>336</v>
      </c>
      <c r="N34" s="23">
        <v>44690</v>
      </c>
      <c r="O34" s="23">
        <v>44690</v>
      </c>
      <c r="P34" s="22">
        <v>15282000</v>
      </c>
      <c r="Q34" s="22">
        <v>12055800</v>
      </c>
      <c r="R34" s="21">
        <v>3226200</v>
      </c>
      <c r="S34" s="20" t="s">
        <v>9</v>
      </c>
      <c r="T34" s="19">
        <v>0.78888888888888886</v>
      </c>
      <c r="U34" s="18">
        <v>0.93370165745856348</v>
      </c>
      <c r="V34" s="17">
        <v>0.14481276856967462</v>
      </c>
      <c r="W34" s="16">
        <v>12</v>
      </c>
      <c r="X34" s="100" t="s">
        <v>1</v>
      </c>
      <c r="Y34" s="10" t="s">
        <v>8</v>
      </c>
      <c r="Z34" s="14" t="s">
        <v>7</v>
      </c>
      <c r="AA34" s="57" t="s">
        <v>160</v>
      </c>
      <c r="AB34" s="12"/>
      <c r="AC34" s="13" t="s">
        <v>150</v>
      </c>
      <c r="AD34" s="12" t="s">
        <v>164</v>
      </c>
      <c r="AE34" s="11" t="s">
        <v>3</v>
      </c>
      <c r="AF34" s="10" t="s">
        <v>2</v>
      </c>
      <c r="AG34" s="9" t="s">
        <v>1</v>
      </c>
      <c r="AH34" s="8" t="s">
        <v>1</v>
      </c>
      <c r="AI34" s="7" t="s">
        <v>170</v>
      </c>
    </row>
    <row r="35" spans="1:35" ht="135" x14ac:dyDescent="0.25">
      <c r="A35" s="97">
        <v>210506</v>
      </c>
      <c r="B35" s="36" t="s">
        <v>186</v>
      </c>
      <c r="C35" s="54">
        <v>901534057</v>
      </c>
      <c r="D35" s="53" t="s">
        <v>187</v>
      </c>
      <c r="E35" s="45">
        <v>255639082</v>
      </c>
      <c r="F35" s="31">
        <v>2021</v>
      </c>
      <c r="G35" s="52">
        <v>44496</v>
      </c>
      <c r="H35" s="51">
        <v>44501</v>
      </c>
      <c r="I35" s="50">
        <v>44882</v>
      </c>
      <c r="J35" s="49">
        <v>0</v>
      </c>
      <c r="K35" s="22">
        <v>0</v>
      </c>
      <c r="L35" s="48">
        <v>0</v>
      </c>
      <c r="M35" s="47" t="s">
        <v>10</v>
      </c>
      <c r="N35" s="46" t="s">
        <v>10</v>
      </c>
      <c r="O35" s="46">
        <v>44882</v>
      </c>
      <c r="P35" s="22">
        <v>255639082</v>
      </c>
      <c r="Q35" s="22">
        <v>250067934</v>
      </c>
      <c r="R35" s="45">
        <v>5571148</v>
      </c>
      <c r="S35" s="44" t="s">
        <v>205</v>
      </c>
      <c r="T35" s="19">
        <v>0.97820697854015926</v>
      </c>
      <c r="U35" s="19">
        <v>0.46456692913385828</v>
      </c>
      <c r="V35" s="43">
        <v>-0.51364004940630092</v>
      </c>
      <c r="W35" s="42">
        <v>204</v>
      </c>
      <c r="X35" s="98" t="s">
        <v>1</v>
      </c>
      <c r="Y35" s="36" t="s">
        <v>206</v>
      </c>
      <c r="Z35" s="40" t="s">
        <v>7</v>
      </c>
      <c r="AA35" s="55" t="s">
        <v>48</v>
      </c>
      <c r="AB35" s="38"/>
      <c r="AC35" s="39" t="s">
        <v>14</v>
      </c>
      <c r="AD35" s="38" t="s">
        <v>13</v>
      </c>
      <c r="AE35" s="37" t="s">
        <v>3</v>
      </c>
      <c r="AF35" s="36" t="s">
        <v>39</v>
      </c>
      <c r="AG35" s="35" t="s">
        <v>16</v>
      </c>
      <c r="AH35" s="8" t="s">
        <v>1</v>
      </c>
      <c r="AI35" s="34" t="s">
        <v>14</v>
      </c>
    </row>
    <row r="36" spans="1:35" ht="56.25" x14ac:dyDescent="0.25">
      <c r="A36" s="97">
        <v>210485</v>
      </c>
      <c r="B36" s="10" t="s">
        <v>188</v>
      </c>
      <c r="C36" s="33">
        <v>900820473</v>
      </c>
      <c r="D36" s="32" t="s">
        <v>189</v>
      </c>
      <c r="E36" s="21">
        <v>3959975</v>
      </c>
      <c r="F36" s="31">
        <v>2021</v>
      </c>
      <c r="G36" s="30">
        <v>44490</v>
      </c>
      <c r="H36" s="29">
        <v>44509</v>
      </c>
      <c r="I36" s="28">
        <v>44690</v>
      </c>
      <c r="J36" s="27">
        <v>0</v>
      </c>
      <c r="K36" s="26">
        <v>0</v>
      </c>
      <c r="L36" s="25">
        <v>0</v>
      </c>
      <c r="M36" s="24" t="s">
        <v>10</v>
      </c>
      <c r="N36" s="23" t="s">
        <v>10</v>
      </c>
      <c r="O36" s="23">
        <v>44690</v>
      </c>
      <c r="P36" s="22">
        <v>3959975</v>
      </c>
      <c r="Q36" s="22">
        <v>0</v>
      </c>
      <c r="R36" s="21">
        <v>3959975</v>
      </c>
      <c r="S36" s="20" t="s">
        <v>207</v>
      </c>
      <c r="T36" s="19">
        <v>0</v>
      </c>
      <c r="U36" s="18">
        <v>0.93370165745856348</v>
      </c>
      <c r="V36" s="17">
        <v>0.93370165745856348</v>
      </c>
      <c r="W36" s="16">
        <v>12</v>
      </c>
      <c r="X36" s="100" t="s">
        <v>1</v>
      </c>
      <c r="Y36" s="10" t="s">
        <v>23</v>
      </c>
      <c r="Z36" s="14" t="s">
        <v>7</v>
      </c>
      <c r="AA36" s="14" t="s">
        <v>208</v>
      </c>
      <c r="AB36" s="12"/>
      <c r="AC36" s="13" t="s">
        <v>15</v>
      </c>
      <c r="AD36" s="10" t="s">
        <v>357</v>
      </c>
      <c r="AE36" s="11" t="s">
        <v>3</v>
      </c>
      <c r="AF36" s="10" t="s">
        <v>21</v>
      </c>
      <c r="AG36" s="9" t="s">
        <v>16</v>
      </c>
      <c r="AH36" s="8" t="s">
        <v>1</v>
      </c>
      <c r="AI36" s="7" t="s">
        <v>15</v>
      </c>
    </row>
    <row r="37" spans="1:35" ht="101.25" x14ac:dyDescent="0.25">
      <c r="A37" s="97">
        <v>210512</v>
      </c>
      <c r="B37" s="36" t="s">
        <v>190</v>
      </c>
      <c r="C37" s="54">
        <v>900891247</v>
      </c>
      <c r="D37" s="53" t="s">
        <v>191</v>
      </c>
      <c r="E37" s="45">
        <v>73650000</v>
      </c>
      <c r="F37" s="31">
        <v>2021</v>
      </c>
      <c r="G37" s="52">
        <v>44509</v>
      </c>
      <c r="H37" s="51">
        <v>44517</v>
      </c>
      <c r="I37" s="50">
        <v>44882</v>
      </c>
      <c r="J37" s="49">
        <v>0</v>
      </c>
      <c r="K37" s="22">
        <v>0</v>
      </c>
      <c r="L37" s="48">
        <v>0</v>
      </c>
      <c r="M37" s="47" t="s">
        <v>10</v>
      </c>
      <c r="N37" s="46" t="s">
        <v>10</v>
      </c>
      <c r="O37" s="46">
        <v>44882</v>
      </c>
      <c r="P37" s="22">
        <v>73650000</v>
      </c>
      <c r="Q37" s="22">
        <v>68414350</v>
      </c>
      <c r="R37" s="45">
        <v>5235650</v>
      </c>
      <c r="S37" s="44" t="s">
        <v>209</v>
      </c>
      <c r="T37" s="19">
        <v>0.9289117447386287</v>
      </c>
      <c r="U37" s="19">
        <v>0.44109589041095892</v>
      </c>
      <c r="V37" s="43">
        <v>-0.48781585432766977</v>
      </c>
      <c r="W37" s="42">
        <v>204</v>
      </c>
      <c r="X37" s="98" t="s">
        <v>1</v>
      </c>
      <c r="Y37" s="36" t="s">
        <v>23</v>
      </c>
      <c r="Z37" s="40" t="s">
        <v>19</v>
      </c>
      <c r="AA37" s="55" t="s">
        <v>210</v>
      </c>
      <c r="AB37" s="38"/>
      <c r="AC37" s="39" t="s">
        <v>15</v>
      </c>
      <c r="AD37" s="38" t="s">
        <v>357</v>
      </c>
      <c r="AE37" s="37" t="s">
        <v>3</v>
      </c>
      <c r="AF37" s="36" t="s">
        <v>21</v>
      </c>
      <c r="AG37" s="35" t="s">
        <v>16</v>
      </c>
      <c r="AH37" s="8" t="s">
        <v>1</v>
      </c>
      <c r="AI37" s="34" t="s">
        <v>15</v>
      </c>
    </row>
    <row r="38" spans="1:35" ht="45" x14ac:dyDescent="0.25">
      <c r="A38" s="97">
        <v>210518</v>
      </c>
      <c r="B38" s="10" t="s">
        <v>192</v>
      </c>
      <c r="C38" s="33">
        <v>1015460614</v>
      </c>
      <c r="D38" s="32" t="s">
        <v>193</v>
      </c>
      <c r="E38" s="21">
        <v>14084000</v>
      </c>
      <c r="F38" s="31">
        <v>2021</v>
      </c>
      <c r="G38" s="30">
        <v>44516</v>
      </c>
      <c r="H38" s="29">
        <v>44524</v>
      </c>
      <c r="I38" s="28">
        <v>44561</v>
      </c>
      <c r="J38" s="27">
        <v>1</v>
      </c>
      <c r="K38" s="26">
        <v>7042000</v>
      </c>
      <c r="L38" s="25">
        <v>1</v>
      </c>
      <c r="M38" s="24" t="s">
        <v>336</v>
      </c>
      <c r="N38" s="23">
        <v>44705</v>
      </c>
      <c r="O38" s="23">
        <v>44705</v>
      </c>
      <c r="P38" s="22">
        <v>21126000</v>
      </c>
      <c r="Q38" s="22">
        <v>11384567</v>
      </c>
      <c r="R38" s="21">
        <v>9741433</v>
      </c>
      <c r="S38" s="20" t="s">
        <v>9</v>
      </c>
      <c r="T38" s="19">
        <v>0.53888890466723471</v>
      </c>
      <c r="U38" s="18">
        <v>0.850828729281768</v>
      </c>
      <c r="V38" s="17">
        <v>0.31193982461453329</v>
      </c>
      <c r="W38" s="16">
        <v>27</v>
      </c>
      <c r="X38" s="100" t="s">
        <v>1</v>
      </c>
      <c r="Y38" s="10" t="s">
        <v>8</v>
      </c>
      <c r="Z38" s="14" t="s">
        <v>7</v>
      </c>
      <c r="AA38" s="57" t="s">
        <v>160</v>
      </c>
      <c r="AB38" s="12"/>
      <c r="AC38" s="13" t="s">
        <v>15</v>
      </c>
      <c r="AD38" s="12" t="s">
        <v>357</v>
      </c>
      <c r="AE38" s="11" t="s">
        <v>3</v>
      </c>
      <c r="AF38" s="10" t="s">
        <v>2</v>
      </c>
      <c r="AG38" s="9" t="s">
        <v>1</v>
      </c>
      <c r="AH38" s="8" t="s">
        <v>1</v>
      </c>
      <c r="AI38" s="7" t="s">
        <v>15</v>
      </c>
    </row>
    <row r="39" spans="1:35" ht="56.25" x14ac:dyDescent="0.25">
      <c r="A39" s="97">
        <v>210515</v>
      </c>
      <c r="B39" s="36" t="s">
        <v>194</v>
      </c>
      <c r="C39" s="54">
        <v>830073329</v>
      </c>
      <c r="D39" s="53" t="s">
        <v>195</v>
      </c>
      <c r="E39" s="45">
        <v>173950100</v>
      </c>
      <c r="F39" s="31">
        <v>2021</v>
      </c>
      <c r="G39" s="52">
        <v>44508</v>
      </c>
      <c r="H39" s="51">
        <v>44525</v>
      </c>
      <c r="I39" s="50">
        <v>44890</v>
      </c>
      <c r="J39" s="49">
        <v>0</v>
      </c>
      <c r="K39" s="22">
        <v>0</v>
      </c>
      <c r="L39" s="48">
        <v>0</v>
      </c>
      <c r="M39" s="47" t="s">
        <v>10</v>
      </c>
      <c r="N39" s="46" t="s">
        <v>10</v>
      </c>
      <c r="O39" s="46">
        <v>44890</v>
      </c>
      <c r="P39" s="22">
        <v>173950100</v>
      </c>
      <c r="Q39" s="22">
        <v>129554170</v>
      </c>
      <c r="R39" s="45">
        <v>44395930</v>
      </c>
      <c r="S39" s="44" t="s">
        <v>211</v>
      </c>
      <c r="T39" s="19">
        <v>0.74477778397367977</v>
      </c>
      <c r="U39" s="19">
        <v>0.41917808219178082</v>
      </c>
      <c r="V39" s="43">
        <v>-0.32559970178189895</v>
      </c>
      <c r="W39" s="42">
        <v>212</v>
      </c>
      <c r="X39" s="98" t="s">
        <v>1</v>
      </c>
      <c r="Y39" s="36" t="s">
        <v>212</v>
      </c>
      <c r="Z39" s="40" t="s">
        <v>19</v>
      </c>
      <c r="AA39" s="55" t="s">
        <v>213</v>
      </c>
      <c r="AB39" s="38"/>
      <c r="AC39" s="39" t="s">
        <v>15</v>
      </c>
      <c r="AD39" s="38" t="s">
        <v>357</v>
      </c>
      <c r="AE39" s="37" t="s">
        <v>3</v>
      </c>
      <c r="AF39" s="36" t="s">
        <v>17</v>
      </c>
      <c r="AG39" s="35" t="s">
        <v>16</v>
      </c>
      <c r="AH39" s="8" t="s">
        <v>1</v>
      </c>
      <c r="AI39" s="34" t="s">
        <v>15</v>
      </c>
    </row>
    <row r="40" spans="1:35" ht="123.75" x14ac:dyDescent="0.25">
      <c r="A40" s="97">
        <v>210519</v>
      </c>
      <c r="B40" s="10" t="s">
        <v>196</v>
      </c>
      <c r="C40" s="33">
        <v>900390198</v>
      </c>
      <c r="D40" s="32" t="s">
        <v>197</v>
      </c>
      <c r="E40" s="21">
        <v>299399240</v>
      </c>
      <c r="F40" s="31">
        <v>2021</v>
      </c>
      <c r="G40" s="30">
        <v>44511</v>
      </c>
      <c r="H40" s="29">
        <v>44537</v>
      </c>
      <c r="I40" s="28">
        <v>44780</v>
      </c>
      <c r="J40" s="27">
        <v>0</v>
      </c>
      <c r="K40" s="26">
        <v>0</v>
      </c>
      <c r="L40" s="25">
        <v>0</v>
      </c>
      <c r="M40" s="24" t="s">
        <v>10</v>
      </c>
      <c r="N40" s="23" t="s">
        <v>10</v>
      </c>
      <c r="O40" s="23">
        <v>44780</v>
      </c>
      <c r="P40" s="22">
        <v>299399240</v>
      </c>
      <c r="Q40" s="22">
        <v>277408040</v>
      </c>
      <c r="R40" s="21">
        <v>21991200</v>
      </c>
      <c r="S40" s="20" t="s">
        <v>214</v>
      </c>
      <c r="T40" s="19">
        <v>0.92654891174740461</v>
      </c>
      <c r="U40" s="18">
        <v>0.58024691358024694</v>
      </c>
      <c r="V40" s="17">
        <v>-0.34630199816715768</v>
      </c>
      <c r="W40" s="16">
        <v>102</v>
      </c>
      <c r="X40" s="100" t="s">
        <v>1</v>
      </c>
      <c r="Y40" s="10" t="s">
        <v>23</v>
      </c>
      <c r="Z40" s="14" t="s">
        <v>19</v>
      </c>
      <c r="AA40" s="57" t="s">
        <v>215</v>
      </c>
      <c r="AB40" s="12"/>
      <c r="AC40" s="13" t="s">
        <v>15</v>
      </c>
      <c r="AD40" s="12" t="s">
        <v>357</v>
      </c>
      <c r="AE40" s="11" t="s">
        <v>3</v>
      </c>
      <c r="AF40" s="10" t="s">
        <v>17</v>
      </c>
      <c r="AG40" s="9" t="s">
        <v>16</v>
      </c>
      <c r="AH40" s="8" t="s">
        <v>1</v>
      </c>
      <c r="AI40" s="7" t="s">
        <v>15</v>
      </c>
    </row>
    <row r="41" spans="1:35" ht="33.75" x14ac:dyDescent="0.25">
      <c r="A41" s="97">
        <v>210558</v>
      </c>
      <c r="B41" s="36" t="s">
        <v>226</v>
      </c>
      <c r="C41" s="54">
        <v>830055827</v>
      </c>
      <c r="D41" s="53" t="s">
        <v>227</v>
      </c>
      <c r="E41" s="45">
        <v>43923975</v>
      </c>
      <c r="F41" s="31">
        <v>2021</v>
      </c>
      <c r="G41" s="52">
        <v>44547</v>
      </c>
      <c r="H41" s="51">
        <v>44558</v>
      </c>
      <c r="I41" s="50">
        <v>44770</v>
      </c>
      <c r="J41" s="49">
        <v>0</v>
      </c>
      <c r="K41" s="22">
        <v>0</v>
      </c>
      <c r="L41" s="48">
        <v>0</v>
      </c>
      <c r="M41" s="47" t="s">
        <v>10</v>
      </c>
      <c r="N41" s="46" t="s">
        <v>10</v>
      </c>
      <c r="O41" s="46">
        <v>44770</v>
      </c>
      <c r="P41" s="22">
        <v>43923975</v>
      </c>
      <c r="Q41" s="22">
        <v>0</v>
      </c>
      <c r="R41" s="45">
        <v>43923975</v>
      </c>
      <c r="S41" s="44" t="s">
        <v>9</v>
      </c>
      <c r="T41" s="19">
        <v>0</v>
      </c>
      <c r="U41" s="19">
        <v>0.56603773584905659</v>
      </c>
      <c r="V41" s="43">
        <v>0.56603773584905659</v>
      </c>
      <c r="W41" s="42">
        <v>92</v>
      </c>
      <c r="X41" s="98" t="s">
        <v>1</v>
      </c>
      <c r="Y41" s="36" t="s">
        <v>159</v>
      </c>
      <c r="Z41" s="40" t="s">
        <v>7</v>
      </c>
      <c r="AA41" s="55" t="s">
        <v>343</v>
      </c>
      <c r="AB41" s="38"/>
      <c r="AC41" s="39" t="s">
        <v>150</v>
      </c>
      <c r="AD41" s="38" t="s">
        <v>164</v>
      </c>
      <c r="AE41" s="37" t="s">
        <v>3</v>
      </c>
      <c r="AF41" s="36" t="s">
        <v>165</v>
      </c>
      <c r="AG41" s="35" t="s">
        <v>16</v>
      </c>
      <c r="AH41" s="8" t="s">
        <v>1</v>
      </c>
      <c r="AI41" s="34" t="s">
        <v>170</v>
      </c>
    </row>
    <row r="42" spans="1:35" ht="33.75" x14ac:dyDescent="0.25">
      <c r="A42" s="97">
        <v>210559</v>
      </c>
      <c r="B42" s="10" t="s">
        <v>228</v>
      </c>
      <c r="C42" s="33">
        <v>860002400</v>
      </c>
      <c r="D42" s="32" t="s">
        <v>229</v>
      </c>
      <c r="E42" s="21">
        <v>2189099</v>
      </c>
      <c r="F42" s="31">
        <v>2021</v>
      </c>
      <c r="G42" s="30">
        <v>44544</v>
      </c>
      <c r="H42" s="29">
        <v>44544</v>
      </c>
      <c r="I42" s="28">
        <v>44942</v>
      </c>
      <c r="J42" s="27">
        <v>0</v>
      </c>
      <c r="K42" s="26">
        <v>0</v>
      </c>
      <c r="L42" s="25">
        <v>0</v>
      </c>
      <c r="M42" s="24" t="s">
        <v>10</v>
      </c>
      <c r="N42" s="23" t="s">
        <v>10</v>
      </c>
      <c r="O42" s="23">
        <v>44942</v>
      </c>
      <c r="P42" s="22">
        <v>2189099</v>
      </c>
      <c r="Q42" s="22">
        <v>2189099</v>
      </c>
      <c r="R42" s="21">
        <v>0</v>
      </c>
      <c r="S42" s="20" t="s">
        <v>36</v>
      </c>
      <c r="T42" s="19">
        <v>1</v>
      </c>
      <c r="U42" s="18">
        <v>0.33668341708542715</v>
      </c>
      <c r="V42" s="17">
        <v>-0.66331658291457285</v>
      </c>
      <c r="W42" s="16">
        <v>264</v>
      </c>
      <c r="X42" s="100" t="s">
        <v>16</v>
      </c>
      <c r="Y42" s="10" t="s">
        <v>42</v>
      </c>
      <c r="Z42" s="14" t="s">
        <v>7</v>
      </c>
      <c r="AA42" s="57" t="s">
        <v>344</v>
      </c>
      <c r="AB42" s="12"/>
      <c r="AC42" s="13" t="s">
        <v>14</v>
      </c>
      <c r="AD42" s="12" t="s">
        <v>13</v>
      </c>
      <c r="AE42" s="11" t="s">
        <v>3</v>
      </c>
      <c r="AF42" s="10" t="s">
        <v>216</v>
      </c>
      <c r="AG42" s="9"/>
      <c r="AH42" s="8" t="s">
        <v>1</v>
      </c>
      <c r="AI42" s="7" t="s">
        <v>14</v>
      </c>
    </row>
    <row r="43" spans="1:35" ht="67.5" x14ac:dyDescent="0.25">
      <c r="A43" s="97">
        <v>210567</v>
      </c>
      <c r="B43" s="36" t="s">
        <v>230</v>
      </c>
      <c r="C43" s="54">
        <v>890900608</v>
      </c>
      <c r="D43" s="53" t="s">
        <v>231</v>
      </c>
      <c r="E43" s="45">
        <v>48333530</v>
      </c>
      <c r="F43" s="31">
        <v>2021</v>
      </c>
      <c r="G43" s="52">
        <v>44552</v>
      </c>
      <c r="H43" s="51">
        <v>44585</v>
      </c>
      <c r="I43" s="50">
        <v>44705</v>
      </c>
      <c r="J43" s="49">
        <v>0</v>
      </c>
      <c r="K43" s="22">
        <v>0</v>
      </c>
      <c r="L43" s="48">
        <v>0</v>
      </c>
      <c r="M43" s="47" t="s">
        <v>10</v>
      </c>
      <c r="N43" s="46" t="s">
        <v>10</v>
      </c>
      <c r="O43" s="46">
        <v>44705</v>
      </c>
      <c r="P43" s="22">
        <v>48333530</v>
      </c>
      <c r="Q43" s="22">
        <v>0</v>
      </c>
      <c r="R43" s="45">
        <v>48333530</v>
      </c>
      <c r="S43" s="44" t="s">
        <v>345</v>
      </c>
      <c r="T43" s="19">
        <v>0</v>
      </c>
      <c r="U43" s="19">
        <v>0.77500000000000002</v>
      </c>
      <c r="V43" s="43">
        <v>0.77500000000000002</v>
      </c>
      <c r="W43" s="42">
        <v>27</v>
      </c>
      <c r="X43" s="98" t="s">
        <v>1</v>
      </c>
      <c r="Y43" s="36" t="s">
        <v>20</v>
      </c>
      <c r="Z43" s="40" t="s">
        <v>7</v>
      </c>
      <c r="AA43" s="55" t="s">
        <v>346</v>
      </c>
      <c r="AB43" s="38"/>
      <c r="AC43" s="39" t="s">
        <v>15</v>
      </c>
      <c r="AD43" s="38" t="s">
        <v>357</v>
      </c>
      <c r="AE43" s="37" t="s">
        <v>3</v>
      </c>
      <c r="AF43" s="36" t="s">
        <v>359</v>
      </c>
      <c r="AG43" s="35" t="s">
        <v>1</v>
      </c>
      <c r="AH43" s="8" t="s">
        <v>1</v>
      </c>
      <c r="AI43" s="34" t="s">
        <v>15</v>
      </c>
    </row>
    <row r="44" spans="1:35" ht="202.5" x14ac:dyDescent="0.25">
      <c r="A44" s="97">
        <v>210568</v>
      </c>
      <c r="B44" s="10" t="s">
        <v>232</v>
      </c>
      <c r="C44" s="33">
        <v>890307400</v>
      </c>
      <c r="D44" s="32" t="s">
        <v>233</v>
      </c>
      <c r="E44" s="21">
        <v>202171111</v>
      </c>
      <c r="F44" s="31">
        <v>2021</v>
      </c>
      <c r="G44" s="30">
        <v>44554</v>
      </c>
      <c r="H44" s="29">
        <v>44564</v>
      </c>
      <c r="I44" s="28">
        <v>44745</v>
      </c>
      <c r="J44" s="27">
        <v>0</v>
      </c>
      <c r="K44" s="26">
        <v>0</v>
      </c>
      <c r="L44" s="25">
        <v>0</v>
      </c>
      <c r="M44" s="24" t="s">
        <v>10</v>
      </c>
      <c r="N44" s="23" t="s">
        <v>10</v>
      </c>
      <c r="O44" s="23">
        <v>44753</v>
      </c>
      <c r="P44" s="22">
        <v>202171111</v>
      </c>
      <c r="Q44" s="22">
        <v>60651333</v>
      </c>
      <c r="R44" s="21">
        <v>141519778</v>
      </c>
      <c r="S44" s="20" t="s">
        <v>347</v>
      </c>
      <c r="T44" s="19">
        <v>0.29999999851610848</v>
      </c>
      <c r="U44" s="18">
        <v>0.60317460317460314</v>
      </c>
      <c r="V44" s="17">
        <v>0.30317460465849466</v>
      </c>
      <c r="W44" s="16">
        <v>75</v>
      </c>
      <c r="X44" s="100" t="s">
        <v>1</v>
      </c>
      <c r="Y44" s="10" t="s">
        <v>212</v>
      </c>
      <c r="Z44" s="14" t="s">
        <v>7</v>
      </c>
      <c r="AA44" s="14" t="s">
        <v>348</v>
      </c>
      <c r="AB44" s="12"/>
      <c r="AC44" s="13" t="s">
        <v>150</v>
      </c>
      <c r="AD44" s="12" t="s">
        <v>164</v>
      </c>
      <c r="AE44" s="11" t="s">
        <v>3</v>
      </c>
      <c r="AF44" s="10" t="s">
        <v>359</v>
      </c>
      <c r="AG44" s="9" t="s">
        <v>16</v>
      </c>
      <c r="AH44" s="8" t="s">
        <v>1</v>
      </c>
      <c r="AI44" s="7" t="s">
        <v>170</v>
      </c>
    </row>
    <row r="45" spans="1:35" ht="33.75" x14ac:dyDescent="0.25">
      <c r="A45" s="97">
        <v>210571</v>
      </c>
      <c r="B45" s="36" t="s">
        <v>234</v>
      </c>
      <c r="C45" s="54">
        <v>860015685</v>
      </c>
      <c r="D45" s="53" t="s">
        <v>235</v>
      </c>
      <c r="E45" s="45">
        <v>317000000</v>
      </c>
      <c r="F45" s="31">
        <v>2021</v>
      </c>
      <c r="G45" s="52">
        <v>44557</v>
      </c>
      <c r="H45" s="51">
        <v>44585</v>
      </c>
      <c r="I45" s="50">
        <v>44675</v>
      </c>
      <c r="J45" s="49">
        <v>0</v>
      </c>
      <c r="K45" s="22">
        <v>0</v>
      </c>
      <c r="L45" s="48">
        <v>1</v>
      </c>
      <c r="M45" s="47" t="s">
        <v>336</v>
      </c>
      <c r="N45" s="46">
        <v>44736</v>
      </c>
      <c r="O45" s="46">
        <v>44736</v>
      </c>
      <c r="P45" s="22">
        <v>317000000</v>
      </c>
      <c r="Q45" s="22">
        <v>0</v>
      </c>
      <c r="R45" s="45">
        <v>317000000</v>
      </c>
      <c r="S45" s="44" t="s">
        <v>349</v>
      </c>
      <c r="T45" s="19">
        <v>0</v>
      </c>
      <c r="U45" s="19">
        <v>0.61589403973509937</v>
      </c>
      <c r="V45" s="43">
        <v>0.61589403973509937</v>
      </c>
      <c r="W45" s="42">
        <v>58</v>
      </c>
      <c r="X45" s="98" t="s">
        <v>1</v>
      </c>
      <c r="Y45" s="36" t="s">
        <v>212</v>
      </c>
      <c r="Z45" s="40" t="s">
        <v>7</v>
      </c>
      <c r="AA45" s="39" t="s">
        <v>350</v>
      </c>
      <c r="AB45" s="38"/>
      <c r="AC45" s="39" t="s">
        <v>15</v>
      </c>
      <c r="AD45" s="38" t="s">
        <v>357</v>
      </c>
      <c r="AE45" s="37" t="s">
        <v>3</v>
      </c>
      <c r="AF45" s="36" t="s">
        <v>359</v>
      </c>
      <c r="AG45" s="35" t="s">
        <v>16</v>
      </c>
      <c r="AH45" s="8" t="s">
        <v>1</v>
      </c>
      <c r="AI45" s="34" t="s">
        <v>15</v>
      </c>
    </row>
    <row r="46" spans="1:35" ht="33.75" x14ac:dyDescent="0.25">
      <c r="A46" s="97">
        <v>210561</v>
      </c>
      <c r="B46" s="10" t="s">
        <v>236</v>
      </c>
      <c r="C46" s="33">
        <v>830001338</v>
      </c>
      <c r="D46" s="32" t="s">
        <v>237</v>
      </c>
      <c r="E46" s="21">
        <v>126500000</v>
      </c>
      <c r="F46" s="31">
        <v>2021</v>
      </c>
      <c r="G46" s="30">
        <v>44551</v>
      </c>
      <c r="H46" s="29">
        <v>44614</v>
      </c>
      <c r="I46" s="28">
        <v>44749</v>
      </c>
      <c r="J46" s="27">
        <v>0</v>
      </c>
      <c r="K46" s="26">
        <v>0</v>
      </c>
      <c r="L46" s="25">
        <v>0</v>
      </c>
      <c r="M46" s="24" t="s">
        <v>10</v>
      </c>
      <c r="N46" s="23" t="s">
        <v>10</v>
      </c>
      <c r="O46" s="23">
        <v>44749</v>
      </c>
      <c r="P46" s="22">
        <v>126500000</v>
      </c>
      <c r="Q46" s="22">
        <v>0</v>
      </c>
      <c r="R46" s="21">
        <v>126500000</v>
      </c>
      <c r="S46" s="20" t="s">
        <v>351</v>
      </c>
      <c r="T46" s="19">
        <v>0</v>
      </c>
      <c r="U46" s="18">
        <v>0.47407407407407409</v>
      </c>
      <c r="V46" s="17">
        <v>0.47407407407407409</v>
      </c>
      <c r="W46" s="16">
        <v>71</v>
      </c>
      <c r="X46" s="100" t="s">
        <v>1</v>
      </c>
      <c r="Y46" s="10" t="s">
        <v>23</v>
      </c>
      <c r="Z46" s="14" t="s">
        <v>19</v>
      </c>
      <c r="AA46" s="57" t="s">
        <v>352</v>
      </c>
      <c r="AB46" s="12"/>
      <c r="AC46" s="13" t="s">
        <v>15</v>
      </c>
      <c r="AD46" s="12" t="s">
        <v>357</v>
      </c>
      <c r="AE46" s="11" t="s">
        <v>3</v>
      </c>
      <c r="AF46" s="10"/>
      <c r="AG46" s="9" t="s">
        <v>16</v>
      </c>
      <c r="AH46" s="8" t="s">
        <v>1</v>
      </c>
      <c r="AI46" s="7" t="s">
        <v>15</v>
      </c>
    </row>
    <row r="47" spans="1:35" ht="45" x14ac:dyDescent="0.25">
      <c r="A47" s="97">
        <v>210554</v>
      </c>
      <c r="B47" s="36" t="s">
        <v>238</v>
      </c>
      <c r="C47" s="54">
        <v>800015583</v>
      </c>
      <c r="D47" s="53" t="s">
        <v>239</v>
      </c>
      <c r="E47" s="45">
        <v>287826900</v>
      </c>
      <c r="F47" s="31">
        <v>2021</v>
      </c>
      <c r="G47" s="52"/>
      <c r="H47" s="51">
        <v>44560</v>
      </c>
      <c r="I47" s="50">
        <v>44742</v>
      </c>
      <c r="J47" s="49">
        <v>0</v>
      </c>
      <c r="K47" s="22">
        <v>0</v>
      </c>
      <c r="L47" s="48">
        <v>0</v>
      </c>
      <c r="M47" s="47" t="s">
        <v>10</v>
      </c>
      <c r="N47" s="46" t="s">
        <v>10</v>
      </c>
      <c r="O47" s="46">
        <v>44742</v>
      </c>
      <c r="P47" s="22">
        <v>287826900</v>
      </c>
      <c r="Q47" s="22">
        <v>0</v>
      </c>
      <c r="R47" s="45">
        <v>287826900</v>
      </c>
      <c r="S47" s="44" t="s">
        <v>353</v>
      </c>
      <c r="T47" s="19">
        <v>0</v>
      </c>
      <c r="U47" s="19">
        <v>0.64835164835164838</v>
      </c>
      <c r="V47" s="43">
        <v>0.64835164835164838</v>
      </c>
      <c r="W47" s="42">
        <v>64</v>
      </c>
      <c r="X47" s="98" t="s">
        <v>1</v>
      </c>
      <c r="Y47" s="36" t="s">
        <v>23</v>
      </c>
      <c r="Z47" s="40" t="s">
        <v>19</v>
      </c>
      <c r="AA47" s="40" t="s">
        <v>354</v>
      </c>
      <c r="AB47" s="38"/>
      <c r="AC47" s="39" t="s">
        <v>15</v>
      </c>
      <c r="AD47" s="38" t="s">
        <v>357</v>
      </c>
      <c r="AE47" s="37" t="s">
        <v>3</v>
      </c>
      <c r="AF47" s="36"/>
      <c r="AG47" s="35" t="s">
        <v>16</v>
      </c>
      <c r="AH47" s="8" t="s">
        <v>1</v>
      </c>
      <c r="AI47" s="34" t="s">
        <v>15</v>
      </c>
    </row>
    <row r="48" spans="1:35" s="2" customFormat="1" ht="45" x14ac:dyDescent="0.25">
      <c r="A48" s="97">
        <v>210570</v>
      </c>
      <c r="B48" s="10" t="s">
        <v>240</v>
      </c>
      <c r="C48" s="33">
        <v>830102887</v>
      </c>
      <c r="D48" s="32" t="s">
        <v>241</v>
      </c>
      <c r="E48" s="21">
        <v>239851902</v>
      </c>
      <c r="F48" s="31">
        <v>2021</v>
      </c>
      <c r="G48" s="30">
        <v>44554</v>
      </c>
      <c r="H48" s="29">
        <v>44585</v>
      </c>
      <c r="I48" s="28">
        <v>44797</v>
      </c>
      <c r="J48" s="27">
        <v>0</v>
      </c>
      <c r="K48" s="26">
        <v>0</v>
      </c>
      <c r="L48" s="25">
        <v>0</v>
      </c>
      <c r="M48" s="24" t="s">
        <v>10</v>
      </c>
      <c r="N48" s="23" t="s">
        <v>10</v>
      </c>
      <c r="O48" s="23">
        <v>44797</v>
      </c>
      <c r="P48" s="22">
        <v>239851902</v>
      </c>
      <c r="Q48" s="22">
        <v>0</v>
      </c>
      <c r="R48" s="21">
        <v>239851902</v>
      </c>
      <c r="S48" s="20" t="s">
        <v>351</v>
      </c>
      <c r="T48" s="19">
        <v>0</v>
      </c>
      <c r="U48" s="18">
        <v>0.43867924528301888</v>
      </c>
      <c r="V48" s="17">
        <v>0.43867924528301888</v>
      </c>
      <c r="W48" s="16">
        <v>119</v>
      </c>
      <c r="X48" s="100" t="s">
        <v>1</v>
      </c>
      <c r="Y48" s="12" t="s">
        <v>355</v>
      </c>
      <c r="Z48" s="14" t="s">
        <v>7</v>
      </c>
      <c r="AA48" s="14" t="s">
        <v>356</v>
      </c>
      <c r="AB48" s="12"/>
      <c r="AC48" s="13" t="s">
        <v>15</v>
      </c>
      <c r="AD48" s="12" t="s">
        <v>357</v>
      </c>
      <c r="AE48" s="11" t="s">
        <v>3</v>
      </c>
      <c r="AF48" s="10"/>
      <c r="AG48" s="9" t="s">
        <v>16</v>
      </c>
      <c r="AH48" s="8" t="s">
        <v>1</v>
      </c>
      <c r="AI48" s="7" t="s">
        <v>15</v>
      </c>
    </row>
    <row r="49" spans="1:35" s="2" customFormat="1" ht="56.25" x14ac:dyDescent="0.25">
      <c r="A49" s="97">
        <v>220288</v>
      </c>
      <c r="B49" s="36" t="s">
        <v>242</v>
      </c>
      <c r="C49" s="54">
        <v>52222670</v>
      </c>
      <c r="D49" s="53" t="s">
        <v>105</v>
      </c>
      <c r="E49" s="45">
        <v>40938000</v>
      </c>
      <c r="F49" s="31">
        <v>2022</v>
      </c>
      <c r="G49" s="52">
        <v>44586</v>
      </c>
      <c r="H49" s="51">
        <v>44593</v>
      </c>
      <c r="I49" s="50">
        <v>44774</v>
      </c>
      <c r="J49" s="49">
        <v>0</v>
      </c>
      <c r="K49" s="22">
        <v>0</v>
      </c>
      <c r="L49" s="48">
        <v>0</v>
      </c>
      <c r="M49" s="47" t="s">
        <v>10</v>
      </c>
      <c r="N49" s="46" t="s">
        <v>10</v>
      </c>
      <c r="O49" s="46">
        <v>44774</v>
      </c>
      <c r="P49" s="22">
        <v>40938000</v>
      </c>
      <c r="Q49" s="22">
        <v>13646000</v>
      </c>
      <c r="R49" s="45">
        <v>27292000</v>
      </c>
      <c r="S49" s="44" t="s">
        <v>9</v>
      </c>
      <c r="T49" s="19">
        <v>0.33333333333333331</v>
      </c>
      <c r="U49" s="19">
        <v>0.46961325966850831</v>
      </c>
      <c r="V49" s="43">
        <v>0.13627992633517499</v>
      </c>
      <c r="W49" s="42">
        <v>96</v>
      </c>
      <c r="X49" s="98" t="s">
        <v>1</v>
      </c>
      <c r="Y49" s="36" t="s">
        <v>8</v>
      </c>
      <c r="Z49" s="40" t="s">
        <v>7</v>
      </c>
      <c r="AA49" s="55" t="s">
        <v>101</v>
      </c>
      <c r="AB49" s="38"/>
      <c r="AC49" s="39" t="s">
        <v>106</v>
      </c>
      <c r="AD49" s="38" t="s">
        <v>360</v>
      </c>
      <c r="AE49" s="37" t="s">
        <v>3</v>
      </c>
      <c r="AF49" s="36" t="s">
        <v>2</v>
      </c>
      <c r="AG49" s="35" t="s">
        <v>1</v>
      </c>
      <c r="AH49" s="8" t="s">
        <v>1</v>
      </c>
      <c r="AI49" s="34" t="s">
        <v>106</v>
      </c>
    </row>
    <row r="50" spans="1:35" s="2" customFormat="1" ht="33.75" x14ac:dyDescent="0.25">
      <c r="A50" s="97">
        <v>220324</v>
      </c>
      <c r="B50" s="10" t="s">
        <v>243</v>
      </c>
      <c r="C50" s="33">
        <v>36454156</v>
      </c>
      <c r="D50" s="32" t="s">
        <v>244</v>
      </c>
      <c r="E50" s="21">
        <v>48786000</v>
      </c>
      <c r="F50" s="31">
        <v>2022</v>
      </c>
      <c r="G50" s="30">
        <v>44589</v>
      </c>
      <c r="H50" s="29">
        <v>44593</v>
      </c>
      <c r="I50" s="29">
        <v>44774</v>
      </c>
      <c r="J50" s="27">
        <v>0</v>
      </c>
      <c r="K50" s="26">
        <v>0</v>
      </c>
      <c r="L50" s="25">
        <v>0</v>
      </c>
      <c r="M50" s="24" t="s">
        <v>10</v>
      </c>
      <c r="N50" s="23" t="s">
        <v>10</v>
      </c>
      <c r="O50" s="23">
        <v>44774</v>
      </c>
      <c r="P50" s="22">
        <v>48786000</v>
      </c>
      <c r="Q50" s="22">
        <v>16262000</v>
      </c>
      <c r="R50" s="21">
        <v>32524000</v>
      </c>
      <c r="S50" s="20" t="s">
        <v>9</v>
      </c>
      <c r="T50" s="19">
        <v>0.33333333333333331</v>
      </c>
      <c r="U50" s="18">
        <v>0.46961325966850831</v>
      </c>
      <c r="V50" s="17">
        <v>0.13627992633517499</v>
      </c>
      <c r="W50" s="16">
        <v>96</v>
      </c>
      <c r="X50" s="100" t="s">
        <v>1</v>
      </c>
      <c r="Y50" s="10" t="s">
        <v>8</v>
      </c>
      <c r="Z50" s="14" t="s">
        <v>7</v>
      </c>
      <c r="AA50" s="14" t="s">
        <v>101</v>
      </c>
      <c r="AB50" s="12"/>
      <c r="AC50" s="13" t="s">
        <v>14</v>
      </c>
      <c r="AD50" s="12" t="s">
        <v>361</v>
      </c>
      <c r="AE50" s="11" t="s">
        <v>3</v>
      </c>
      <c r="AF50" s="10" t="s">
        <v>2</v>
      </c>
      <c r="AG50" s="9" t="s">
        <v>16</v>
      </c>
      <c r="AH50" s="8" t="s">
        <v>1</v>
      </c>
      <c r="AI50" s="7" t="s">
        <v>14</v>
      </c>
    </row>
    <row r="51" spans="1:35" s="2" customFormat="1" ht="45" x14ac:dyDescent="0.25">
      <c r="A51" s="97">
        <v>220317</v>
      </c>
      <c r="B51" s="36" t="s">
        <v>245</v>
      </c>
      <c r="C51" s="54">
        <v>1019018991</v>
      </c>
      <c r="D51" s="53" t="s">
        <v>246</v>
      </c>
      <c r="E51" s="45">
        <v>27912000</v>
      </c>
      <c r="F51" s="31">
        <v>2022</v>
      </c>
      <c r="G51" s="52">
        <v>44588</v>
      </c>
      <c r="H51" s="51">
        <v>44593</v>
      </c>
      <c r="I51" s="51">
        <v>44774</v>
      </c>
      <c r="J51" s="49">
        <v>0</v>
      </c>
      <c r="K51" s="22">
        <v>0</v>
      </c>
      <c r="L51" s="48">
        <v>0</v>
      </c>
      <c r="M51" s="47" t="s">
        <v>10</v>
      </c>
      <c r="N51" s="46" t="s">
        <v>10</v>
      </c>
      <c r="O51" s="46">
        <v>44774</v>
      </c>
      <c r="P51" s="22">
        <v>27912000</v>
      </c>
      <c r="Q51" s="22">
        <v>9304000</v>
      </c>
      <c r="R51" s="45">
        <v>18608000</v>
      </c>
      <c r="S51" s="44" t="s">
        <v>9</v>
      </c>
      <c r="T51" s="19">
        <v>0.33333333333333331</v>
      </c>
      <c r="U51" s="19">
        <v>0.46961325966850831</v>
      </c>
      <c r="V51" s="43">
        <v>0.13627992633517499</v>
      </c>
      <c r="W51" s="42">
        <v>96</v>
      </c>
      <c r="X51" s="98" t="s">
        <v>1</v>
      </c>
      <c r="Y51" s="36" t="s">
        <v>8</v>
      </c>
      <c r="Z51" s="40" t="s">
        <v>7</v>
      </c>
      <c r="AA51" s="55" t="s">
        <v>101</v>
      </c>
      <c r="AB51" s="38"/>
      <c r="AC51" s="39" t="s">
        <v>106</v>
      </c>
      <c r="AD51" s="38" t="s">
        <v>360</v>
      </c>
      <c r="AE51" s="37" t="s">
        <v>3</v>
      </c>
      <c r="AF51" s="36" t="s">
        <v>2</v>
      </c>
      <c r="AG51" s="35" t="s">
        <v>1</v>
      </c>
      <c r="AH51" s="8" t="s">
        <v>1</v>
      </c>
      <c r="AI51" s="34" t="s">
        <v>106</v>
      </c>
    </row>
    <row r="52" spans="1:35" s="2" customFormat="1" ht="33.75" x14ac:dyDescent="0.25">
      <c r="A52" s="97">
        <v>220329</v>
      </c>
      <c r="B52" s="10" t="s">
        <v>247</v>
      </c>
      <c r="C52" s="33">
        <v>1032405491</v>
      </c>
      <c r="D52" s="32" t="s">
        <v>248</v>
      </c>
      <c r="E52" s="21">
        <v>29610000</v>
      </c>
      <c r="F52" s="31">
        <v>2022</v>
      </c>
      <c r="G52" s="30">
        <v>44589</v>
      </c>
      <c r="H52" s="29">
        <v>44593</v>
      </c>
      <c r="I52" s="29">
        <v>44774</v>
      </c>
      <c r="J52" s="27">
        <v>0</v>
      </c>
      <c r="K52" s="26">
        <v>0</v>
      </c>
      <c r="L52" s="25">
        <v>0</v>
      </c>
      <c r="M52" s="24" t="s">
        <v>10</v>
      </c>
      <c r="N52" s="23" t="s">
        <v>10</v>
      </c>
      <c r="O52" s="23">
        <v>44774</v>
      </c>
      <c r="P52" s="22">
        <v>29610000</v>
      </c>
      <c r="Q52" s="22">
        <v>0</v>
      </c>
      <c r="R52" s="21">
        <v>29610000</v>
      </c>
      <c r="S52" s="20" t="s">
        <v>9</v>
      </c>
      <c r="T52" s="19">
        <v>0</v>
      </c>
      <c r="U52" s="18">
        <v>0.46961325966850831</v>
      </c>
      <c r="V52" s="17">
        <v>0.46961325966850831</v>
      </c>
      <c r="W52" s="16">
        <v>96</v>
      </c>
      <c r="X52" s="100" t="s">
        <v>1</v>
      </c>
      <c r="Y52" s="10" t="s">
        <v>8</v>
      </c>
      <c r="Z52" s="14" t="s">
        <v>7</v>
      </c>
      <c r="AA52" s="14" t="s">
        <v>101</v>
      </c>
      <c r="AB52" s="12"/>
      <c r="AC52" s="13" t="s">
        <v>14</v>
      </c>
      <c r="AD52" s="12" t="s">
        <v>361</v>
      </c>
      <c r="AE52" s="11" t="s">
        <v>3</v>
      </c>
      <c r="AF52" s="10" t="s">
        <v>2</v>
      </c>
      <c r="AG52" s="9" t="s">
        <v>1</v>
      </c>
      <c r="AH52" s="8" t="s">
        <v>1</v>
      </c>
      <c r="AI52" s="7" t="s">
        <v>14</v>
      </c>
    </row>
    <row r="53" spans="1:35" s="2" customFormat="1" ht="56.25" x14ac:dyDescent="0.25">
      <c r="A53" s="97">
        <v>220336</v>
      </c>
      <c r="B53" s="36" t="s">
        <v>249</v>
      </c>
      <c r="C53" s="54">
        <v>79298846</v>
      </c>
      <c r="D53" s="53" t="s">
        <v>185</v>
      </c>
      <c r="E53" s="45">
        <v>10340000</v>
      </c>
      <c r="F53" s="31">
        <v>2022</v>
      </c>
      <c r="G53" s="52">
        <v>44589</v>
      </c>
      <c r="H53" s="51">
        <v>44599</v>
      </c>
      <c r="I53" s="51">
        <v>44719</v>
      </c>
      <c r="J53" s="49">
        <v>0</v>
      </c>
      <c r="K53" s="22">
        <v>0</v>
      </c>
      <c r="L53" s="48">
        <v>0</v>
      </c>
      <c r="M53" s="47" t="s">
        <v>10</v>
      </c>
      <c r="N53" s="46" t="s">
        <v>10</v>
      </c>
      <c r="O53" s="46">
        <v>44719</v>
      </c>
      <c r="P53" s="22">
        <v>10340000</v>
      </c>
      <c r="Q53" s="22">
        <v>4653000</v>
      </c>
      <c r="R53" s="45">
        <v>5687000</v>
      </c>
      <c r="S53" s="44" t="s">
        <v>9</v>
      </c>
      <c r="T53" s="19">
        <v>0.45</v>
      </c>
      <c r="U53" s="19">
        <v>0.65833333333333333</v>
      </c>
      <c r="V53" s="43">
        <v>0.20833333333333331</v>
      </c>
      <c r="W53" s="42">
        <v>41</v>
      </c>
      <c r="X53" s="98" t="s">
        <v>1</v>
      </c>
      <c r="Y53" s="36" t="s">
        <v>8</v>
      </c>
      <c r="Z53" s="40" t="s">
        <v>7</v>
      </c>
      <c r="AA53" s="55" t="s">
        <v>101</v>
      </c>
      <c r="AB53" s="38"/>
      <c r="AC53" s="39" t="s">
        <v>150</v>
      </c>
      <c r="AD53" s="38" t="s">
        <v>164</v>
      </c>
      <c r="AE53" s="37" t="s">
        <v>3</v>
      </c>
      <c r="AF53" s="36" t="s">
        <v>2</v>
      </c>
      <c r="AG53" s="35" t="s">
        <v>1</v>
      </c>
      <c r="AH53" s="8" t="s">
        <v>1</v>
      </c>
      <c r="AI53" s="34" t="s">
        <v>170</v>
      </c>
    </row>
    <row r="54" spans="1:35" s="2" customFormat="1" ht="56.25" x14ac:dyDescent="0.25">
      <c r="A54" s="97">
        <v>220340</v>
      </c>
      <c r="B54" s="10" t="s">
        <v>250</v>
      </c>
      <c r="C54" s="33">
        <v>1010213468</v>
      </c>
      <c r="D54" s="32" t="s">
        <v>251</v>
      </c>
      <c r="E54" s="21">
        <v>30582000</v>
      </c>
      <c r="F54" s="31">
        <v>2022</v>
      </c>
      <c r="G54" s="30">
        <v>44589</v>
      </c>
      <c r="H54" s="29">
        <v>44593</v>
      </c>
      <c r="I54" s="29">
        <v>44774</v>
      </c>
      <c r="J54" s="27">
        <v>0</v>
      </c>
      <c r="K54" s="26">
        <v>0</v>
      </c>
      <c r="L54" s="25">
        <v>0</v>
      </c>
      <c r="M54" s="24" t="s">
        <v>10</v>
      </c>
      <c r="N54" s="23" t="s">
        <v>10</v>
      </c>
      <c r="O54" s="23">
        <v>44774</v>
      </c>
      <c r="P54" s="22">
        <v>30582000</v>
      </c>
      <c r="Q54" s="22">
        <v>0</v>
      </c>
      <c r="R54" s="21">
        <v>30582000</v>
      </c>
      <c r="S54" s="20" t="s">
        <v>9</v>
      </c>
      <c r="T54" s="19">
        <v>0</v>
      </c>
      <c r="U54" s="18">
        <v>0.46961325966850831</v>
      </c>
      <c r="V54" s="17">
        <v>0.46961325966850831</v>
      </c>
      <c r="W54" s="16">
        <v>96</v>
      </c>
      <c r="X54" s="100" t="s">
        <v>1</v>
      </c>
      <c r="Y54" s="10" t="s">
        <v>8</v>
      </c>
      <c r="Z54" s="14" t="s">
        <v>7</v>
      </c>
      <c r="AA54" s="14" t="s">
        <v>101</v>
      </c>
      <c r="AB54" s="12"/>
      <c r="AC54" s="13" t="s">
        <v>15</v>
      </c>
      <c r="AD54" s="12" t="s">
        <v>357</v>
      </c>
      <c r="AE54" s="11" t="s">
        <v>3</v>
      </c>
      <c r="AF54" s="10" t="s">
        <v>2</v>
      </c>
      <c r="AG54" s="9" t="s">
        <v>1</v>
      </c>
      <c r="AH54" s="8" t="s">
        <v>1</v>
      </c>
      <c r="AI54" s="7" t="s">
        <v>15</v>
      </c>
    </row>
    <row r="55" spans="1:35" s="2" customFormat="1" ht="45" x14ac:dyDescent="0.25">
      <c r="A55" s="97">
        <v>220358</v>
      </c>
      <c r="B55" s="36" t="s">
        <v>252</v>
      </c>
      <c r="C55" s="54">
        <v>79915268</v>
      </c>
      <c r="D55" s="53" t="s">
        <v>253</v>
      </c>
      <c r="E55" s="45">
        <v>21402000</v>
      </c>
      <c r="F55" s="31">
        <v>2022</v>
      </c>
      <c r="G55" s="52">
        <v>44589</v>
      </c>
      <c r="H55" s="51">
        <v>44593</v>
      </c>
      <c r="I55" s="51">
        <v>44774</v>
      </c>
      <c r="J55" s="49">
        <v>0</v>
      </c>
      <c r="K55" s="22">
        <v>0</v>
      </c>
      <c r="L55" s="48">
        <v>0</v>
      </c>
      <c r="M55" s="47" t="s">
        <v>10</v>
      </c>
      <c r="N55" s="46" t="s">
        <v>10</v>
      </c>
      <c r="O55" s="46">
        <v>44774</v>
      </c>
      <c r="P55" s="22">
        <v>21402000</v>
      </c>
      <c r="Q55" s="22">
        <v>7134000</v>
      </c>
      <c r="R55" s="45">
        <v>14268000</v>
      </c>
      <c r="S55" s="44" t="s">
        <v>9</v>
      </c>
      <c r="T55" s="19">
        <v>0.33333333333333331</v>
      </c>
      <c r="U55" s="19">
        <v>0.46961325966850831</v>
      </c>
      <c r="V55" s="43">
        <v>0.13627992633517499</v>
      </c>
      <c r="W55" s="42">
        <v>96</v>
      </c>
      <c r="X55" s="98" t="s">
        <v>1</v>
      </c>
      <c r="Y55" s="36" t="s">
        <v>8</v>
      </c>
      <c r="Z55" s="40" t="s">
        <v>7</v>
      </c>
      <c r="AA55" s="40" t="s">
        <v>101</v>
      </c>
      <c r="AB55" s="38"/>
      <c r="AC55" s="39" t="s">
        <v>14</v>
      </c>
      <c r="AD55" s="38" t="s">
        <v>361</v>
      </c>
      <c r="AE55" s="37" t="s">
        <v>3</v>
      </c>
      <c r="AF55" s="36" t="s">
        <v>2</v>
      </c>
      <c r="AG55" s="35" t="s">
        <v>1</v>
      </c>
      <c r="AH55" s="8" t="s">
        <v>1</v>
      </c>
      <c r="AI55" s="34" t="s">
        <v>14</v>
      </c>
    </row>
    <row r="56" spans="1:35" s="2" customFormat="1" ht="33.75" x14ac:dyDescent="0.25">
      <c r="A56" s="97">
        <v>220314</v>
      </c>
      <c r="B56" s="10" t="s">
        <v>254</v>
      </c>
      <c r="C56" s="33">
        <v>1019111424</v>
      </c>
      <c r="D56" s="32" t="s">
        <v>255</v>
      </c>
      <c r="E56" s="21">
        <v>19542000</v>
      </c>
      <c r="F56" s="31">
        <v>2022</v>
      </c>
      <c r="G56" s="30">
        <v>44588</v>
      </c>
      <c r="H56" s="29">
        <v>44594</v>
      </c>
      <c r="I56" s="29">
        <v>44775</v>
      </c>
      <c r="J56" s="27">
        <v>0</v>
      </c>
      <c r="K56" s="26">
        <v>0</v>
      </c>
      <c r="L56" s="25">
        <v>0</v>
      </c>
      <c r="M56" s="24" t="s">
        <v>10</v>
      </c>
      <c r="N56" s="23" t="s">
        <v>10</v>
      </c>
      <c r="O56" s="23">
        <v>44775</v>
      </c>
      <c r="P56" s="22">
        <v>19542000</v>
      </c>
      <c r="Q56" s="22">
        <v>6405433</v>
      </c>
      <c r="R56" s="21">
        <v>13136567</v>
      </c>
      <c r="S56" s="20" t="s">
        <v>9</v>
      </c>
      <c r="T56" s="19">
        <v>0.32777776072049941</v>
      </c>
      <c r="U56" s="18">
        <v>0.46408839779005523</v>
      </c>
      <c r="V56" s="17">
        <v>0.13631063706955582</v>
      </c>
      <c r="W56" s="16">
        <v>97</v>
      </c>
      <c r="X56" s="100" t="s">
        <v>1</v>
      </c>
      <c r="Y56" s="10" t="s">
        <v>8</v>
      </c>
      <c r="Z56" s="14" t="s">
        <v>7</v>
      </c>
      <c r="AA56" s="14" t="s">
        <v>101</v>
      </c>
      <c r="AB56" s="12"/>
      <c r="AC56" s="13" t="s">
        <v>106</v>
      </c>
      <c r="AD56" s="12" t="s">
        <v>360</v>
      </c>
      <c r="AE56" s="11" t="s">
        <v>3</v>
      </c>
      <c r="AF56" s="10" t="s">
        <v>2</v>
      </c>
      <c r="AG56" s="9" t="s">
        <v>1</v>
      </c>
      <c r="AH56" s="8" t="s">
        <v>1</v>
      </c>
      <c r="AI56" s="7" t="s">
        <v>106</v>
      </c>
    </row>
    <row r="57" spans="1:35" s="2" customFormat="1" ht="45" x14ac:dyDescent="0.25">
      <c r="A57" s="97">
        <v>220315</v>
      </c>
      <c r="B57" s="36" t="s">
        <v>256</v>
      </c>
      <c r="C57" s="54">
        <v>1075281413</v>
      </c>
      <c r="D57" s="53" t="s">
        <v>257</v>
      </c>
      <c r="E57" s="45">
        <v>27912000</v>
      </c>
      <c r="F57" s="31">
        <v>2022</v>
      </c>
      <c r="G57" s="52">
        <v>44588</v>
      </c>
      <c r="H57" s="51">
        <v>44594</v>
      </c>
      <c r="I57" s="51">
        <v>44775</v>
      </c>
      <c r="J57" s="49">
        <v>0</v>
      </c>
      <c r="K57" s="22">
        <v>0</v>
      </c>
      <c r="L57" s="48">
        <v>0</v>
      </c>
      <c r="M57" s="47" t="s">
        <v>10</v>
      </c>
      <c r="N57" s="46" t="s">
        <v>10</v>
      </c>
      <c r="O57" s="46">
        <v>44775</v>
      </c>
      <c r="P57" s="22">
        <v>27912000</v>
      </c>
      <c r="Q57" s="22">
        <v>8528667</v>
      </c>
      <c r="R57" s="45">
        <v>19383333</v>
      </c>
      <c r="S57" s="44" t="s">
        <v>9</v>
      </c>
      <c r="T57" s="19">
        <v>0.3055555674978504</v>
      </c>
      <c r="U57" s="19">
        <v>0.46408839779005523</v>
      </c>
      <c r="V57" s="43">
        <v>0.15853283029220483</v>
      </c>
      <c r="W57" s="42">
        <v>97</v>
      </c>
      <c r="X57" s="98" t="s">
        <v>1</v>
      </c>
      <c r="Y57" s="36" t="s">
        <v>8</v>
      </c>
      <c r="Z57" s="40" t="s">
        <v>7</v>
      </c>
      <c r="AA57" s="40" t="s">
        <v>101</v>
      </c>
      <c r="AB57" s="38"/>
      <c r="AC57" s="39" t="s">
        <v>106</v>
      </c>
      <c r="AD57" s="38" t="s">
        <v>362</v>
      </c>
      <c r="AE57" s="37" t="s">
        <v>3</v>
      </c>
      <c r="AF57" s="36" t="s">
        <v>2</v>
      </c>
      <c r="AG57" s="35" t="s">
        <v>1</v>
      </c>
      <c r="AH57" s="8" t="s">
        <v>1</v>
      </c>
      <c r="AI57" s="34" t="s">
        <v>366</v>
      </c>
    </row>
    <row r="58" spans="1:35" s="2" customFormat="1" ht="78.75" x14ac:dyDescent="0.25">
      <c r="A58" s="97">
        <v>220321</v>
      </c>
      <c r="B58" s="10" t="s">
        <v>258</v>
      </c>
      <c r="C58" s="33">
        <v>80723384</v>
      </c>
      <c r="D58" s="32" t="s">
        <v>259</v>
      </c>
      <c r="E58" s="21">
        <v>54366000</v>
      </c>
      <c r="F58" s="31">
        <v>2022</v>
      </c>
      <c r="G58" s="30">
        <v>44589</v>
      </c>
      <c r="H58" s="29">
        <v>44594</v>
      </c>
      <c r="I58" s="29">
        <v>44775</v>
      </c>
      <c r="J58" s="27">
        <v>0</v>
      </c>
      <c r="K58" s="26">
        <v>0</v>
      </c>
      <c r="L58" s="25">
        <v>0</v>
      </c>
      <c r="M58" s="24" t="s">
        <v>10</v>
      </c>
      <c r="N58" s="23" t="s">
        <v>10</v>
      </c>
      <c r="O58" s="23">
        <v>44775</v>
      </c>
      <c r="P58" s="22">
        <v>54366000</v>
      </c>
      <c r="Q58" s="22">
        <v>8758967</v>
      </c>
      <c r="R58" s="21">
        <v>45607033</v>
      </c>
      <c r="S58" s="20" t="s">
        <v>9</v>
      </c>
      <c r="T58" s="19">
        <v>0.16111111724239413</v>
      </c>
      <c r="U58" s="18">
        <v>0.46408839779005523</v>
      </c>
      <c r="V58" s="17">
        <v>0.3029772805476611</v>
      </c>
      <c r="W58" s="16">
        <v>97</v>
      </c>
      <c r="X58" s="100" t="s">
        <v>1</v>
      </c>
      <c r="Y58" s="10" t="s">
        <v>8</v>
      </c>
      <c r="Z58" s="14" t="s">
        <v>7</v>
      </c>
      <c r="AA58" s="14" t="s">
        <v>101</v>
      </c>
      <c r="AB58" s="12"/>
      <c r="AC58" s="13" t="s">
        <v>106</v>
      </c>
      <c r="AD58" s="12" t="s">
        <v>360</v>
      </c>
      <c r="AE58" s="11" t="s">
        <v>3</v>
      </c>
      <c r="AF58" s="10" t="s">
        <v>2</v>
      </c>
      <c r="AG58" s="9" t="s">
        <v>1</v>
      </c>
      <c r="AH58" s="8" t="s">
        <v>1</v>
      </c>
      <c r="AI58" s="7" t="s">
        <v>106</v>
      </c>
    </row>
    <row r="59" spans="1:35" s="2" customFormat="1" ht="78.75" x14ac:dyDescent="0.25">
      <c r="A59" s="97">
        <v>220323</v>
      </c>
      <c r="B59" s="36" t="s">
        <v>260</v>
      </c>
      <c r="C59" s="54">
        <v>79863800</v>
      </c>
      <c r="D59" s="53" t="s">
        <v>261</v>
      </c>
      <c r="E59" s="45">
        <v>30096000</v>
      </c>
      <c r="F59" s="31">
        <v>2022</v>
      </c>
      <c r="G59" s="52">
        <v>44589</v>
      </c>
      <c r="H59" s="51">
        <v>44594</v>
      </c>
      <c r="I59" s="51">
        <v>44775</v>
      </c>
      <c r="J59" s="49">
        <v>0</v>
      </c>
      <c r="K59" s="22">
        <v>0</v>
      </c>
      <c r="L59" s="48">
        <v>0</v>
      </c>
      <c r="M59" s="47" t="s">
        <v>10</v>
      </c>
      <c r="N59" s="46" t="s">
        <v>10</v>
      </c>
      <c r="O59" s="46">
        <v>44775</v>
      </c>
      <c r="P59" s="22">
        <v>30096000</v>
      </c>
      <c r="Q59" s="22">
        <v>9864800</v>
      </c>
      <c r="R59" s="45">
        <v>20231200</v>
      </c>
      <c r="S59" s="44" t="s">
        <v>9</v>
      </c>
      <c r="T59" s="19">
        <v>0.32777777777777778</v>
      </c>
      <c r="U59" s="19">
        <v>0.46408839779005523</v>
      </c>
      <c r="V59" s="43">
        <v>0.13631062001227745</v>
      </c>
      <c r="W59" s="42">
        <v>97</v>
      </c>
      <c r="X59" s="98" t="s">
        <v>1</v>
      </c>
      <c r="Y59" s="36" t="s">
        <v>8</v>
      </c>
      <c r="Z59" s="40" t="s">
        <v>7</v>
      </c>
      <c r="AA59" s="55" t="s">
        <v>101</v>
      </c>
      <c r="AB59" s="38"/>
      <c r="AC59" s="39" t="s">
        <v>15</v>
      </c>
      <c r="AD59" s="38" t="s">
        <v>357</v>
      </c>
      <c r="AE59" s="37" t="s">
        <v>3</v>
      </c>
      <c r="AF59" s="36" t="s">
        <v>2</v>
      </c>
      <c r="AG59" s="35" t="s">
        <v>1</v>
      </c>
      <c r="AH59" s="8" t="s">
        <v>1</v>
      </c>
      <c r="AI59" s="34" t="s">
        <v>15</v>
      </c>
    </row>
    <row r="60" spans="1:35" s="2" customFormat="1" ht="45" x14ac:dyDescent="0.25">
      <c r="A60" s="97">
        <v>220326</v>
      </c>
      <c r="B60" s="10" t="s">
        <v>262</v>
      </c>
      <c r="C60" s="33">
        <v>1110508238</v>
      </c>
      <c r="D60" s="32" t="s">
        <v>123</v>
      </c>
      <c r="E60" s="21">
        <v>11928000</v>
      </c>
      <c r="F60" s="31">
        <v>2022</v>
      </c>
      <c r="G60" s="30">
        <v>44589</v>
      </c>
      <c r="H60" s="29">
        <v>44594</v>
      </c>
      <c r="I60" s="29">
        <v>44775</v>
      </c>
      <c r="J60" s="27">
        <v>0</v>
      </c>
      <c r="K60" s="26">
        <v>0</v>
      </c>
      <c r="L60" s="25">
        <v>0</v>
      </c>
      <c r="M60" s="24" t="s">
        <v>10</v>
      </c>
      <c r="N60" s="23" t="s">
        <v>10</v>
      </c>
      <c r="O60" s="23">
        <v>44775</v>
      </c>
      <c r="P60" s="22">
        <v>11928000</v>
      </c>
      <c r="Q60" s="22">
        <v>3909733</v>
      </c>
      <c r="R60" s="21">
        <v>8018267</v>
      </c>
      <c r="S60" s="20" t="s">
        <v>9</v>
      </c>
      <c r="T60" s="19">
        <v>0.32777774983232727</v>
      </c>
      <c r="U60" s="18">
        <v>0.46408839779005523</v>
      </c>
      <c r="V60" s="17">
        <v>0.13631064795772796</v>
      </c>
      <c r="W60" s="16">
        <v>97</v>
      </c>
      <c r="X60" s="100" t="s">
        <v>1</v>
      </c>
      <c r="Y60" s="10" t="s">
        <v>8</v>
      </c>
      <c r="Z60" s="14" t="s">
        <v>7</v>
      </c>
      <c r="AA60" s="14" t="s">
        <v>101</v>
      </c>
      <c r="AB60" s="12"/>
      <c r="AC60" s="13" t="s">
        <v>15</v>
      </c>
      <c r="AD60" s="12" t="s">
        <v>357</v>
      </c>
      <c r="AE60" s="11" t="s">
        <v>3</v>
      </c>
      <c r="AF60" s="10" t="s">
        <v>2</v>
      </c>
      <c r="AG60" s="9" t="s">
        <v>1</v>
      </c>
      <c r="AH60" s="8" t="s">
        <v>1</v>
      </c>
      <c r="AI60" s="7" t="s">
        <v>15</v>
      </c>
    </row>
    <row r="61" spans="1:35" s="2" customFormat="1" ht="67.5" x14ac:dyDescent="0.25">
      <c r="A61" s="97">
        <v>220327</v>
      </c>
      <c r="B61" s="36" t="s">
        <v>263</v>
      </c>
      <c r="C61" s="54">
        <v>17327499</v>
      </c>
      <c r="D61" s="53" t="s">
        <v>264</v>
      </c>
      <c r="E61" s="45">
        <v>38610000</v>
      </c>
      <c r="F61" s="31">
        <v>2022</v>
      </c>
      <c r="G61" s="52">
        <v>44589</v>
      </c>
      <c r="H61" s="51">
        <v>44594</v>
      </c>
      <c r="I61" s="51">
        <v>44775</v>
      </c>
      <c r="J61" s="49">
        <v>0</v>
      </c>
      <c r="K61" s="22">
        <v>0</v>
      </c>
      <c r="L61" s="48">
        <v>0</v>
      </c>
      <c r="M61" s="47" t="s">
        <v>10</v>
      </c>
      <c r="N61" s="46" t="s">
        <v>10</v>
      </c>
      <c r="O61" s="46">
        <v>44775</v>
      </c>
      <c r="P61" s="22">
        <v>38610000</v>
      </c>
      <c r="Q61" s="22">
        <v>6220500</v>
      </c>
      <c r="R61" s="45">
        <v>32389500</v>
      </c>
      <c r="S61" s="44" t="s">
        <v>9</v>
      </c>
      <c r="T61" s="19">
        <v>0.16111111111111112</v>
      </c>
      <c r="U61" s="19">
        <v>0.46408839779005523</v>
      </c>
      <c r="V61" s="43">
        <v>0.30297728667894408</v>
      </c>
      <c r="W61" s="42">
        <v>97</v>
      </c>
      <c r="X61" s="98" t="s">
        <v>1</v>
      </c>
      <c r="Y61" s="36" t="s">
        <v>8</v>
      </c>
      <c r="Z61" s="40" t="s">
        <v>7</v>
      </c>
      <c r="AA61" s="40" t="s">
        <v>101</v>
      </c>
      <c r="AB61" s="38"/>
      <c r="AC61" s="39" t="s">
        <v>15</v>
      </c>
      <c r="AD61" s="38" t="s">
        <v>357</v>
      </c>
      <c r="AE61" s="37" t="s">
        <v>3</v>
      </c>
      <c r="AF61" s="36" t="s">
        <v>2</v>
      </c>
      <c r="AG61" s="35" t="s">
        <v>1</v>
      </c>
      <c r="AH61" s="8" t="s">
        <v>1</v>
      </c>
      <c r="AI61" s="34" t="s">
        <v>15</v>
      </c>
    </row>
    <row r="62" spans="1:35" s="2" customFormat="1" ht="33.75" x14ac:dyDescent="0.25">
      <c r="A62" s="97">
        <v>220332</v>
      </c>
      <c r="B62" s="10" t="s">
        <v>265</v>
      </c>
      <c r="C62" s="33">
        <v>79248096</v>
      </c>
      <c r="D62" s="32" t="s">
        <v>266</v>
      </c>
      <c r="E62" s="21">
        <v>21402000</v>
      </c>
      <c r="F62" s="31">
        <v>2022</v>
      </c>
      <c r="G62" s="30">
        <v>44589</v>
      </c>
      <c r="H62" s="29">
        <v>44594</v>
      </c>
      <c r="I62" s="29">
        <v>44775</v>
      </c>
      <c r="J62" s="27">
        <v>0</v>
      </c>
      <c r="K62" s="26">
        <v>0</v>
      </c>
      <c r="L62" s="25">
        <v>0</v>
      </c>
      <c r="M62" s="24" t="s">
        <v>10</v>
      </c>
      <c r="N62" s="23" t="s">
        <v>10</v>
      </c>
      <c r="O62" s="23">
        <v>44775</v>
      </c>
      <c r="P62" s="22">
        <v>21402000</v>
      </c>
      <c r="Q62" s="22">
        <v>7015100</v>
      </c>
      <c r="R62" s="21">
        <v>14386900</v>
      </c>
      <c r="S62" s="20" t="s">
        <v>9</v>
      </c>
      <c r="T62" s="19">
        <v>0.32777777777777778</v>
      </c>
      <c r="U62" s="18">
        <v>0.46408839779005523</v>
      </c>
      <c r="V62" s="17">
        <v>0.13631062001227745</v>
      </c>
      <c r="W62" s="16">
        <v>97</v>
      </c>
      <c r="X62" s="100" t="s">
        <v>1</v>
      </c>
      <c r="Y62" s="10" t="s">
        <v>8</v>
      </c>
      <c r="Z62" s="14" t="s">
        <v>7</v>
      </c>
      <c r="AA62" s="57" t="s">
        <v>101</v>
      </c>
      <c r="AB62" s="12"/>
      <c r="AC62" s="13" t="s">
        <v>15</v>
      </c>
      <c r="AD62" s="12" t="s">
        <v>357</v>
      </c>
      <c r="AE62" s="11" t="s">
        <v>3</v>
      </c>
      <c r="AF62" s="10" t="s">
        <v>2</v>
      </c>
      <c r="AG62" s="9" t="s">
        <v>1</v>
      </c>
      <c r="AH62" s="8" t="s">
        <v>1</v>
      </c>
      <c r="AI62" s="7" t="s">
        <v>15</v>
      </c>
    </row>
    <row r="63" spans="1:35" s="2" customFormat="1" ht="45" x14ac:dyDescent="0.25">
      <c r="A63" s="97">
        <v>220333</v>
      </c>
      <c r="B63" s="36" t="s">
        <v>267</v>
      </c>
      <c r="C63" s="54">
        <v>1016030378</v>
      </c>
      <c r="D63" s="53" t="s">
        <v>268</v>
      </c>
      <c r="E63" s="45">
        <v>25434000</v>
      </c>
      <c r="F63" s="31">
        <v>2022</v>
      </c>
      <c r="G63" s="52">
        <v>44589</v>
      </c>
      <c r="H63" s="51">
        <v>44594</v>
      </c>
      <c r="I63" s="51">
        <v>44775</v>
      </c>
      <c r="J63" s="49">
        <v>0</v>
      </c>
      <c r="K63" s="22">
        <v>0</v>
      </c>
      <c r="L63" s="48">
        <v>0</v>
      </c>
      <c r="M63" s="47" t="s">
        <v>10</v>
      </c>
      <c r="N63" s="46" t="s">
        <v>10</v>
      </c>
      <c r="O63" s="46">
        <v>44775</v>
      </c>
      <c r="P63" s="22">
        <v>25434000</v>
      </c>
      <c r="Q63" s="22">
        <v>8336700</v>
      </c>
      <c r="R63" s="45">
        <v>17097300</v>
      </c>
      <c r="S63" s="44" t="s">
        <v>9</v>
      </c>
      <c r="T63" s="19">
        <v>0.32777777777777778</v>
      </c>
      <c r="U63" s="19">
        <v>0.46408839779005523</v>
      </c>
      <c r="V63" s="43">
        <v>0.13631062001227745</v>
      </c>
      <c r="W63" s="42">
        <v>97</v>
      </c>
      <c r="X63" s="98" t="s">
        <v>1</v>
      </c>
      <c r="Y63" s="38" t="s">
        <v>8</v>
      </c>
      <c r="Z63" s="40" t="s">
        <v>7</v>
      </c>
      <c r="AA63" s="55" t="s">
        <v>101</v>
      </c>
      <c r="AB63" s="38"/>
      <c r="AC63" s="39" t="s">
        <v>106</v>
      </c>
      <c r="AD63" s="38" t="s">
        <v>360</v>
      </c>
      <c r="AE63" s="37" t="s">
        <v>3</v>
      </c>
      <c r="AF63" s="36" t="s">
        <v>2</v>
      </c>
      <c r="AG63" s="35" t="s">
        <v>1</v>
      </c>
      <c r="AH63" s="8" t="s">
        <v>1</v>
      </c>
      <c r="AI63" s="34" t="s">
        <v>106</v>
      </c>
    </row>
    <row r="64" spans="1:35" s="2" customFormat="1" ht="56.25" x14ac:dyDescent="0.25">
      <c r="A64" s="97">
        <v>220334</v>
      </c>
      <c r="B64" s="10" t="s">
        <v>269</v>
      </c>
      <c r="C64" s="33">
        <v>1151958025</v>
      </c>
      <c r="D64" s="32" t="s">
        <v>270</v>
      </c>
      <c r="E64" s="21">
        <v>41424000</v>
      </c>
      <c r="F64" s="31">
        <v>2022</v>
      </c>
      <c r="G64" s="30">
        <v>44589</v>
      </c>
      <c r="H64" s="29">
        <v>44594</v>
      </c>
      <c r="I64" s="29">
        <v>44836</v>
      </c>
      <c r="J64" s="27">
        <v>0</v>
      </c>
      <c r="K64" s="26">
        <v>0</v>
      </c>
      <c r="L64" s="25">
        <v>0</v>
      </c>
      <c r="M64" s="24" t="s">
        <v>10</v>
      </c>
      <c r="N64" s="23" t="s">
        <v>10</v>
      </c>
      <c r="O64" s="23">
        <v>44836</v>
      </c>
      <c r="P64" s="22">
        <v>41424000</v>
      </c>
      <c r="Q64" s="22">
        <v>10183400</v>
      </c>
      <c r="R64" s="21">
        <v>31240600</v>
      </c>
      <c r="S64" s="20" t="s">
        <v>9</v>
      </c>
      <c r="T64" s="19">
        <v>0.24583333333333332</v>
      </c>
      <c r="U64" s="18">
        <v>0.34710743801652894</v>
      </c>
      <c r="V64" s="17">
        <v>0.10127410468319561</v>
      </c>
      <c r="W64" s="16">
        <v>158</v>
      </c>
      <c r="X64" s="100" t="s">
        <v>1</v>
      </c>
      <c r="Y64" s="10" t="s">
        <v>8</v>
      </c>
      <c r="Z64" s="14" t="s">
        <v>7</v>
      </c>
      <c r="AA64" s="14" t="s">
        <v>101</v>
      </c>
      <c r="AB64" s="12"/>
      <c r="AC64" s="13" t="s">
        <v>106</v>
      </c>
      <c r="AD64" s="12" t="s">
        <v>360</v>
      </c>
      <c r="AE64" s="11" t="s">
        <v>3</v>
      </c>
      <c r="AF64" s="10" t="s">
        <v>2</v>
      </c>
      <c r="AG64" s="9" t="s">
        <v>1</v>
      </c>
      <c r="AH64" s="8" t="s">
        <v>1</v>
      </c>
      <c r="AI64" s="7" t="s">
        <v>106</v>
      </c>
    </row>
    <row r="65" spans="1:35" s="2" customFormat="1" ht="45" x14ac:dyDescent="0.25">
      <c r="A65" s="97">
        <v>220346</v>
      </c>
      <c r="B65" s="36" t="s">
        <v>271</v>
      </c>
      <c r="C65" s="54">
        <v>49744172</v>
      </c>
      <c r="D65" s="53" t="s">
        <v>272</v>
      </c>
      <c r="E65" s="45">
        <v>27912000</v>
      </c>
      <c r="F65" s="31">
        <v>2022</v>
      </c>
      <c r="G65" s="52">
        <v>44589</v>
      </c>
      <c r="H65" s="51">
        <v>44594</v>
      </c>
      <c r="I65" s="51">
        <v>44775</v>
      </c>
      <c r="J65" s="49">
        <v>0</v>
      </c>
      <c r="K65" s="22">
        <v>0</v>
      </c>
      <c r="L65" s="48">
        <v>0</v>
      </c>
      <c r="M65" s="47" t="s">
        <v>10</v>
      </c>
      <c r="N65" s="46" t="s">
        <v>10</v>
      </c>
      <c r="O65" s="46">
        <v>44775</v>
      </c>
      <c r="P65" s="22">
        <v>27912000</v>
      </c>
      <c r="Q65" s="22">
        <v>9148933</v>
      </c>
      <c r="R65" s="45">
        <v>18763067</v>
      </c>
      <c r="S65" s="44" t="s">
        <v>9</v>
      </c>
      <c r="T65" s="19">
        <v>0.32777776583548296</v>
      </c>
      <c r="U65" s="19">
        <v>0.46408839779005523</v>
      </c>
      <c r="V65" s="43">
        <v>0.13631063195457227</v>
      </c>
      <c r="W65" s="42">
        <v>97</v>
      </c>
      <c r="X65" s="98" t="s">
        <v>1</v>
      </c>
      <c r="Y65" s="36" t="s">
        <v>8</v>
      </c>
      <c r="Z65" s="40" t="s">
        <v>7</v>
      </c>
      <c r="AA65" s="40" t="s">
        <v>101</v>
      </c>
      <c r="AB65" s="38"/>
      <c r="AC65" s="39" t="s">
        <v>14</v>
      </c>
      <c r="AD65" s="38" t="s">
        <v>361</v>
      </c>
      <c r="AE65" s="37" t="s">
        <v>3</v>
      </c>
      <c r="AF65" s="36" t="s">
        <v>2</v>
      </c>
      <c r="AG65" s="35" t="s">
        <v>1</v>
      </c>
      <c r="AH65" s="8" t="s">
        <v>1</v>
      </c>
      <c r="AI65" s="34" t="s">
        <v>14</v>
      </c>
    </row>
    <row r="66" spans="1:35" s="2" customFormat="1" ht="56.25" x14ac:dyDescent="0.25">
      <c r="A66" s="97">
        <v>220347</v>
      </c>
      <c r="B66" s="10" t="s">
        <v>273</v>
      </c>
      <c r="C66" s="33">
        <v>52448847</v>
      </c>
      <c r="D66" s="32" t="s">
        <v>274</v>
      </c>
      <c r="E66" s="21">
        <v>49624000</v>
      </c>
      <c r="F66" s="31">
        <v>2022</v>
      </c>
      <c r="G66" s="30">
        <v>44589</v>
      </c>
      <c r="H66" s="29">
        <v>44594</v>
      </c>
      <c r="I66" s="29">
        <v>44836</v>
      </c>
      <c r="J66" s="27">
        <v>0</v>
      </c>
      <c r="K66" s="26">
        <v>0</v>
      </c>
      <c r="L66" s="25">
        <v>0</v>
      </c>
      <c r="M66" s="24" t="s">
        <v>10</v>
      </c>
      <c r="N66" s="23" t="s">
        <v>10</v>
      </c>
      <c r="O66" s="23">
        <v>44836</v>
      </c>
      <c r="P66" s="22">
        <v>49624000</v>
      </c>
      <c r="Q66" s="22">
        <v>12199233</v>
      </c>
      <c r="R66" s="21">
        <v>37424767</v>
      </c>
      <c r="S66" s="20" t="s">
        <v>9</v>
      </c>
      <c r="T66" s="19">
        <v>0.24583332661615348</v>
      </c>
      <c r="U66" s="18">
        <v>0.34710743801652894</v>
      </c>
      <c r="V66" s="17">
        <v>0.10127411140037546</v>
      </c>
      <c r="W66" s="16">
        <v>158</v>
      </c>
      <c r="X66" s="100" t="s">
        <v>1</v>
      </c>
      <c r="Y66" s="10" t="s">
        <v>8</v>
      </c>
      <c r="Z66" s="14" t="s">
        <v>7</v>
      </c>
      <c r="AA66" s="14" t="s">
        <v>101</v>
      </c>
      <c r="AB66" s="12"/>
      <c r="AC66" s="13" t="s">
        <v>106</v>
      </c>
      <c r="AD66" s="12" t="s">
        <v>360</v>
      </c>
      <c r="AE66" s="11" t="s">
        <v>3</v>
      </c>
      <c r="AF66" s="10" t="s">
        <v>2</v>
      </c>
      <c r="AG66" s="9" t="s">
        <v>1</v>
      </c>
      <c r="AH66" s="8" t="s">
        <v>1</v>
      </c>
      <c r="AI66" s="7" t="s">
        <v>106</v>
      </c>
    </row>
    <row r="67" spans="1:35" s="2" customFormat="1" ht="45" x14ac:dyDescent="0.25">
      <c r="A67" s="97">
        <v>220348</v>
      </c>
      <c r="B67" s="36" t="s">
        <v>275</v>
      </c>
      <c r="C67" s="54">
        <v>79421325</v>
      </c>
      <c r="D67" s="53" t="s">
        <v>276</v>
      </c>
      <c r="E67" s="45">
        <v>27912000</v>
      </c>
      <c r="F67" s="31">
        <v>2022</v>
      </c>
      <c r="G67" s="52">
        <v>44589</v>
      </c>
      <c r="H67" s="51">
        <v>44594</v>
      </c>
      <c r="I67" s="51">
        <v>44775</v>
      </c>
      <c r="J67" s="49">
        <v>0</v>
      </c>
      <c r="K67" s="22">
        <v>0</v>
      </c>
      <c r="L67" s="48">
        <v>0</v>
      </c>
      <c r="M67" s="47" t="s">
        <v>10</v>
      </c>
      <c r="N67" s="46" t="s">
        <v>10</v>
      </c>
      <c r="O67" s="46">
        <v>44775</v>
      </c>
      <c r="P67" s="22">
        <v>27912000</v>
      </c>
      <c r="Q67" s="22">
        <v>9148933</v>
      </c>
      <c r="R67" s="45">
        <v>18763067</v>
      </c>
      <c r="S67" s="44" t="s">
        <v>9</v>
      </c>
      <c r="T67" s="19">
        <v>0.32777776583548296</v>
      </c>
      <c r="U67" s="19">
        <v>0.46408839779005523</v>
      </c>
      <c r="V67" s="43">
        <v>0.13631063195457227</v>
      </c>
      <c r="W67" s="42">
        <v>97</v>
      </c>
      <c r="X67" s="98" t="s">
        <v>1</v>
      </c>
      <c r="Y67" s="36" t="s">
        <v>8</v>
      </c>
      <c r="Z67" s="40" t="s">
        <v>7</v>
      </c>
      <c r="AA67" s="40" t="s">
        <v>101</v>
      </c>
      <c r="AB67" s="38"/>
      <c r="AC67" s="39" t="s">
        <v>15</v>
      </c>
      <c r="AD67" s="38" t="s">
        <v>357</v>
      </c>
      <c r="AE67" s="37" t="s">
        <v>3</v>
      </c>
      <c r="AF67" s="36" t="s">
        <v>2</v>
      </c>
      <c r="AG67" s="35" t="s">
        <v>1</v>
      </c>
      <c r="AH67" s="8" t="s">
        <v>1</v>
      </c>
      <c r="AI67" s="34" t="s">
        <v>15</v>
      </c>
    </row>
    <row r="68" spans="1:35" s="2" customFormat="1" ht="56.25" x14ac:dyDescent="0.25">
      <c r="A68" s="97">
        <v>220357</v>
      </c>
      <c r="B68" s="10" t="s">
        <v>277</v>
      </c>
      <c r="C68" s="33">
        <v>79537053</v>
      </c>
      <c r="D68" s="32" t="s">
        <v>278</v>
      </c>
      <c r="E68" s="21">
        <v>33080000</v>
      </c>
      <c r="F68" s="31">
        <v>2022</v>
      </c>
      <c r="G68" s="30"/>
      <c r="H68" s="29">
        <v>44594</v>
      </c>
      <c r="I68" s="29">
        <v>44836</v>
      </c>
      <c r="J68" s="27">
        <v>0</v>
      </c>
      <c r="K68" s="26">
        <v>0</v>
      </c>
      <c r="L68" s="25">
        <v>0</v>
      </c>
      <c r="M68" s="24" t="s">
        <v>10</v>
      </c>
      <c r="N68" s="23" t="s">
        <v>10</v>
      </c>
      <c r="O68" s="23">
        <v>44836</v>
      </c>
      <c r="P68" s="22">
        <v>33080000</v>
      </c>
      <c r="Q68" s="22">
        <v>8132167</v>
      </c>
      <c r="R68" s="21">
        <v>24947833</v>
      </c>
      <c r="S68" s="20" t="s">
        <v>9</v>
      </c>
      <c r="T68" s="19">
        <v>0.24583334340991536</v>
      </c>
      <c r="U68" s="18">
        <v>0.34710743801652894</v>
      </c>
      <c r="V68" s="17">
        <v>0.10127409460661357</v>
      </c>
      <c r="W68" s="16">
        <v>158</v>
      </c>
      <c r="X68" s="100" t="s">
        <v>1</v>
      </c>
      <c r="Y68" s="10" t="s">
        <v>8</v>
      </c>
      <c r="Z68" s="14" t="s">
        <v>7</v>
      </c>
      <c r="AA68" s="14" t="s">
        <v>101</v>
      </c>
      <c r="AB68" s="12"/>
      <c r="AC68" s="13" t="s">
        <v>106</v>
      </c>
      <c r="AD68" s="12" t="s">
        <v>360</v>
      </c>
      <c r="AE68" s="11" t="s">
        <v>3</v>
      </c>
      <c r="AF68" s="10" t="s">
        <v>2</v>
      </c>
      <c r="AG68" s="9" t="s">
        <v>1</v>
      </c>
      <c r="AH68" s="8" t="s">
        <v>1</v>
      </c>
      <c r="AI68" s="7" t="s">
        <v>106</v>
      </c>
    </row>
    <row r="69" spans="1:35" s="2" customFormat="1" ht="56.25" x14ac:dyDescent="0.25">
      <c r="A69" s="97">
        <v>220363</v>
      </c>
      <c r="B69" s="36" t="s">
        <v>279</v>
      </c>
      <c r="C69" s="54">
        <v>52861759</v>
      </c>
      <c r="D69" s="53" t="s">
        <v>139</v>
      </c>
      <c r="E69" s="45">
        <v>40470000</v>
      </c>
      <c r="F69" s="31">
        <v>2022</v>
      </c>
      <c r="G69" s="52">
        <v>44589</v>
      </c>
      <c r="H69" s="51">
        <v>44594</v>
      </c>
      <c r="I69" s="51">
        <v>44775</v>
      </c>
      <c r="J69" s="49">
        <v>0</v>
      </c>
      <c r="K69" s="22">
        <v>0</v>
      </c>
      <c r="L69" s="48">
        <v>0</v>
      </c>
      <c r="M69" s="47" t="s">
        <v>10</v>
      </c>
      <c r="N69" s="46" t="s">
        <v>10</v>
      </c>
      <c r="O69" s="46">
        <v>44775</v>
      </c>
      <c r="P69" s="22">
        <v>40470000</v>
      </c>
      <c r="Q69" s="22">
        <v>13265167</v>
      </c>
      <c r="R69" s="45">
        <v>27204833</v>
      </c>
      <c r="S69" s="44" t="s">
        <v>9</v>
      </c>
      <c r="T69" s="19">
        <v>0.32777778601433161</v>
      </c>
      <c r="U69" s="19">
        <v>0.46408839779005523</v>
      </c>
      <c r="V69" s="43">
        <v>0.13631061177572362</v>
      </c>
      <c r="W69" s="42">
        <v>97</v>
      </c>
      <c r="X69" s="98" t="s">
        <v>1</v>
      </c>
      <c r="Y69" s="36" t="s">
        <v>8</v>
      </c>
      <c r="Z69" s="40" t="s">
        <v>7</v>
      </c>
      <c r="AA69" s="40" t="s">
        <v>101</v>
      </c>
      <c r="AB69" s="38"/>
      <c r="AC69" s="39" t="s">
        <v>14</v>
      </c>
      <c r="AD69" s="38" t="s">
        <v>361</v>
      </c>
      <c r="AE69" s="37" t="s">
        <v>3</v>
      </c>
      <c r="AF69" s="36" t="s">
        <v>2</v>
      </c>
      <c r="AG69" s="35" t="s">
        <v>1</v>
      </c>
      <c r="AH69" s="8" t="s">
        <v>1</v>
      </c>
      <c r="AI69" s="34" t="s">
        <v>14</v>
      </c>
    </row>
    <row r="70" spans="1:35" s="2" customFormat="1" ht="56.25" x14ac:dyDescent="0.25">
      <c r="A70" s="97">
        <v>220258</v>
      </c>
      <c r="B70" s="10" t="s">
        <v>280</v>
      </c>
      <c r="C70" s="33">
        <v>80751229</v>
      </c>
      <c r="D70" s="32" t="s">
        <v>281</v>
      </c>
      <c r="E70" s="21">
        <v>32526000</v>
      </c>
      <c r="F70" s="31">
        <v>2022</v>
      </c>
      <c r="G70" s="30">
        <v>44582</v>
      </c>
      <c r="H70" s="29">
        <v>44594</v>
      </c>
      <c r="I70" s="29">
        <v>44775</v>
      </c>
      <c r="J70" s="27">
        <v>0</v>
      </c>
      <c r="K70" s="26">
        <v>0</v>
      </c>
      <c r="L70" s="25">
        <v>0</v>
      </c>
      <c r="M70" s="24" t="s">
        <v>10</v>
      </c>
      <c r="N70" s="23" t="s">
        <v>10</v>
      </c>
      <c r="O70" s="23">
        <v>44775</v>
      </c>
      <c r="P70" s="22">
        <v>32526000</v>
      </c>
      <c r="Q70" s="22">
        <v>10661300</v>
      </c>
      <c r="R70" s="21">
        <v>21864700</v>
      </c>
      <c r="S70" s="20" t="s">
        <v>9</v>
      </c>
      <c r="T70" s="19">
        <v>0.32777777777777778</v>
      </c>
      <c r="U70" s="18">
        <v>0.46408839779005523</v>
      </c>
      <c r="V70" s="17">
        <v>0.13631062001227745</v>
      </c>
      <c r="W70" s="16">
        <v>97</v>
      </c>
      <c r="X70" s="100" t="s">
        <v>1</v>
      </c>
      <c r="Y70" s="12" t="s">
        <v>8</v>
      </c>
      <c r="Z70" s="14" t="s">
        <v>7</v>
      </c>
      <c r="AA70" s="14" t="s">
        <v>101</v>
      </c>
      <c r="AB70" s="12"/>
      <c r="AC70" s="13" t="s">
        <v>14</v>
      </c>
      <c r="AD70" s="12" t="s">
        <v>361</v>
      </c>
      <c r="AE70" s="11" t="s">
        <v>3</v>
      </c>
      <c r="AF70" s="10" t="s">
        <v>2</v>
      </c>
      <c r="AG70" s="9" t="s">
        <v>16</v>
      </c>
      <c r="AH70" s="8" t="s">
        <v>1</v>
      </c>
      <c r="AI70" s="7" t="s">
        <v>14</v>
      </c>
    </row>
    <row r="71" spans="1:35" s="2" customFormat="1" ht="56.25" x14ac:dyDescent="0.25">
      <c r="A71" s="97">
        <v>220305</v>
      </c>
      <c r="B71" s="36" t="s">
        <v>282</v>
      </c>
      <c r="C71" s="54">
        <v>80215717</v>
      </c>
      <c r="D71" s="53" t="s">
        <v>103</v>
      </c>
      <c r="E71" s="45">
        <v>29610000</v>
      </c>
      <c r="F71" s="31">
        <v>2022</v>
      </c>
      <c r="G71" s="52">
        <v>44588</v>
      </c>
      <c r="H71" s="51">
        <v>44595</v>
      </c>
      <c r="I71" s="51">
        <v>44776</v>
      </c>
      <c r="J71" s="49">
        <v>0</v>
      </c>
      <c r="K71" s="22">
        <v>0</v>
      </c>
      <c r="L71" s="48">
        <v>0</v>
      </c>
      <c r="M71" s="47" t="s">
        <v>10</v>
      </c>
      <c r="N71" s="46" t="s">
        <v>10</v>
      </c>
      <c r="O71" s="46">
        <v>44776</v>
      </c>
      <c r="P71" s="22">
        <v>29610000</v>
      </c>
      <c r="Q71" s="22">
        <v>9541000</v>
      </c>
      <c r="R71" s="45">
        <v>20069000</v>
      </c>
      <c r="S71" s="44" t="s">
        <v>9</v>
      </c>
      <c r="T71" s="19">
        <v>0.32222222222222224</v>
      </c>
      <c r="U71" s="19">
        <v>0.4585635359116022</v>
      </c>
      <c r="V71" s="43">
        <v>0.13634131368937996</v>
      </c>
      <c r="W71" s="42">
        <v>98</v>
      </c>
      <c r="X71" s="98" t="s">
        <v>1</v>
      </c>
      <c r="Y71" s="36" t="s">
        <v>8</v>
      </c>
      <c r="Z71" s="40" t="s">
        <v>7</v>
      </c>
      <c r="AA71" s="40" t="s">
        <v>101</v>
      </c>
      <c r="AB71" s="38"/>
      <c r="AC71" s="39" t="s">
        <v>5</v>
      </c>
      <c r="AD71" s="38" t="s">
        <v>363</v>
      </c>
      <c r="AE71" s="37" t="s">
        <v>3</v>
      </c>
      <c r="AF71" s="36" t="s">
        <v>2</v>
      </c>
      <c r="AG71" s="35" t="s">
        <v>16</v>
      </c>
      <c r="AH71" s="8" t="s">
        <v>1</v>
      </c>
      <c r="AI71" s="34" t="s">
        <v>5</v>
      </c>
    </row>
    <row r="72" spans="1:35" s="2" customFormat="1" ht="45" x14ac:dyDescent="0.25">
      <c r="A72" s="97">
        <v>220320</v>
      </c>
      <c r="B72" s="10" t="s">
        <v>283</v>
      </c>
      <c r="C72" s="33">
        <v>1032468475</v>
      </c>
      <c r="D72" s="32" t="s">
        <v>113</v>
      </c>
      <c r="E72" s="21">
        <v>29610000</v>
      </c>
      <c r="F72" s="31">
        <v>2022</v>
      </c>
      <c r="G72" s="30">
        <v>44588</v>
      </c>
      <c r="H72" s="29">
        <v>44595</v>
      </c>
      <c r="I72" s="29">
        <v>44776</v>
      </c>
      <c r="J72" s="27">
        <v>0</v>
      </c>
      <c r="K72" s="26">
        <v>0</v>
      </c>
      <c r="L72" s="25">
        <v>0</v>
      </c>
      <c r="M72" s="24" t="s">
        <v>10</v>
      </c>
      <c r="N72" s="23" t="s">
        <v>10</v>
      </c>
      <c r="O72" s="23">
        <v>44776</v>
      </c>
      <c r="P72" s="22">
        <v>29610000</v>
      </c>
      <c r="Q72" s="22">
        <v>9541000</v>
      </c>
      <c r="R72" s="21">
        <v>20069000</v>
      </c>
      <c r="S72" s="20" t="s">
        <v>9</v>
      </c>
      <c r="T72" s="19">
        <v>0.32222222222222224</v>
      </c>
      <c r="U72" s="18">
        <v>0.4585635359116022</v>
      </c>
      <c r="V72" s="17">
        <v>0.13634131368937996</v>
      </c>
      <c r="W72" s="16">
        <v>98</v>
      </c>
      <c r="X72" s="100" t="s">
        <v>1</v>
      </c>
      <c r="Y72" s="10" t="s">
        <v>8</v>
      </c>
      <c r="Z72" s="14" t="s">
        <v>7</v>
      </c>
      <c r="AA72" s="14" t="s">
        <v>101</v>
      </c>
      <c r="AB72" s="12"/>
      <c r="AC72" s="13" t="s">
        <v>5</v>
      </c>
      <c r="AD72" s="12" t="s">
        <v>363</v>
      </c>
      <c r="AE72" s="11" t="s">
        <v>3</v>
      </c>
      <c r="AF72" s="10" t="s">
        <v>2</v>
      </c>
      <c r="AG72" s="9" t="s">
        <v>1</v>
      </c>
      <c r="AH72" s="8" t="s">
        <v>1</v>
      </c>
      <c r="AI72" s="7" t="s">
        <v>5</v>
      </c>
    </row>
    <row r="73" spans="1:35" s="2" customFormat="1" ht="56.25" x14ac:dyDescent="0.25">
      <c r="A73" s="97">
        <v>220331</v>
      </c>
      <c r="B73" s="36" t="s">
        <v>284</v>
      </c>
      <c r="C73" s="54">
        <v>52802454</v>
      </c>
      <c r="D73" s="53" t="s">
        <v>285</v>
      </c>
      <c r="E73" s="45">
        <v>49624000</v>
      </c>
      <c r="F73" s="31">
        <v>2022</v>
      </c>
      <c r="G73" s="52">
        <v>44589</v>
      </c>
      <c r="H73" s="51">
        <v>44595</v>
      </c>
      <c r="I73" s="51">
        <v>44837</v>
      </c>
      <c r="J73" s="49">
        <v>0</v>
      </c>
      <c r="K73" s="22">
        <v>0</v>
      </c>
      <c r="L73" s="48">
        <v>0</v>
      </c>
      <c r="M73" s="47" t="s">
        <v>10</v>
      </c>
      <c r="N73" s="46" t="s">
        <v>10</v>
      </c>
      <c r="O73" s="46">
        <v>44837</v>
      </c>
      <c r="P73" s="22">
        <v>49624000</v>
      </c>
      <c r="Q73" s="22">
        <v>11992467</v>
      </c>
      <c r="R73" s="45">
        <v>37631533</v>
      </c>
      <c r="S73" s="44" t="s">
        <v>9</v>
      </c>
      <c r="T73" s="19">
        <v>0.24166667338384654</v>
      </c>
      <c r="U73" s="19">
        <v>0.34297520661157027</v>
      </c>
      <c r="V73" s="43">
        <v>0.10130853322772373</v>
      </c>
      <c r="W73" s="42">
        <v>159</v>
      </c>
      <c r="X73" s="98" t="s">
        <v>1</v>
      </c>
      <c r="Y73" s="36" t="s">
        <v>8</v>
      </c>
      <c r="Z73" s="40" t="s">
        <v>7</v>
      </c>
      <c r="AA73" s="40" t="s">
        <v>101</v>
      </c>
      <c r="AB73" s="38"/>
      <c r="AC73" s="39" t="s">
        <v>106</v>
      </c>
      <c r="AD73" s="38" t="s">
        <v>360</v>
      </c>
      <c r="AE73" s="37" t="s">
        <v>3</v>
      </c>
      <c r="AF73" s="36" t="s">
        <v>2</v>
      </c>
      <c r="AG73" s="35" t="s">
        <v>1</v>
      </c>
      <c r="AH73" s="8" t="s">
        <v>1</v>
      </c>
      <c r="AI73" s="34" t="s">
        <v>106</v>
      </c>
    </row>
    <row r="74" spans="1:35" s="2" customFormat="1" ht="45" x14ac:dyDescent="0.25">
      <c r="A74" s="97">
        <v>220319</v>
      </c>
      <c r="B74" s="10" t="s">
        <v>122</v>
      </c>
      <c r="C74" s="33">
        <v>79811846</v>
      </c>
      <c r="D74" s="32" t="s">
        <v>286</v>
      </c>
      <c r="E74" s="21">
        <v>37680000</v>
      </c>
      <c r="F74" s="31">
        <v>2022</v>
      </c>
      <c r="G74" s="30">
        <v>44588</v>
      </c>
      <c r="H74" s="29">
        <v>44595</v>
      </c>
      <c r="I74" s="29">
        <v>44776</v>
      </c>
      <c r="J74" s="27">
        <v>0</v>
      </c>
      <c r="K74" s="26">
        <v>0</v>
      </c>
      <c r="L74" s="25">
        <v>0</v>
      </c>
      <c r="M74" s="24" t="s">
        <v>10</v>
      </c>
      <c r="N74" s="23" t="s">
        <v>10</v>
      </c>
      <c r="O74" s="23">
        <v>44776</v>
      </c>
      <c r="P74" s="22">
        <v>37680000</v>
      </c>
      <c r="Q74" s="22">
        <v>12141333</v>
      </c>
      <c r="R74" s="21">
        <v>25538667</v>
      </c>
      <c r="S74" s="20" t="s">
        <v>9</v>
      </c>
      <c r="T74" s="19">
        <v>0.32222221337579615</v>
      </c>
      <c r="U74" s="18">
        <v>0.4585635359116022</v>
      </c>
      <c r="V74" s="17">
        <v>0.13634132253580605</v>
      </c>
      <c r="W74" s="16">
        <v>98</v>
      </c>
      <c r="X74" s="100" t="s">
        <v>1</v>
      </c>
      <c r="Y74" s="10" t="s">
        <v>8</v>
      </c>
      <c r="Z74" s="14" t="s">
        <v>7</v>
      </c>
      <c r="AA74" s="14" t="s">
        <v>101</v>
      </c>
      <c r="AB74" s="12"/>
      <c r="AC74" s="13" t="s">
        <v>112</v>
      </c>
      <c r="AD74" s="12" t="s">
        <v>364</v>
      </c>
      <c r="AE74" s="11" t="s">
        <v>3</v>
      </c>
      <c r="AF74" s="10" t="s">
        <v>2</v>
      </c>
      <c r="AG74" s="9" t="s">
        <v>1</v>
      </c>
      <c r="AH74" s="8" t="s">
        <v>1</v>
      </c>
      <c r="AI74" s="7" t="s">
        <v>367</v>
      </c>
    </row>
    <row r="75" spans="1:35" s="2" customFormat="1" ht="45" x14ac:dyDescent="0.25">
      <c r="A75" s="97">
        <v>220335</v>
      </c>
      <c r="B75" s="36" t="s">
        <v>287</v>
      </c>
      <c r="C75" s="54">
        <v>52083205</v>
      </c>
      <c r="D75" s="53" t="s">
        <v>288</v>
      </c>
      <c r="E75" s="45">
        <v>27912000</v>
      </c>
      <c r="F75" s="31">
        <v>2022</v>
      </c>
      <c r="G75" s="52">
        <v>44589</v>
      </c>
      <c r="H75" s="51">
        <v>44595</v>
      </c>
      <c r="I75" s="51">
        <v>44776</v>
      </c>
      <c r="J75" s="49">
        <v>0</v>
      </c>
      <c r="K75" s="22">
        <v>0</v>
      </c>
      <c r="L75" s="48">
        <v>0</v>
      </c>
      <c r="M75" s="47" t="s">
        <v>10</v>
      </c>
      <c r="N75" s="46" t="s">
        <v>10</v>
      </c>
      <c r="O75" s="46">
        <v>44776</v>
      </c>
      <c r="P75" s="22">
        <v>27912000</v>
      </c>
      <c r="Q75" s="22">
        <v>8993867</v>
      </c>
      <c r="R75" s="45">
        <v>18918133</v>
      </c>
      <c r="S75" s="44" t="s">
        <v>9</v>
      </c>
      <c r="T75" s="19">
        <v>0.32222223416451706</v>
      </c>
      <c r="U75" s="19">
        <v>0.4585635359116022</v>
      </c>
      <c r="V75" s="43">
        <v>0.13634130174708514</v>
      </c>
      <c r="W75" s="42">
        <v>98</v>
      </c>
      <c r="X75" s="98" t="s">
        <v>1</v>
      </c>
      <c r="Y75" s="36" t="s">
        <v>8</v>
      </c>
      <c r="Z75" s="40" t="s">
        <v>7</v>
      </c>
      <c r="AA75" s="40" t="s">
        <v>101</v>
      </c>
      <c r="AB75" s="38"/>
      <c r="AC75" s="39" t="s">
        <v>112</v>
      </c>
      <c r="AD75" s="38" t="s">
        <v>364</v>
      </c>
      <c r="AE75" s="37" t="s">
        <v>3</v>
      </c>
      <c r="AF75" s="36" t="s">
        <v>2</v>
      </c>
      <c r="AG75" s="35" t="s">
        <v>1</v>
      </c>
      <c r="AH75" s="8" t="s">
        <v>1</v>
      </c>
      <c r="AI75" s="34" t="s">
        <v>367</v>
      </c>
    </row>
    <row r="76" spans="1:35" s="2" customFormat="1" ht="45" x14ac:dyDescent="0.25">
      <c r="A76" s="97">
        <v>220349</v>
      </c>
      <c r="B76" s="10" t="s">
        <v>289</v>
      </c>
      <c r="C76" s="33">
        <v>79481948</v>
      </c>
      <c r="D76" s="32" t="s">
        <v>290</v>
      </c>
      <c r="E76" s="21">
        <v>26670000</v>
      </c>
      <c r="F76" s="31">
        <v>2022</v>
      </c>
      <c r="G76" s="30">
        <v>44589</v>
      </c>
      <c r="H76" s="29">
        <v>44595</v>
      </c>
      <c r="I76" s="29">
        <v>44776</v>
      </c>
      <c r="J76" s="27">
        <v>0</v>
      </c>
      <c r="K76" s="26">
        <v>0</v>
      </c>
      <c r="L76" s="25">
        <v>0</v>
      </c>
      <c r="M76" s="24" t="s">
        <v>10</v>
      </c>
      <c r="N76" s="23" t="s">
        <v>10</v>
      </c>
      <c r="O76" s="23">
        <v>44776</v>
      </c>
      <c r="P76" s="22">
        <v>26670000</v>
      </c>
      <c r="Q76" s="22">
        <v>8593667</v>
      </c>
      <c r="R76" s="21">
        <v>18076333</v>
      </c>
      <c r="S76" s="20" t="s">
        <v>9</v>
      </c>
      <c r="T76" s="19">
        <v>0.32222223472065992</v>
      </c>
      <c r="U76" s="18">
        <v>0.4585635359116022</v>
      </c>
      <c r="V76" s="17">
        <v>0.13634130119094229</v>
      </c>
      <c r="W76" s="16">
        <v>98</v>
      </c>
      <c r="X76" s="100" t="s">
        <v>1</v>
      </c>
      <c r="Y76" s="12" t="s">
        <v>8</v>
      </c>
      <c r="Z76" s="14" t="s">
        <v>7</v>
      </c>
      <c r="AA76" s="14" t="s">
        <v>101</v>
      </c>
      <c r="AB76" s="12"/>
      <c r="AC76" s="13" t="s">
        <v>106</v>
      </c>
      <c r="AD76" s="12" t="s">
        <v>360</v>
      </c>
      <c r="AE76" s="11" t="s">
        <v>3</v>
      </c>
      <c r="AF76" s="10" t="s">
        <v>2</v>
      </c>
      <c r="AG76" s="9" t="s">
        <v>1</v>
      </c>
      <c r="AH76" s="8" t="s">
        <v>1</v>
      </c>
      <c r="AI76" s="7" t="s">
        <v>106</v>
      </c>
    </row>
    <row r="77" spans="1:35" s="2" customFormat="1" ht="33.75" x14ac:dyDescent="0.25">
      <c r="A77" s="97">
        <v>220351</v>
      </c>
      <c r="B77" s="36" t="s">
        <v>291</v>
      </c>
      <c r="C77" s="54">
        <v>1022397484</v>
      </c>
      <c r="D77" s="53" t="s">
        <v>292</v>
      </c>
      <c r="E77" s="45">
        <v>21402000</v>
      </c>
      <c r="F77" s="31">
        <v>2022</v>
      </c>
      <c r="G77" s="52">
        <v>44589</v>
      </c>
      <c r="H77" s="51">
        <v>44595</v>
      </c>
      <c r="I77" s="51">
        <v>44776</v>
      </c>
      <c r="J77" s="49">
        <v>0</v>
      </c>
      <c r="K77" s="22">
        <v>0</v>
      </c>
      <c r="L77" s="48">
        <v>0</v>
      </c>
      <c r="M77" s="47" t="s">
        <v>10</v>
      </c>
      <c r="N77" s="46" t="s">
        <v>10</v>
      </c>
      <c r="O77" s="46">
        <v>44776</v>
      </c>
      <c r="P77" s="22">
        <v>21402000</v>
      </c>
      <c r="Q77" s="22">
        <v>6896200</v>
      </c>
      <c r="R77" s="45">
        <v>14505800</v>
      </c>
      <c r="S77" s="44" t="s">
        <v>9</v>
      </c>
      <c r="T77" s="19">
        <v>0.32222222222222224</v>
      </c>
      <c r="U77" s="19">
        <v>0.4585635359116022</v>
      </c>
      <c r="V77" s="43">
        <v>0.13634131368937996</v>
      </c>
      <c r="W77" s="42">
        <v>98</v>
      </c>
      <c r="X77" s="98" t="s">
        <v>1</v>
      </c>
      <c r="Y77" s="36" t="s">
        <v>8</v>
      </c>
      <c r="Z77" s="40" t="s">
        <v>7</v>
      </c>
      <c r="AA77" s="40" t="s">
        <v>101</v>
      </c>
      <c r="AB77" s="38"/>
      <c r="AC77" s="39" t="s">
        <v>5</v>
      </c>
      <c r="AD77" s="38" t="s">
        <v>363</v>
      </c>
      <c r="AE77" s="37" t="s">
        <v>3</v>
      </c>
      <c r="AF77" s="36" t="s">
        <v>2</v>
      </c>
      <c r="AG77" s="35" t="s">
        <v>1</v>
      </c>
      <c r="AH77" s="8" t="s">
        <v>1</v>
      </c>
      <c r="AI77" s="34" t="s">
        <v>5</v>
      </c>
    </row>
    <row r="78" spans="1:35" s="2" customFormat="1" ht="56.25" x14ac:dyDescent="0.25">
      <c r="A78" s="97">
        <v>220359</v>
      </c>
      <c r="B78" s="10" t="s">
        <v>293</v>
      </c>
      <c r="C78" s="33">
        <v>1018443671</v>
      </c>
      <c r="D78" s="32" t="s">
        <v>110</v>
      </c>
      <c r="E78" s="21">
        <v>21402000</v>
      </c>
      <c r="F78" s="31">
        <v>2022</v>
      </c>
      <c r="G78" s="30">
        <v>44589</v>
      </c>
      <c r="H78" s="29">
        <v>44595</v>
      </c>
      <c r="I78" s="29">
        <v>44776</v>
      </c>
      <c r="J78" s="27">
        <v>0</v>
      </c>
      <c r="K78" s="26">
        <v>0</v>
      </c>
      <c r="L78" s="25">
        <v>0</v>
      </c>
      <c r="M78" s="24" t="s">
        <v>10</v>
      </c>
      <c r="N78" s="23" t="s">
        <v>10</v>
      </c>
      <c r="O78" s="23">
        <v>44776</v>
      </c>
      <c r="P78" s="22">
        <v>21402000</v>
      </c>
      <c r="Q78" s="22">
        <v>6896200</v>
      </c>
      <c r="R78" s="21">
        <v>14505800</v>
      </c>
      <c r="S78" s="20" t="s">
        <v>9</v>
      </c>
      <c r="T78" s="19">
        <v>0.32222222222222224</v>
      </c>
      <c r="U78" s="18">
        <v>0.4585635359116022</v>
      </c>
      <c r="V78" s="17">
        <v>0.13634131368937996</v>
      </c>
      <c r="W78" s="16">
        <v>98</v>
      </c>
      <c r="X78" s="100" t="s">
        <v>1</v>
      </c>
      <c r="Y78" s="12" t="s">
        <v>8</v>
      </c>
      <c r="Z78" s="14" t="s">
        <v>7</v>
      </c>
      <c r="AA78" s="14" t="s">
        <v>101</v>
      </c>
      <c r="AB78" s="12"/>
      <c r="AC78" s="13" t="s">
        <v>14</v>
      </c>
      <c r="AD78" s="12" t="s">
        <v>361</v>
      </c>
      <c r="AE78" s="11" t="s">
        <v>3</v>
      </c>
      <c r="AF78" s="10" t="s">
        <v>2</v>
      </c>
      <c r="AG78" s="9" t="s">
        <v>1</v>
      </c>
      <c r="AH78" s="8" t="s">
        <v>1</v>
      </c>
      <c r="AI78" s="7" t="s">
        <v>14</v>
      </c>
    </row>
    <row r="79" spans="1:35" s="2" customFormat="1" ht="45" x14ac:dyDescent="0.25">
      <c r="A79" s="97">
        <v>220341</v>
      </c>
      <c r="B79" s="36" t="s">
        <v>294</v>
      </c>
      <c r="C79" s="54">
        <v>51671220</v>
      </c>
      <c r="D79" s="53" t="s">
        <v>295</v>
      </c>
      <c r="E79" s="45">
        <v>26052000</v>
      </c>
      <c r="F79" s="31">
        <v>2022</v>
      </c>
      <c r="G79" s="52">
        <v>44589</v>
      </c>
      <c r="H79" s="51">
        <v>44595</v>
      </c>
      <c r="I79" s="51">
        <v>44776</v>
      </c>
      <c r="J79" s="49">
        <v>0</v>
      </c>
      <c r="K79" s="22">
        <v>0</v>
      </c>
      <c r="L79" s="48">
        <v>0</v>
      </c>
      <c r="M79" s="47" t="s">
        <v>10</v>
      </c>
      <c r="N79" s="46" t="s">
        <v>10</v>
      </c>
      <c r="O79" s="46">
        <v>44776</v>
      </c>
      <c r="P79" s="22">
        <v>26052000</v>
      </c>
      <c r="Q79" s="22">
        <v>8394533</v>
      </c>
      <c r="R79" s="45">
        <v>17657467</v>
      </c>
      <c r="S79" s="44" t="s">
        <v>9</v>
      </c>
      <c r="T79" s="19">
        <v>0.32222220942729923</v>
      </c>
      <c r="U79" s="19">
        <v>0.4585635359116022</v>
      </c>
      <c r="V79" s="43">
        <v>0.13634132648430297</v>
      </c>
      <c r="W79" s="42">
        <v>98</v>
      </c>
      <c r="X79" s="98" t="s">
        <v>1</v>
      </c>
      <c r="Y79" s="36" t="s">
        <v>8</v>
      </c>
      <c r="Z79" s="40" t="s">
        <v>7</v>
      </c>
      <c r="AA79" s="40" t="s">
        <v>101</v>
      </c>
      <c r="AB79" s="38"/>
      <c r="AC79" s="39" t="s">
        <v>14</v>
      </c>
      <c r="AD79" s="38" t="s">
        <v>361</v>
      </c>
      <c r="AE79" s="37" t="s">
        <v>3</v>
      </c>
      <c r="AF79" s="36" t="s">
        <v>2</v>
      </c>
      <c r="AG79" s="35" t="s">
        <v>1</v>
      </c>
      <c r="AH79" s="8" t="s">
        <v>1</v>
      </c>
      <c r="AI79" s="34" t="s">
        <v>14</v>
      </c>
    </row>
    <row r="80" spans="1:35" s="2" customFormat="1" ht="56.25" x14ac:dyDescent="0.25">
      <c r="A80" s="97">
        <v>220345</v>
      </c>
      <c r="B80" s="10" t="s">
        <v>109</v>
      </c>
      <c r="C80" s="33">
        <v>40937641</v>
      </c>
      <c r="D80" s="32" t="s">
        <v>296</v>
      </c>
      <c r="E80" s="21">
        <v>26052000</v>
      </c>
      <c r="F80" s="31">
        <v>2022</v>
      </c>
      <c r="G80" s="30">
        <v>44589</v>
      </c>
      <c r="H80" s="29">
        <v>44606</v>
      </c>
      <c r="I80" s="29">
        <v>44787</v>
      </c>
      <c r="J80" s="27">
        <v>0</v>
      </c>
      <c r="K80" s="26">
        <v>0</v>
      </c>
      <c r="L80" s="25">
        <v>0</v>
      </c>
      <c r="M80" s="24" t="s">
        <v>10</v>
      </c>
      <c r="N80" s="23" t="s">
        <v>10</v>
      </c>
      <c r="O80" s="23">
        <v>44787</v>
      </c>
      <c r="P80" s="22">
        <v>26052000</v>
      </c>
      <c r="Q80" s="22">
        <v>0</v>
      </c>
      <c r="R80" s="21">
        <v>26052000</v>
      </c>
      <c r="S80" s="20" t="s">
        <v>9</v>
      </c>
      <c r="T80" s="19">
        <v>0</v>
      </c>
      <c r="U80" s="18">
        <v>0.39779005524861877</v>
      </c>
      <c r="V80" s="17">
        <v>0.39779005524861877</v>
      </c>
      <c r="W80" s="16">
        <v>109</v>
      </c>
      <c r="X80" s="100" t="s">
        <v>1</v>
      </c>
      <c r="Y80" s="10" t="s">
        <v>8</v>
      </c>
      <c r="Z80" s="14" t="s">
        <v>7</v>
      </c>
      <c r="AA80" s="57" t="s">
        <v>101</v>
      </c>
      <c r="AB80" s="12"/>
      <c r="AC80" s="13" t="s">
        <v>150</v>
      </c>
      <c r="AD80" s="12" t="s">
        <v>164</v>
      </c>
      <c r="AE80" s="11" t="s">
        <v>3</v>
      </c>
      <c r="AF80" s="10" t="s">
        <v>2</v>
      </c>
      <c r="AG80" s="9" t="s">
        <v>1</v>
      </c>
      <c r="AH80" s="8" t="s">
        <v>1</v>
      </c>
      <c r="AI80" s="7" t="s">
        <v>170</v>
      </c>
    </row>
    <row r="81" spans="1:35" s="2" customFormat="1" ht="67.5" x14ac:dyDescent="0.25">
      <c r="A81" s="97">
        <v>220339</v>
      </c>
      <c r="B81" s="36" t="s">
        <v>297</v>
      </c>
      <c r="C81" s="54">
        <v>1026287473</v>
      </c>
      <c r="D81" s="53" t="s">
        <v>298</v>
      </c>
      <c r="E81" s="45">
        <v>44658000</v>
      </c>
      <c r="F81" s="31">
        <v>2022</v>
      </c>
      <c r="G81" s="52">
        <v>44589</v>
      </c>
      <c r="H81" s="51">
        <v>44596</v>
      </c>
      <c r="I81" s="51">
        <v>44777</v>
      </c>
      <c r="J81" s="49">
        <v>0</v>
      </c>
      <c r="K81" s="22">
        <v>0</v>
      </c>
      <c r="L81" s="48">
        <v>0</v>
      </c>
      <c r="M81" s="47" t="s">
        <v>10</v>
      </c>
      <c r="N81" s="46" t="s">
        <v>10</v>
      </c>
      <c r="O81" s="46">
        <v>44777</v>
      </c>
      <c r="P81" s="22">
        <v>44658000</v>
      </c>
      <c r="Q81" s="22">
        <v>14141700</v>
      </c>
      <c r="R81" s="45">
        <v>30516300</v>
      </c>
      <c r="S81" s="44" t="s">
        <v>9</v>
      </c>
      <c r="T81" s="19">
        <v>0.31666666666666665</v>
      </c>
      <c r="U81" s="19">
        <v>0.45303867403314918</v>
      </c>
      <c r="V81" s="43">
        <v>0.13637200736648253</v>
      </c>
      <c r="W81" s="42">
        <v>99</v>
      </c>
      <c r="X81" s="98" t="s">
        <v>1</v>
      </c>
      <c r="Y81" s="36" t="s">
        <v>8</v>
      </c>
      <c r="Z81" s="40" t="s">
        <v>7</v>
      </c>
      <c r="AA81" s="40" t="s">
        <v>101</v>
      </c>
      <c r="AB81" s="38"/>
      <c r="AC81" s="39" t="s">
        <v>106</v>
      </c>
      <c r="AD81" s="38" t="s">
        <v>360</v>
      </c>
      <c r="AE81" s="37" t="s">
        <v>3</v>
      </c>
      <c r="AF81" s="36" t="s">
        <v>2</v>
      </c>
      <c r="AG81" s="35" t="s">
        <v>1</v>
      </c>
      <c r="AH81" s="8" t="s">
        <v>1</v>
      </c>
      <c r="AI81" s="34" t="s">
        <v>106</v>
      </c>
    </row>
    <row r="82" spans="1:35" s="2" customFormat="1" ht="33.75" x14ac:dyDescent="0.25">
      <c r="A82" s="97">
        <v>220316</v>
      </c>
      <c r="B82" s="10" t="s">
        <v>299</v>
      </c>
      <c r="C82" s="33">
        <v>1032360774</v>
      </c>
      <c r="D82" s="32" t="s">
        <v>111</v>
      </c>
      <c r="E82" s="21">
        <v>23574000</v>
      </c>
      <c r="F82" s="31">
        <v>2022</v>
      </c>
      <c r="G82" s="30">
        <v>44588</v>
      </c>
      <c r="H82" s="29">
        <v>44596</v>
      </c>
      <c r="I82" s="29">
        <v>44777</v>
      </c>
      <c r="J82" s="27">
        <v>0</v>
      </c>
      <c r="K82" s="26">
        <v>0</v>
      </c>
      <c r="L82" s="25">
        <v>0</v>
      </c>
      <c r="M82" s="24" t="s">
        <v>10</v>
      </c>
      <c r="N82" s="23" t="s">
        <v>10</v>
      </c>
      <c r="O82" s="23">
        <v>44777</v>
      </c>
      <c r="P82" s="22">
        <v>23574000</v>
      </c>
      <c r="Q82" s="22">
        <v>7465100</v>
      </c>
      <c r="R82" s="21">
        <v>16108900</v>
      </c>
      <c r="S82" s="20" t="s">
        <v>9</v>
      </c>
      <c r="T82" s="19">
        <v>0.31666666666666665</v>
      </c>
      <c r="U82" s="18">
        <v>0.45303867403314918</v>
      </c>
      <c r="V82" s="17">
        <v>0.13637200736648253</v>
      </c>
      <c r="W82" s="16">
        <v>99</v>
      </c>
      <c r="X82" s="100" t="s">
        <v>1</v>
      </c>
      <c r="Y82" s="10" t="s">
        <v>8</v>
      </c>
      <c r="Z82" s="14" t="s">
        <v>7</v>
      </c>
      <c r="AA82" s="14" t="s">
        <v>101</v>
      </c>
      <c r="AB82" s="12"/>
      <c r="AC82" s="13" t="s">
        <v>5</v>
      </c>
      <c r="AD82" s="12" t="s">
        <v>363</v>
      </c>
      <c r="AE82" s="11" t="s">
        <v>3</v>
      </c>
      <c r="AF82" s="10" t="s">
        <v>2</v>
      </c>
      <c r="AG82" s="9" t="s">
        <v>1</v>
      </c>
      <c r="AH82" s="8" t="s">
        <v>1</v>
      </c>
      <c r="AI82" s="7" t="s">
        <v>5</v>
      </c>
    </row>
    <row r="83" spans="1:35" s="2" customFormat="1" ht="33.75" x14ac:dyDescent="0.25">
      <c r="A83" s="97">
        <v>220350</v>
      </c>
      <c r="B83" s="36" t="s">
        <v>300</v>
      </c>
      <c r="C83" s="54">
        <v>39752159</v>
      </c>
      <c r="D83" s="53" t="s">
        <v>301</v>
      </c>
      <c r="E83" s="45">
        <v>11166000</v>
      </c>
      <c r="F83" s="31">
        <v>2022</v>
      </c>
      <c r="G83" s="52">
        <v>44589</v>
      </c>
      <c r="H83" s="51">
        <v>44596</v>
      </c>
      <c r="I83" s="51">
        <v>44777</v>
      </c>
      <c r="J83" s="49">
        <v>0</v>
      </c>
      <c r="K83" s="22">
        <v>0</v>
      </c>
      <c r="L83" s="48">
        <v>0</v>
      </c>
      <c r="M83" s="47" t="s">
        <v>10</v>
      </c>
      <c r="N83" s="46" t="s">
        <v>10</v>
      </c>
      <c r="O83" s="46">
        <v>44777</v>
      </c>
      <c r="P83" s="22">
        <v>11166000</v>
      </c>
      <c r="Q83" s="22">
        <v>0</v>
      </c>
      <c r="R83" s="45">
        <v>11166000</v>
      </c>
      <c r="S83" s="44" t="s">
        <v>9</v>
      </c>
      <c r="T83" s="19">
        <v>0</v>
      </c>
      <c r="U83" s="19">
        <v>0.45303867403314918</v>
      </c>
      <c r="V83" s="43">
        <v>0.45303867403314918</v>
      </c>
      <c r="W83" s="42">
        <v>99</v>
      </c>
      <c r="X83" s="98" t="s">
        <v>1</v>
      </c>
      <c r="Y83" s="36" t="s">
        <v>8</v>
      </c>
      <c r="Z83" s="40" t="s">
        <v>7</v>
      </c>
      <c r="AA83" s="40" t="s">
        <v>101</v>
      </c>
      <c r="AB83" s="38"/>
      <c r="AC83" s="39" t="s">
        <v>15</v>
      </c>
      <c r="AD83" s="38" t="s">
        <v>357</v>
      </c>
      <c r="AE83" s="37" t="s">
        <v>3</v>
      </c>
      <c r="AF83" s="36" t="s">
        <v>2</v>
      </c>
      <c r="AG83" s="35" t="s">
        <v>1</v>
      </c>
      <c r="AH83" s="8" t="s">
        <v>1</v>
      </c>
      <c r="AI83" s="34" t="s">
        <v>15</v>
      </c>
    </row>
    <row r="84" spans="1:35" s="2" customFormat="1" ht="56.25" x14ac:dyDescent="0.25">
      <c r="A84" s="97">
        <v>220352</v>
      </c>
      <c r="B84" s="10" t="s">
        <v>302</v>
      </c>
      <c r="C84" s="33">
        <v>1032364276</v>
      </c>
      <c r="D84" s="32" t="s">
        <v>303</v>
      </c>
      <c r="E84" s="21">
        <v>27912000</v>
      </c>
      <c r="F84" s="31">
        <v>2022</v>
      </c>
      <c r="G84" s="30">
        <v>44589</v>
      </c>
      <c r="H84" s="29">
        <v>44596</v>
      </c>
      <c r="I84" s="29">
        <v>44777</v>
      </c>
      <c r="J84" s="27">
        <v>0</v>
      </c>
      <c r="K84" s="26">
        <v>0</v>
      </c>
      <c r="L84" s="25">
        <v>0</v>
      </c>
      <c r="M84" s="24" t="s">
        <v>10</v>
      </c>
      <c r="N84" s="23" t="s">
        <v>10</v>
      </c>
      <c r="O84" s="23">
        <v>44777</v>
      </c>
      <c r="P84" s="22">
        <v>27912000</v>
      </c>
      <c r="Q84" s="22">
        <v>8838800</v>
      </c>
      <c r="R84" s="21">
        <v>19073200</v>
      </c>
      <c r="S84" s="20" t="s">
        <v>9</v>
      </c>
      <c r="T84" s="19">
        <v>0.31666666666666665</v>
      </c>
      <c r="U84" s="18">
        <v>0.45303867403314918</v>
      </c>
      <c r="V84" s="17">
        <v>0.13637200736648253</v>
      </c>
      <c r="W84" s="16">
        <v>99</v>
      </c>
      <c r="X84" s="100" t="s">
        <v>1</v>
      </c>
      <c r="Y84" s="10" t="s">
        <v>8</v>
      </c>
      <c r="Z84" s="14" t="s">
        <v>7</v>
      </c>
      <c r="AA84" s="14" t="s">
        <v>101</v>
      </c>
      <c r="AB84" s="12"/>
      <c r="AC84" s="13" t="s">
        <v>5</v>
      </c>
      <c r="AD84" s="12" t="s">
        <v>363</v>
      </c>
      <c r="AE84" s="11" t="s">
        <v>3</v>
      </c>
      <c r="AF84" s="104" t="s">
        <v>2</v>
      </c>
      <c r="AG84" s="9" t="s">
        <v>1</v>
      </c>
      <c r="AH84" s="8" t="s">
        <v>1</v>
      </c>
      <c r="AI84" s="7" t="s">
        <v>5</v>
      </c>
    </row>
    <row r="85" spans="1:35" s="2" customFormat="1" ht="67.5" x14ac:dyDescent="0.25">
      <c r="A85" s="97">
        <v>220356</v>
      </c>
      <c r="B85" s="36" t="s">
        <v>304</v>
      </c>
      <c r="C85" s="54">
        <v>1010166333</v>
      </c>
      <c r="D85" s="53" t="s">
        <v>305</v>
      </c>
      <c r="E85" s="45">
        <v>49624000</v>
      </c>
      <c r="F85" s="31">
        <v>2022</v>
      </c>
      <c r="G85" s="52">
        <v>44589</v>
      </c>
      <c r="H85" s="51">
        <v>44596</v>
      </c>
      <c r="I85" s="51">
        <v>44838</v>
      </c>
      <c r="J85" s="49">
        <v>0</v>
      </c>
      <c r="K85" s="22">
        <v>0</v>
      </c>
      <c r="L85" s="48">
        <v>0</v>
      </c>
      <c r="M85" s="47" t="s">
        <v>10</v>
      </c>
      <c r="N85" s="46" t="s">
        <v>10</v>
      </c>
      <c r="O85" s="46">
        <v>44838</v>
      </c>
      <c r="P85" s="22">
        <v>49624000</v>
      </c>
      <c r="Q85" s="22">
        <v>11785700</v>
      </c>
      <c r="R85" s="45">
        <v>37838300</v>
      </c>
      <c r="S85" s="44" t="s">
        <v>9</v>
      </c>
      <c r="T85" s="19">
        <v>0.23749999999999999</v>
      </c>
      <c r="U85" s="19">
        <v>0.33884297520661155</v>
      </c>
      <c r="V85" s="43">
        <v>0.10134297520661156</v>
      </c>
      <c r="W85" s="42">
        <v>160</v>
      </c>
      <c r="X85" s="98" t="s">
        <v>1</v>
      </c>
      <c r="Y85" s="38" t="s">
        <v>8</v>
      </c>
      <c r="Z85" s="40" t="s">
        <v>7</v>
      </c>
      <c r="AA85" s="40" t="s">
        <v>101</v>
      </c>
      <c r="AB85" s="38"/>
      <c r="AC85" s="39" t="s">
        <v>106</v>
      </c>
      <c r="AD85" s="38" t="s">
        <v>360</v>
      </c>
      <c r="AE85" s="37" t="s">
        <v>3</v>
      </c>
      <c r="AF85" s="36" t="s">
        <v>2</v>
      </c>
      <c r="AG85" s="35" t="s">
        <v>1</v>
      </c>
      <c r="AH85" s="8" t="s">
        <v>1</v>
      </c>
      <c r="AI85" s="34" t="s">
        <v>106</v>
      </c>
    </row>
    <row r="86" spans="1:35" s="2" customFormat="1" ht="56.25" x14ac:dyDescent="0.25">
      <c r="A86" s="97">
        <v>220362</v>
      </c>
      <c r="B86" s="10" t="s">
        <v>306</v>
      </c>
      <c r="C86" s="33">
        <v>19436888</v>
      </c>
      <c r="D86" s="32" t="s">
        <v>307</v>
      </c>
      <c r="E86" s="21">
        <v>41424000</v>
      </c>
      <c r="F86" s="31">
        <v>2022</v>
      </c>
      <c r="G86" s="30">
        <v>44589</v>
      </c>
      <c r="H86" s="29">
        <v>44596</v>
      </c>
      <c r="I86" s="29">
        <v>44838</v>
      </c>
      <c r="J86" s="27">
        <v>0</v>
      </c>
      <c r="K86" s="26">
        <v>0</v>
      </c>
      <c r="L86" s="25">
        <v>0</v>
      </c>
      <c r="M86" s="24" t="s">
        <v>10</v>
      </c>
      <c r="N86" s="23" t="s">
        <v>10</v>
      </c>
      <c r="O86" s="23">
        <v>44838</v>
      </c>
      <c r="P86" s="22">
        <v>41424000</v>
      </c>
      <c r="Q86" s="22">
        <v>9838200</v>
      </c>
      <c r="R86" s="21">
        <v>31585800</v>
      </c>
      <c r="S86" s="20" t="s">
        <v>9</v>
      </c>
      <c r="T86" s="19">
        <v>0.23749999999999999</v>
      </c>
      <c r="U86" s="18">
        <v>0.33884297520661155</v>
      </c>
      <c r="V86" s="17">
        <v>0.10134297520661156</v>
      </c>
      <c r="W86" s="16">
        <v>160</v>
      </c>
      <c r="X86" s="100" t="s">
        <v>1</v>
      </c>
      <c r="Y86" s="12" t="s">
        <v>8</v>
      </c>
      <c r="Z86" s="14" t="s">
        <v>7</v>
      </c>
      <c r="AA86" s="14" t="s">
        <v>101</v>
      </c>
      <c r="AB86" s="12"/>
      <c r="AC86" s="13" t="s">
        <v>106</v>
      </c>
      <c r="AD86" s="12" t="s">
        <v>360</v>
      </c>
      <c r="AE86" s="11" t="s">
        <v>3</v>
      </c>
      <c r="AF86" s="10" t="s">
        <v>2</v>
      </c>
      <c r="AG86" s="9" t="s">
        <v>1</v>
      </c>
      <c r="AH86" s="8" t="s">
        <v>1</v>
      </c>
      <c r="AI86" s="7" t="s">
        <v>106</v>
      </c>
    </row>
    <row r="87" spans="1:35" s="2" customFormat="1" ht="67.5" x14ac:dyDescent="0.25">
      <c r="A87" s="97">
        <v>220343</v>
      </c>
      <c r="B87" s="36" t="s">
        <v>308</v>
      </c>
      <c r="C87" s="54">
        <v>1026251329</v>
      </c>
      <c r="D87" s="53" t="s">
        <v>309</v>
      </c>
      <c r="E87" s="45">
        <v>33960000</v>
      </c>
      <c r="F87" s="31">
        <v>2022</v>
      </c>
      <c r="G87" s="52">
        <v>44589</v>
      </c>
      <c r="H87" s="51">
        <v>44596</v>
      </c>
      <c r="I87" s="51">
        <v>44777</v>
      </c>
      <c r="J87" s="49">
        <v>0</v>
      </c>
      <c r="K87" s="22">
        <v>0</v>
      </c>
      <c r="L87" s="48">
        <v>0</v>
      </c>
      <c r="M87" s="47" t="s">
        <v>10</v>
      </c>
      <c r="N87" s="46" t="s">
        <v>10</v>
      </c>
      <c r="O87" s="46">
        <v>44777</v>
      </c>
      <c r="P87" s="22">
        <v>33960000</v>
      </c>
      <c r="Q87" s="22">
        <v>10754000</v>
      </c>
      <c r="R87" s="45">
        <v>23206000</v>
      </c>
      <c r="S87" s="44" t="s">
        <v>9</v>
      </c>
      <c r="T87" s="19">
        <v>0.31666666666666665</v>
      </c>
      <c r="U87" s="19">
        <v>0.45303867403314918</v>
      </c>
      <c r="V87" s="43">
        <v>0.13637200736648253</v>
      </c>
      <c r="W87" s="42">
        <v>99</v>
      </c>
      <c r="X87" s="98" t="s">
        <v>1</v>
      </c>
      <c r="Y87" s="38" t="s">
        <v>8</v>
      </c>
      <c r="Z87" s="40" t="s">
        <v>7</v>
      </c>
      <c r="AA87" s="40" t="s">
        <v>101</v>
      </c>
      <c r="AB87" s="38"/>
      <c r="AC87" s="39" t="s">
        <v>14</v>
      </c>
      <c r="AD87" s="38" t="s">
        <v>361</v>
      </c>
      <c r="AE87" s="37" t="s">
        <v>3</v>
      </c>
      <c r="AF87" s="36" t="s">
        <v>2</v>
      </c>
      <c r="AG87" s="35" t="s">
        <v>1</v>
      </c>
      <c r="AH87" s="8" t="s">
        <v>1</v>
      </c>
      <c r="AI87" s="34" t="s">
        <v>14</v>
      </c>
    </row>
    <row r="88" spans="1:35" s="2" customFormat="1" ht="33.75" x14ac:dyDescent="0.25">
      <c r="A88" s="97">
        <v>220337</v>
      </c>
      <c r="B88" s="36" t="s">
        <v>310</v>
      </c>
      <c r="C88" s="54">
        <v>52021301</v>
      </c>
      <c r="D88" s="53" t="s">
        <v>311</v>
      </c>
      <c r="E88" s="45">
        <v>26670000</v>
      </c>
      <c r="F88" s="31">
        <v>2022</v>
      </c>
      <c r="G88" s="52">
        <v>44589</v>
      </c>
      <c r="H88" s="51">
        <v>44599</v>
      </c>
      <c r="I88" s="51">
        <v>44780</v>
      </c>
      <c r="J88" s="49">
        <v>0</v>
      </c>
      <c r="K88" s="22">
        <v>0</v>
      </c>
      <c r="L88" s="48">
        <v>0</v>
      </c>
      <c r="M88" s="47" t="s">
        <v>10</v>
      </c>
      <c r="N88" s="46" t="s">
        <v>10</v>
      </c>
      <c r="O88" s="46">
        <v>44780</v>
      </c>
      <c r="P88" s="22">
        <v>26670000</v>
      </c>
      <c r="Q88" s="22">
        <v>8001000</v>
      </c>
      <c r="R88" s="45">
        <v>18669000</v>
      </c>
      <c r="S88" s="44" t="s">
        <v>9</v>
      </c>
      <c r="T88" s="19">
        <v>0.3</v>
      </c>
      <c r="U88" s="19">
        <v>0.43646408839779005</v>
      </c>
      <c r="V88" s="43">
        <v>0.13646408839779006</v>
      </c>
      <c r="W88" s="42">
        <v>102</v>
      </c>
      <c r="X88" s="98" t="s">
        <v>1</v>
      </c>
      <c r="Y88" s="38" t="s">
        <v>8</v>
      </c>
      <c r="Z88" s="40" t="s">
        <v>7</v>
      </c>
      <c r="AA88" s="40" t="s">
        <v>101</v>
      </c>
      <c r="AB88" s="38"/>
      <c r="AC88" s="39" t="s">
        <v>15</v>
      </c>
      <c r="AD88" s="38" t="s">
        <v>357</v>
      </c>
      <c r="AE88" s="37" t="s">
        <v>3</v>
      </c>
      <c r="AF88" s="36" t="s">
        <v>2</v>
      </c>
      <c r="AG88" s="35" t="s">
        <v>1</v>
      </c>
      <c r="AH88" s="8" t="s">
        <v>1</v>
      </c>
      <c r="AI88" s="34" t="s">
        <v>15</v>
      </c>
    </row>
    <row r="89" spans="1:35" s="2" customFormat="1" ht="45" x14ac:dyDescent="0.25">
      <c r="A89" s="97">
        <v>220338</v>
      </c>
      <c r="B89" s="36" t="s">
        <v>312</v>
      </c>
      <c r="C89" s="54">
        <v>11811054</v>
      </c>
      <c r="D89" s="53" t="s">
        <v>313</v>
      </c>
      <c r="E89" s="45">
        <v>13956000</v>
      </c>
      <c r="F89" s="31">
        <v>2022</v>
      </c>
      <c r="G89" s="52">
        <v>44589</v>
      </c>
      <c r="H89" s="51">
        <v>44599</v>
      </c>
      <c r="I89" s="51">
        <v>44780</v>
      </c>
      <c r="J89" s="49">
        <v>0</v>
      </c>
      <c r="K89" s="22">
        <v>0</v>
      </c>
      <c r="L89" s="48">
        <v>0</v>
      </c>
      <c r="M89" s="47" t="s">
        <v>10</v>
      </c>
      <c r="N89" s="46" t="s">
        <v>10</v>
      </c>
      <c r="O89" s="46">
        <v>44780</v>
      </c>
      <c r="P89" s="22">
        <v>13956000</v>
      </c>
      <c r="Q89" s="22">
        <v>4186800</v>
      </c>
      <c r="R89" s="45">
        <v>9769200</v>
      </c>
      <c r="S89" s="44" t="s">
        <v>9</v>
      </c>
      <c r="T89" s="19">
        <v>0.3</v>
      </c>
      <c r="U89" s="19">
        <v>0.43646408839779005</v>
      </c>
      <c r="V89" s="43">
        <v>0.13646408839779006</v>
      </c>
      <c r="W89" s="42">
        <v>102</v>
      </c>
      <c r="X89" s="98" t="s">
        <v>1</v>
      </c>
      <c r="Y89" s="38" t="s">
        <v>8</v>
      </c>
      <c r="Z89" s="40" t="s">
        <v>7</v>
      </c>
      <c r="AA89" s="40" t="s">
        <v>101</v>
      </c>
      <c r="AB89" s="38"/>
      <c r="AC89" s="39" t="s">
        <v>15</v>
      </c>
      <c r="AD89" s="38" t="s">
        <v>357</v>
      </c>
      <c r="AE89" s="37" t="s">
        <v>3</v>
      </c>
      <c r="AF89" s="36" t="s">
        <v>2</v>
      </c>
      <c r="AG89" s="35" t="s">
        <v>1</v>
      </c>
      <c r="AH89" s="8" t="s">
        <v>1</v>
      </c>
      <c r="AI89" s="34" t="s">
        <v>15</v>
      </c>
    </row>
    <row r="90" spans="1:35" s="2" customFormat="1" ht="45" x14ac:dyDescent="0.25">
      <c r="A90" s="97">
        <v>220342</v>
      </c>
      <c r="B90" s="36" t="s">
        <v>314</v>
      </c>
      <c r="C90" s="54">
        <v>1015400933</v>
      </c>
      <c r="D90" s="53" t="s">
        <v>315</v>
      </c>
      <c r="E90" s="45">
        <v>101940000</v>
      </c>
      <c r="F90" s="31">
        <v>2022</v>
      </c>
      <c r="G90" s="52">
        <v>44589</v>
      </c>
      <c r="H90" s="51">
        <v>44599</v>
      </c>
      <c r="I90" s="51">
        <v>44964</v>
      </c>
      <c r="J90" s="49">
        <v>0</v>
      </c>
      <c r="K90" s="22">
        <v>0</v>
      </c>
      <c r="L90" s="48">
        <v>0</v>
      </c>
      <c r="M90" s="47" t="s">
        <v>10</v>
      </c>
      <c r="N90" s="46" t="s">
        <v>10</v>
      </c>
      <c r="O90" s="46">
        <v>44964</v>
      </c>
      <c r="P90" s="22">
        <v>101940000</v>
      </c>
      <c r="Q90" s="22">
        <v>0</v>
      </c>
      <c r="R90" s="45">
        <v>101940000</v>
      </c>
      <c r="S90" s="44" t="s">
        <v>9</v>
      </c>
      <c r="T90" s="19">
        <v>0</v>
      </c>
      <c r="U90" s="19">
        <v>0.21643835616438356</v>
      </c>
      <c r="V90" s="43">
        <v>0.21643835616438356</v>
      </c>
      <c r="W90" s="42">
        <v>286</v>
      </c>
      <c r="X90" s="98" t="s">
        <v>1</v>
      </c>
      <c r="Y90" s="38" t="s">
        <v>8</v>
      </c>
      <c r="Z90" s="40" t="s">
        <v>7</v>
      </c>
      <c r="AA90" s="40" t="s">
        <v>101</v>
      </c>
      <c r="AB90" s="38"/>
      <c r="AC90" s="39" t="s">
        <v>15</v>
      </c>
      <c r="AD90" s="38" t="s">
        <v>357</v>
      </c>
      <c r="AE90" s="37" t="s">
        <v>3</v>
      </c>
      <c r="AF90" s="36" t="s">
        <v>2</v>
      </c>
      <c r="AG90" s="35" t="s">
        <v>1</v>
      </c>
      <c r="AH90" s="8" t="s">
        <v>1</v>
      </c>
      <c r="AI90" s="34" t="s">
        <v>15</v>
      </c>
    </row>
    <row r="91" spans="1:35" s="2" customFormat="1" ht="67.5" x14ac:dyDescent="0.25">
      <c r="A91" s="97">
        <v>220344</v>
      </c>
      <c r="B91" s="36" t="s">
        <v>316</v>
      </c>
      <c r="C91" s="54">
        <v>1007020061</v>
      </c>
      <c r="D91" s="53" t="s">
        <v>317</v>
      </c>
      <c r="E91" s="45">
        <v>33080000</v>
      </c>
      <c r="F91" s="31">
        <v>2022</v>
      </c>
      <c r="G91" s="52">
        <v>44589</v>
      </c>
      <c r="H91" s="51">
        <v>44599</v>
      </c>
      <c r="I91" s="51">
        <v>44841</v>
      </c>
      <c r="J91" s="49">
        <v>0</v>
      </c>
      <c r="K91" s="22">
        <v>0</v>
      </c>
      <c r="L91" s="48">
        <v>0</v>
      </c>
      <c r="M91" s="47" t="s">
        <v>10</v>
      </c>
      <c r="N91" s="46" t="s">
        <v>10</v>
      </c>
      <c r="O91" s="46">
        <v>44841</v>
      </c>
      <c r="P91" s="22">
        <v>33080000</v>
      </c>
      <c r="Q91" s="22">
        <v>7443000</v>
      </c>
      <c r="R91" s="45">
        <v>25637000</v>
      </c>
      <c r="S91" s="44" t="s">
        <v>9</v>
      </c>
      <c r="T91" s="19">
        <v>0.22500000000000001</v>
      </c>
      <c r="U91" s="19">
        <v>0.32644628099173556</v>
      </c>
      <c r="V91" s="43">
        <v>0.10144628099173555</v>
      </c>
      <c r="W91" s="42">
        <v>163</v>
      </c>
      <c r="X91" s="98" t="s">
        <v>1</v>
      </c>
      <c r="Y91" s="38" t="s">
        <v>8</v>
      </c>
      <c r="Z91" s="40" t="s">
        <v>7</v>
      </c>
      <c r="AA91" s="40" t="s">
        <v>101</v>
      </c>
      <c r="AB91" s="38"/>
      <c r="AC91" s="39" t="s">
        <v>106</v>
      </c>
      <c r="AD91" s="38" t="s">
        <v>360</v>
      </c>
      <c r="AE91" s="37" t="s">
        <v>3</v>
      </c>
      <c r="AF91" s="36" t="s">
        <v>2</v>
      </c>
      <c r="AG91" s="35" t="s">
        <v>1</v>
      </c>
      <c r="AH91" s="8" t="s">
        <v>1</v>
      </c>
      <c r="AI91" s="34" t="s">
        <v>106</v>
      </c>
    </row>
    <row r="92" spans="1:35" s="2" customFormat="1" ht="45" x14ac:dyDescent="0.25">
      <c r="A92" s="97">
        <v>220354</v>
      </c>
      <c r="B92" s="36" t="s">
        <v>318</v>
      </c>
      <c r="C92" s="54">
        <v>80353098</v>
      </c>
      <c r="D92" s="53" t="s">
        <v>319</v>
      </c>
      <c r="E92" s="45">
        <v>11166000</v>
      </c>
      <c r="F92" s="31">
        <v>2022</v>
      </c>
      <c r="G92" s="52">
        <v>44589</v>
      </c>
      <c r="H92" s="51">
        <v>44599</v>
      </c>
      <c r="I92" s="51">
        <v>44780</v>
      </c>
      <c r="J92" s="49">
        <v>0</v>
      </c>
      <c r="K92" s="22">
        <v>0</v>
      </c>
      <c r="L92" s="48">
        <v>0</v>
      </c>
      <c r="M92" s="47" t="s">
        <v>10</v>
      </c>
      <c r="N92" s="46" t="s">
        <v>10</v>
      </c>
      <c r="O92" s="46">
        <v>44780</v>
      </c>
      <c r="P92" s="22">
        <v>11166000</v>
      </c>
      <c r="Q92" s="22">
        <v>3349800</v>
      </c>
      <c r="R92" s="45">
        <v>7816200</v>
      </c>
      <c r="S92" s="44" t="s">
        <v>9</v>
      </c>
      <c r="T92" s="19">
        <v>0.3</v>
      </c>
      <c r="U92" s="19">
        <v>0.43646408839779005</v>
      </c>
      <c r="V92" s="43">
        <v>0.13646408839779006</v>
      </c>
      <c r="W92" s="42">
        <v>102</v>
      </c>
      <c r="X92" s="98" t="s">
        <v>1</v>
      </c>
      <c r="Y92" s="38" t="s">
        <v>8</v>
      </c>
      <c r="Z92" s="40" t="s">
        <v>7</v>
      </c>
      <c r="AA92" s="40" t="s">
        <v>101</v>
      </c>
      <c r="AB92" s="38"/>
      <c r="AC92" s="39" t="s">
        <v>15</v>
      </c>
      <c r="AD92" s="38" t="s">
        <v>357</v>
      </c>
      <c r="AE92" s="37" t="s">
        <v>3</v>
      </c>
      <c r="AF92" s="36" t="s">
        <v>2</v>
      </c>
      <c r="AG92" s="35" t="s">
        <v>1</v>
      </c>
      <c r="AH92" s="8" t="s">
        <v>1</v>
      </c>
      <c r="AI92" s="34" t="s">
        <v>15</v>
      </c>
    </row>
    <row r="93" spans="1:35" s="2" customFormat="1" ht="33.75" x14ac:dyDescent="0.25">
      <c r="A93" s="97">
        <v>220355</v>
      </c>
      <c r="B93" s="36" t="s">
        <v>320</v>
      </c>
      <c r="C93" s="54">
        <v>51967862</v>
      </c>
      <c r="D93" s="53" t="s">
        <v>321</v>
      </c>
      <c r="E93" s="45">
        <v>23260000</v>
      </c>
      <c r="F93" s="31">
        <v>2022</v>
      </c>
      <c r="G93" s="52">
        <v>44589</v>
      </c>
      <c r="H93" s="51">
        <v>44613</v>
      </c>
      <c r="I93" s="51">
        <v>44763</v>
      </c>
      <c r="J93" s="49">
        <v>0</v>
      </c>
      <c r="K93" s="22">
        <v>0</v>
      </c>
      <c r="L93" s="48">
        <v>0</v>
      </c>
      <c r="M93" s="47" t="s">
        <v>10</v>
      </c>
      <c r="N93" s="46" t="s">
        <v>10</v>
      </c>
      <c r="O93" s="46">
        <v>44763</v>
      </c>
      <c r="P93" s="22">
        <v>23260000</v>
      </c>
      <c r="Q93" s="22">
        <v>0</v>
      </c>
      <c r="R93" s="45">
        <v>23260000</v>
      </c>
      <c r="S93" s="44" t="s">
        <v>9</v>
      </c>
      <c r="T93" s="19">
        <v>0</v>
      </c>
      <c r="U93" s="19">
        <v>0.43333333333333335</v>
      </c>
      <c r="V93" s="43">
        <v>0.43333333333333335</v>
      </c>
      <c r="W93" s="42">
        <v>85</v>
      </c>
      <c r="X93" s="98" t="s">
        <v>1</v>
      </c>
      <c r="Y93" s="38" t="s">
        <v>8</v>
      </c>
      <c r="Z93" s="40" t="s">
        <v>7</v>
      </c>
      <c r="AA93" s="40" t="s">
        <v>101</v>
      </c>
      <c r="AB93" s="38"/>
      <c r="AC93" s="39" t="s">
        <v>150</v>
      </c>
      <c r="AD93" s="38" t="s">
        <v>164</v>
      </c>
      <c r="AE93" s="37" t="s">
        <v>3</v>
      </c>
      <c r="AF93" s="36" t="s">
        <v>2</v>
      </c>
      <c r="AG93" s="35" t="s">
        <v>1</v>
      </c>
      <c r="AH93" s="8" t="s">
        <v>1</v>
      </c>
      <c r="AI93" s="34" t="s">
        <v>170</v>
      </c>
    </row>
    <row r="94" spans="1:35" s="2" customFormat="1" ht="33.75" x14ac:dyDescent="0.25">
      <c r="A94" s="97">
        <v>220361</v>
      </c>
      <c r="B94" s="36" t="s">
        <v>322</v>
      </c>
      <c r="C94" s="54">
        <v>19259976</v>
      </c>
      <c r="D94" s="53" t="s">
        <v>323</v>
      </c>
      <c r="E94" s="45">
        <v>53960000</v>
      </c>
      <c r="F94" s="31">
        <v>2022</v>
      </c>
      <c r="G94" s="52">
        <v>44589</v>
      </c>
      <c r="H94" s="51">
        <v>44621</v>
      </c>
      <c r="I94" s="51">
        <v>44866</v>
      </c>
      <c r="J94" s="49">
        <v>0</v>
      </c>
      <c r="K94" s="22">
        <v>0</v>
      </c>
      <c r="L94" s="48">
        <v>0</v>
      </c>
      <c r="M94" s="47" t="s">
        <v>10</v>
      </c>
      <c r="N94" s="46" t="s">
        <v>10</v>
      </c>
      <c r="O94" s="46">
        <v>44866</v>
      </c>
      <c r="P94" s="22">
        <v>53960000</v>
      </c>
      <c r="Q94" s="22">
        <v>0</v>
      </c>
      <c r="R94" s="45">
        <v>53960000</v>
      </c>
      <c r="S94" s="44" t="s">
        <v>9</v>
      </c>
      <c r="T94" s="19">
        <v>0</v>
      </c>
      <c r="U94" s="19">
        <v>0.23265306122448978</v>
      </c>
      <c r="V94" s="43">
        <v>0.23265306122448978</v>
      </c>
      <c r="W94" s="42">
        <v>188</v>
      </c>
      <c r="X94" s="98" t="s">
        <v>1</v>
      </c>
      <c r="Y94" s="38" t="s">
        <v>8</v>
      </c>
      <c r="Z94" s="40" t="s">
        <v>7</v>
      </c>
      <c r="AA94" s="40" t="s">
        <v>101</v>
      </c>
      <c r="AB94" s="38"/>
      <c r="AC94" s="39" t="s">
        <v>106</v>
      </c>
      <c r="AD94" s="38" t="s">
        <v>360</v>
      </c>
      <c r="AE94" s="37" t="s">
        <v>3</v>
      </c>
      <c r="AF94" s="36" t="s">
        <v>2</v>
      </c>
      <c r="AG94" s="35" t="s">
        <v>1</v>
      </c>
      <c r="AH94" s="8" t="s">
        <v>1</v>
      </c>
      <c r="AI94" s="34" t="s">
        <v>106</v>
      </c>
    </row>
    <row r="95" spans="1:35" s="2" customFormat="1" ht="33.75" x14ac:dyDescent="0.25">
      <c r="A95" s="97">
        <v>220364</v>
      </c>
      <c r="B95" s="36" t="s">
        <v>324</v>
      </c>
      <c r="C95" s="54">
        <v>1020836400</v>
      </c>
      <c r="D95" s="53" t="s">
        <v>126</v>
      </c>
      <c r="E95" s="45">
        <v>11166000</v>
      </c>
      <c r="F95" s="31">
        <v>2022</v>
      </c>
      <c r="G95" s="52">
        <v>44589</v>
      </c>
      <c r="H95" s="51">
        <v>44599</v>
      </c>
      <c r="I95" s="51">
        <v>44780</v>
      </c>
      <c r="J95" s="49">
        <v>0</v>
      </c>
      <c r="K95" s="22">
        <v>0</v>
      </c>
      <c r="L95" s="48">
        <v>0</v>
      </c>
      <c r="M95" s="47" t="s">
        <v>10</v>
      </c>
      <c r="N95" s="46" t="s">
        <v>10</v>
      </c>
      <c r="O95" s="46">
        <v>44780</v>
      </c>
      <c r="P95" s="22">
        <v>11166000</v>
      </c>
      <c r="Q95" s="22">
        <v>3349800</v>
      </c>
      <c r="R95" s="45">
        <v>7816200</v>
      </c>
      <c r="S95" s="44" t="s">
        <v>9</v>
      </c>
      <c r="T95" s="19">
        <v>0.3</v>
      </c>
      <c r="U95" s="19">
        <v>0.43646408839779005</v>
      </c>
      <c r="V95" s="43">
        <v>0.13646408839779006</v>
      </c>
      <c r="W95" s="42">
        <v>102</v>
      </c>
      <c r="X95" s="98" t="s">
        <v>1</v>
      </c>
      <c r="Y95" s="38" t="s">
        <v>8</v>
      </c>
      <c r="Z95" s="40" t="s">
        <v>7</v>
      </c>
      <c r="AA95" s="40" t="s">
        <v>101</v>
      </c>
      <c r="AB95" s="38"/>
      <c r="AC95" s="39" t="s">
        <v>15</v>
      </c>
      <c r="AD95" s="38" t="s">
        <v>357</v>
      </c>
      <c r="AE95" s="37" t="s">
        <v>3</v>
      </c>
      <c r="AF95" s="36" t="s">
        <v>2</v>
      </c>
      <c r="AG95" s="35" t="s">
        <v>1</v>
      </c>
      <c r="AH95" s="8" t="s">
        <v>1</v>
      </c>
      <c r="AI95" s="34" t="s">
        <v>15</v>
      </c>
    </row>
    <row r="96" spans="1:35" s="2" customFormat="1" ht="22.5" x14ac:dyDescent="0.25">
      <c r="A96" s="97">
        <v>220318</v>
      </c>
      <c r="B96" s="36" t="s">
        <v>325</v>
      </c>
      <c r="C96" s="54">
        <v>52451825</v>
      </c>
      <c r="D96" s="53" t="s">
        <v>326</v>
      </c>
      <c r="E96" s="45">
        <v>13956000</v>
      </c>
      <c r="F96" s="31">
        <v>2022</v>
      </c>
      <c r="G96" s="52">
        <v>44589</v>
      </c>
      <c r="H96" s="51">
        <v>44600</v>
      </c>
      <c r="I96" s="51">
        <v>44781</v>
      </c>
      <c r="J96" s="49">
        <v>0</v>
      </c>
      <c r="K96" s="22">
        <v>0</v>
      </c>
      <c r="L96" s="48">
        <v>0</v>
      </c>
      <c r="M96" s="47" t="s">
        <v>10</v>
      </c>
      <c r="N96" s="46" t="s">
        <v>10</v>
      </c>
      <c r="O96" s="46">
        <v>44781</v>
      </c>
      <c r="P96" s="22">
        <v>13956000</v>
      </c>
      <c r="Q96" s="22">
        <v>4109267</v>
      </c>
      <c r="R96" s="45">
        <v>9846733</v>
      </c>
      <c r="S96" s="44" t="s">
        <v>9</v>
      </c>
      <c r="T96" s="19">
        <v>0.29444446832903409</v>
      </c>
      <c r="U96" s="19">
        <v>0.43093922651933703</v>
      </c>
      <c r="V96" s="43">
        <v>0.13649475819030293</v>
      </c>
      <c r="W96" s="42">
        <v>103</v>
      </c>
      <c r="X96" s="98" t="s">
        <v>1</v>
      </c>
      <c r="Y96" s="38" t="s">
        <v>8</v>
      </c>
      <c r="Z96" s="40" t="s">
        <v>7</v>
      </c>
      <c r="AA96" s="40" t="s">
        <v>101</v>
      </c>
      <c r="AB96" s="38"/>
      <c r="AC96" s="39" t="s">
        <v>15</v>
      </c>
      <c r="AD96" s="38" t="s">
        <v>357</v>
      </c>
      <c r="AE96" s="37" t="s">
        <v>3</v>
      </c>
      <c r="AF96" s="36" t="s">
        <v>2</v>
      </c>
      <c r="AG96" s="35" t="s">
        <v>1</v>
      </c>
      <c r="AH96" s="8" t="s">
        <v>1</v>
      </c>
      <c r="AI96" s="34" t="s">
        <v>15</v>
      </c>
    </row>
    <row r="97" spans="1:35" s="2" customFormat="1" ht="45" x14ac:dyDescent="0.25">
      <c r="A97" s="97">
        <v>220328</v>
      </c>
      <c r="B97" s="36" t="s">
        <v>327</v>
      </c>
      <c r="C97" s="54">
        <v>52094577</v>
      </c>
      <c r="D97" s="53" t="s">
        <v>328</v>
      </c>
      <c r="E97" s="45">
        <v>19542000</v>
      </c>
      <c r="F97" s="31">
        <v>2022</v>
      </c>
      <c r="G97" s="52">
        <v>44589</v>
      </c>
      <c r="H97" s="51">
        <v>44609</v>
      </c>
      <c r="I97" s="51">
        <v>44790</v>
      </c>
      <c r="J97" s="49">
        <v>0</v>
      </c>
      <c r="K97" s="22">
        <v>0</v>
      </c>
      <c r="L97" s="48">
        <v>0</v>
      </c>
      <c r="M97" s="47" t="s">
        <v>10</v>
      </c>
      <c r="N97" s="46" t="s">
        <v>10</v>
      </c>
      <c r="O97" s="46">
        <v>44790</v>
      </c>
      <c r="P97" s="22">
        <v>19542000</v>
      </c>
      <c r="Q97" s="22">
        <v>4776933</v>
      </c>
      <c r="R97" s="45">
        <v>14765067</v>
      </c>
      <c r="S97" s="44" t="s">
        <v>9</v>
      </c>
      <c r="T97" s="19">
        <v>0.2444444273871661</v>
      </c>
      <c r="U97" s="19">
        <v>0.38121546961325969</v>
      </c>
      <c r="V97" s="43">
        <v>0.1367710422260936</v>
      </c>
      <c r="W97" s="42">
        <v>112</v>
      </c>
      <c r="X97" s="98" t="s">
        <v>1</v>
      </c>
      <c r="Y97" s="38" t="s">
        <v>8</v>
      </c>
      <c r="Z97" s="40" t="s">
        <v>7</v>
      </c>
      <c r="AA97" s="40" t="s">
        <v>101</v>
      </c>
      <c r="AB97" s="38"/>
      <c r="AC97" s="39" t="s">
        <v>106</v>
      </c>
      <c r="AD97" s="38" t="s">
        <v>365</v>
      </c>
      <c r="AE97" s="37" t="s">
        <v>3</v>
      </c>
      <c r="AF97" s="36" t="s">
        <v>2</v>
      </c>
      <c r="AG97" s="35" t="s">
        <v>1</v>
      </c>
      <c r="AH97" s="8" t="s">
        <v>1</v>
      </c>
      <c r="AI97" s="34" t="s">
        <v>169</v>
      </c>
    </row>
    <row r="98" spans="1:35" s="2" customFormat="1" ht="56.25" x14ac:dyDescent="0.25">
      <c r="A98" s="97">
        <v>220360</v>
      </c>
      <c r="B98" s="36" t="s">
        <v>179</v>
      </c>
      <c r="C98" s="54">
        <v>80220960</v>
      </c>
      <c r="D98" s="53" t="s">
        <v>329</v>
      </c>
      <c r="E98" s="45">
        <v>52104000</v>
      </c>
      <c r="F98" s="31">
        <v>2022</v>
      </c>
      <c r="G98" s="52">
        <v>44589</v>
      </c>
      <c r="H98" s="51">
        <v>44613</v>
      </c>
      <c r="I98" s="51">
        <v>44855</v>
      </c>
      <c r="J98" s="49">
        <v>0</v>
      </c>
      <c r="K98" s="22">
        <v>0</v>
      </c>
      <c r="L98" s="48">
        <v>0</v>
      </c>
      <c r="M98" s="47" t="s">
        <v>10</v>
      </c>
      <c r="N98" s="46" t="s">
        <v>10</v>
      </c>
      <c r="O98" s="46">
        <v>44855</v>
      </c>
      <c r="P98" s="22">
        <v>52104000</v>
      </c>
      <c r="Q98" s="22">
        <v>0</v>
      </c>
      <c r="R98" s="45">
        <v>52104000</v>
      </c>
      <c r="S98" s="44" t="s">
        <v>9</v>
      </c>
      <c r="T98" s="19">
        <v>0</v>
      </c>
      <c r="U98" s="19">
        <v>0.26859504132231404</v>
      </c>
      <c r="V98" s="43">
        <v>0.26859504132231404</v>
      </c>
      <c r="W98" s="42">
        <v>177</v>
      </c>
      <c r="X98" s="98" t="s">
        <v>1</v>
      </c>
      <c r="Y98" s="38" t="s">
        <v>8</v>
      </c>
      <c r="Z98" s="40" t="s">
        <v>7</v>
      </c>
      <c r="AA98" s="40" t="s">
        <v>101</v>
      </c>
      <c r="AB98" s="38"/>
      <c r="AC98" s="39" t="s">
        <v>150</v>
      </c>
      <c r="AD98" s="38" t="s">
        <v>164</v>
      </c>
      <c r="AE98" s="37" t="s">
        <v>3</v>
      </c>
      <c r="AF98" s="36" t="s">
        <v>2</v>
      </c>
      <c r="AG98" s="35" t="s">
        <v>1</v>
      </c>
      <c r="AH98" s="8" t="s">
        <v>1</v>
      </c>
      <c r="AI98" s="34" t="s">
        <v>170</v>
      </c>
    </row>
    <row r="99" spans="1:35" s="2" customFormat="1" ht="57" thickBot="1" x14ac:dyDescent="0.3">
      <c r="A99" s="105">
        <v>220304</v>
      </c>
      <c r="B99" s="106" t="s">
        <v>330</v>
      </c>
      <c r="C99" s="107">
        <v>52749250</v>
      </c>
      <c r="D99" s="108" t="s">
        <v>331</v>
      </c>
      <c r="E99" s="109">
        <v>18324000</v>
      </c>
      <c r="F99" s="6">
        <v>2022</v>
      </c>
      <c r="G99" s="110">
        <v>44588</v>
      </c>
      <c r="H99" s="111">
        <v>44606</v>
      </c>
      <c r="I99" s="111">
        <v>44787</v>
      </c>
      <c r="J99" s="112">
        <v>0</v>
      </c>
      <c r="K99" s="5">
        <v>0</v>
      </c>
      <c r="L99" s="113">
        <v>0</v>
      </c>
      <c r="M99" s="114" t="s">
        <v>10</v>
      </c>
      <c r="N99" s="115" t="s">
        <v>10</v>
      </c>
      <c r="O99" s="115">
        <v>44787</v>
      </c>
      <c r="P99" s="5">
        <v>18324000</v>
      </c>
      <c r="Q99" s="5">
        <v>0</v>
      </c>
      <c r="R99" s="109">
        <v>18324000</v>
      </c>
      <c r="S99" s="116" t="s">
        <v>9</v>
      </c>
      <c r="T99" s="4">
        <v>0</v>
      </c>
      <c r="U99" s="4">
        <v>0.39779005524861877</v>
      </c>
      <c r="V99" s="117">
        <v>0.39779005524861877</v>
      </c>
      <c r="W99" s="118">
        <v>109</v>
      </c>
      <c r="X99" s="119" t="s">
        <v>1</v>
      </c>
      <c r="Y99" s="120" t="s">
        <v>8</v>
      </c>
      <c r="Z99" s="121" t="s">
        <v>7</v>
      </c>
      <c r="AA99" s="121" t="s">
        <v>101</v>
      </c>
      <c r="AB99" s="120"/>
      <c r="AC99" s="122" t="s">
        <v>15</v>
      </c>
      <c r="AD99" s="120" t="s">
        <v>357</v>
      </c>
      <c r="AE99" s="123" t="s">
        <v>3</v>
      </c>
      <c r="AF99" s="106" t="s">
        <v>2</v>
      </c>
      <c r="AG99" s="124" t="s">
        <v>1</v>
      </c>
      <c r="AH99" s="3" t="s">
        <v>1</v>
      </c>
      <c r="AI99" s="125" t="s">
        <v>15</v>
      </c>
    </row>
    <row r="100" spans="1:35" s="2" customFormat="1" ht="15.75" thickTop="1" x14ac:dyDescent="0.25">
      <c r="A100" s="60"/>
    </row>
    <row r="101" spans="1:35" s="2" customFormat="1" x14ac:dyDescent="0.25">
      <c r="A101" s="60"/>
    </row>
    <row r="102" spans="1:35" s="2" customFormat="1" x14ac:dyDescent="0.25">
      <c r="A102" s="60"/>
    </row>
    <row r="103" spans="1:35" s="2" customFormat="1" x14ac:dyDescent="0.25">
      <c r="A103" s="60"/>
    </row>
    <row r="104" spans="1:35" s="2" customFormat="1" x14ac:dyDescent="0.25">
      <c r="A104" s="60"/>
    </row>
    <row r="105" spans="1:35" s="2" customFormat="1" x14ac:dyDescent="0.25">
      <c r="A105" s="60"/>
    </row>
    <row r="106" spans="1:35" s="2" customFormat="1" x14ac:dyDescent="0.25">
      <c r="A106" s="60"/>
    </row>
    <row r="107" spans="1:35" s="2" customFormat="1" x14ac:dyDescent="0.25">
      <c r="A107" s="60"/>
    </row>
    <row r="108" spans="1:35" s="2" customFormat="1" x14ac:dyDescent="0.25">
      <c r="A108" s="60"/>
    </row>
    <row r="109" spans="1:35" s="2" customFormat="1" x14ac:dyDescent="0.25">
      <c r="A109" s="60"/>
    </row>
    <row r="110" spans="1:35" s="2" customFormat="1" x14ac:dyDescent="0.25">
      <c r="A110" s="60"/>
    </row>
  </sheetData>
  <phoneticPr fontId="9" type="noConversion"/>
  <conditionalFormatting sqref="T4">
    <cfRule type="cellIs" dxfId="85" priority="36" operator="equal">
      <formula>$BA$7</formula>
    </cfRule>
    <cfRule type="cellIs" dxfId="84" priority="37" operator="equal">
      <formula>$BA$7</formula>
    </cfRule>
  </conditionalFormatting>
  <conditionalFormatting sqref="X4">
    <cfRule type="cellIs" dxfId="83" priority="35" operator="equal">
      <formula>$BB$7</formula>
    </cfRule>
  </conditionalFormatting>
  <conditionalFormatting sqref="W4:W87">
    <cfRule type="iconSet" priority="38">
      <iconSet iconSet="3Symbols">
        <cfvo type="percent" val="0"/>
        <cfvo type="num" val="20"/>
        <cfvo type="num" val="60"/>
      </iconSet>
    </cfRule>
    <cfRule type="iconSet" priority="39">
      <iconSet iconSet="3Symbols">
        <cfvo type="percent" val="0"/>
        <cfvo type="percent" val="33"/>
        <cfvo type="percent" val="67"/>
      </iconSet>
    </cfRule>
  </conditionalFormatting>
  <conditionalFormatting sqref="T5:T6">
    <cfRule type="cellIs" dxfId="82" priority="31" operator="equal">
      <formula>$BA$7</formula>
    </cfRule>
    <cfRule type="cellIs" dxfId="81" priority="32" operator="equal">
      <formula>$BA$7</formula>
    </cfRule>
  </conditionalFormatting>
  <conditionalFormatting sqref="X5:X6">
    <cfRule type="cellIs" dxfId="80" priority="30" operator="equal">
      <formula>$BB$7</formula>
    </cfRule>
  </conditionalFormatting>
  <conditionalFormatting sqref="T7">
    <cfRule type="cellIs" dxfId="79" priority="26" operator="equal">
      <formula>$BA$7</formula>
    </cfRule>
    <cfRule type="cellIs" dxfId="78" priority="27" operator="equal">
      <formula>$BA$7</formula>
    </cfRule>
  </conditionalFormatting>
  <conditionalFormatting sqref="X7">
    <cfRule type="cellIs" dxfId="77" priority="25" operator="equal">
      <formula>$BB$7</formula>
    </cfRule>
  </conditionalFormatting>
  <conditionalFormatting sqref="T8:T87">
    <cfRule type="cellIs" dxfId="76" priority="21" operator="equal">
      <formula>$BA$7</formula>
    </cfRule>
    <cfRule type="cellIs" dxfId="75" priority="22" operator="equal">
      <formula>$BA$7</formula>
    </cfRule>
  </conditionalFormatting>
  <conditionalFormatting sqref="X8:X87">
    <cfRule type="cellIs" dxfId="74" priority="20" operator="equal">
      <formula>$BB$7</formula>
    </cfRule>
  </conditionalFormatting>
  <conditionalFormatting sqref="AH4:AH87">
    <cfRule type="cellIs" dxfId="73" priority="14" operator="equal">
      <formula>"NO"</formula>
    </cfRule>
    <cfRule type="cellIs" dxfId="72" priority="15" operator="equal">
      <formula>"NO"</formula>
    </cfRule>
    <cfRule type="cellIs" dxfId="71" priority="16" operator="equal">
      <formula>"NO"</formula>
    </cfRule>
    <cfRule type="cellIs" dxfId="70" priority="17" operator="equal">
      <formula>"SI"</formula>
    </cfRule>
  </conditionalFormatting>
  <conditionalFormatting sqref="W88:W99">
    <cfRule type="iconSet" priority="10">
      <iconSet iconSet="3Symbols">
        <cfvo type="percent" val="0"/>
        <cfvo type="num" val="20"/>
        <cfvo type="num" val="60"/>
      </iconSet>
    </cfRule>
    <cfRule type="iconSet" priority="11">
      <iconSet iconSet="3Symbols">
        <cfvo type="percent" val="0"/>
        <cfvo type="percent" val="33"/>
        <cfvo type="percent" val="67"/>
      </iconSet>
    </cfRule>
  </conditionalFormatting>
  <conditionalFormatting sqref="T88:T99">
    <cfRule type="cellIs" dxfId="17" priority="8" operator="equal">
      <formula>$BA$7</formula>
    </cfRule>
    <cfRule type="cellIs" dxfId="16" priority="9" operator="equal">
      <formula>$BA$7</formula>
    </cfRule>
  </conditionalFormatting>
  <conditionalFormatting sqref="X88:X99">
    <cfRule type="cellIs" dxfId="13" priority="7" operator="equal">
      <formula>$BB$7</formula>
    </cfRule>
  </conditionalFormatting>
  <conditionalFormatting sqref="AH88:AH99">
    <cfRule type="cellIs" dxfId="11" priority="1" operator="equal">
      <formula>"NO"</formula>
    </cfRule>
    <cfRule type="cellIs" dxfId="10" priority="2" operator="equal">
      <formula>"NO"</formula>
    </cfRule>
    <cfRule type="cellIs" dxfId="9" priority="3" operator="equal">
      <formula>"NO"</formula>
    </cfRule>
    <cfRule type="cellIs" dxfId="8" priority="4" operator="equal">
      <formula>"SI"</formula>
    </cfRule>
  </conditionalFormatting>
  <dataValidations count="10">
    <dataValidation type="list" allowBlank="1" showInputMessage="1" showErrorMessage="1" sqref="AI18:AI19 AI24:AI25 AI4:AI6 AI13 AI22 AI43:AI45 AI31 AI34 AI36 AI29 AI47:AI59 AI61:AI78 AI80:AI88">
      <formula1>"Jefe Oficina de Planeación, Secretaria General, Dirección Jurídica, Dirección Financiera, Dirección Administrativa, Oficina Asesora de Comunicaciones,"</formula1>
    </dataValidation>
    <dataValidation allowBlank="1" showInputMessage="1" showErrorMessage="1" prompt="Corresponde al año de suscripción del contrato_x000a_" sqref="F3:G3"/>
    <dataValidation allowBlank="1" showInputMessage="1" showErrorMessage="1" prompt="Es la fecha de terminación estipulada en la acta de inicio_x000a_" sqref="I3"/>
    <dataValidation allowBlank="1" showInputMessage="1" showErrorMessage="1" prompt="Es el valor que resulta de la sumatoria entre el valor del contrato y las adiciones, si las hubo." sqref="P3"/>
    <dataValidation allowBlank="1" showInputMessage="1" showErrorMessage="1" prompt="Corresponde al grado de avance en la ejecución financiera del contrato" sqref="T3"/>
    <dataValidation allowBlank="1" showInputMessage="1" showErrorMessage="1" prompt="Corresponde al grado de avance en el tiempo programado para la ejecución del contrato. " sqref="U3"/>
    <dataValidation allowBlank="1" showInputMessage="1" showErrorMessage="1" prompt="Corresponde a la diferencia que hay entre el tiempo transcurrido del contrato, y la ejecución de los recursos_x000a_" sqref="V3"/>
    <dataValidation type="list" allowBlank="1" showInputMessage="1" showErrorMessage="1" sqref="AB7">
      <formula1>$B$58:$B$72</formula1>
    </dataValidation>
    <dataValidation type="list" allowBlank="1" showInputMessage="1" showErrorMessage="1" sqref="AB4">
      <formula1>$B$61:$B$75</formula1>
    </dataValidation>
    <dataValidation type="list" allowBlank="1" showInputMessage="1" showErrorMessage="1" sqref="AG4">
      <formula1>$BC$7:$BC$8</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34" operator="containsText" id="{24CE5300-64EA-4C42-8F2A-0BDB4C0E3862}">
            <xm:f>NOT(ISERROR(SEARCH($BB$8,X4)))</xm:f>
            <xm:f>$BB$8</xm:f>
            <x14:dxf>
              <font>
                <b/>
                <i val="0"/>
                <color rgb="FFFF0000"/>
              </font>
            </x14:dxf>
          </x14:cfRule>
          <xm:sqref>X4</xm:sqref>
        </x14:conditionalFormatting>
        <x14:conditionalFormatting xmlns:xm="http://schemas.microsoft.com/office/excel/2006/main">
          <x14:cfRule type="containsText" priority="33" operator="containsText" id="{D29E99FC-4607-49C0-A064-E7E6F609C82F}">
            <xm:f>NOT(ISERROR(SEARCH($BC$7,X4)))</xm:f>
            <xm:f>$BC$7</xm:f>
            <x14:dxf>
              <font>
                <b/>
                <i val="0"/>
                <color rgb="FF00B050"/>
              </font>
            </x14:dxf>
          </x14:cfRule>
          <xm:sqref>X4</xm:sqref>
        </x14:conditionalFormatting>
        <x14:conditionalFormatting xmlns:xm="http://schemas.microsoft.com/office/excel/2006/main">
          <x14:cfRule type="iconSet" priority="40" id="{57450EBD-1C3C-415D-AC46-B95C7371D7D1}">
            <x14:iconSet iconSet="3Symbols" custom="1">
              <x14:cfvo type="percent">
                <xm:f>0</xm:f>
              </x14:cfvo>
              <x14:cfvo type="percent">
                <xm:f>60</xm:f>
              </x14:cfvo>
              <x14:cfvo type="percent">
                <xm:f>90</xm:f>
              </x14:cfvo>
              <x14:cfIcon iconSet="3Symbols" iconId="2"/>
              <x14:cfIcon iconSet="3Symbols" iconId="1"/>
              <x14:cfIcon iconSet="3Symbols" iconId="0"/>
            </x14:iconSet>
          </x14:cfRule>
          <xm:sqref>U4:U87</xm:sqref>
        </x14:conditionalFormatting>
        <x14:conditionalFormatting xmlns:xm="http://schemas.microsoft.com/office/excel/2006/main">
          <x14:cfRule type="iconSet" priority="41" id="{FB7FB0EE-2BB0-46E2-8F91-E337E5037528}">
            <x14:iconSet iconSet="3Symbols" custom="1">
              <x14:cfvo type="percent">
                <xm:f>0</xm:f>
              </x14:cfvo>
              <x14:cfvo type="percent">
                <xm:f>50</xm:f>
              </x14:cfvo>
              <x14:cfvo type="percent">
                <xm:f>90</xm:f>
              </x14:cfvo>
              <x14:cfIcon iconSet="3Symbols" iconId="2"/>
              <x14:cfIcon iconSet="3Symbols" iconId="1"/>
              <x14:cfIcon iconSet="3Symbols" iconId="0"/>
            </x14:iconSet>
          </x14:cfRule>
          <xm:sqref>U4:U87</xm:sqref>
        </x14:conditionalFormatting>
        <x14:conditionalFormatting xmlns:xm="http://schemas.microsoft.com/office/excel/2006/main">
          <x14:cfRule type="containsText" priority="29" operator="containsText" id="{839AB2BC-F841-4303-8555-13D350C51883}">
            <xm:f>NOT(ISERROR(SEARCH($BB$8,X5)))</xm:f>
            <xm:f>$BB$8</xm:f>
            <x14:dxf>
              <font>
                <b/>
                <i val="0"/>
                <color rgb="FFFF0000"/>
              </font>
            </x14:dxf>
          </x14:cfRule>
          <xm:sqref>X5:X6</xm:sqref>
        </x14:conditionalFormatting>
        <x14:conditionalFormatting xmlns:xm="http://schemas.microsoft.com/office/excel/2006/main">
          <x14:cfRule type="containsText" priority="28" operator="containsText" id="{6283A7D9-E8D8-4C66-8208-55CDDAFAA33C}">
            <xm:f>NOT(ISERROR(SEARCH($BC$7,X5)))</xm:f>
            <xm:f>$BC$7</xm:f>
            <x14:dxf>
              <font>
                <b/>
                <i val="0"/>
                <color rgb="FF00B050"/>
              </font>
            </x14:dxf>
          </x14:cfRule>
          <xm:sqref>X5:X6</xm:sqref>
        </x14:conditionalFormatting>
        <x14:conditionalFormatting xmlns:xm="http://schemas.microsoft.com/office/excel/2006/main">
          <x14:cfRule type="containsText" priority="24" operator="containsText" id="{E2E8F259-B83F-4633-8192-7A3F3B1CBEA0}">
            <xm:f>NOT(ISERROR(SEARCH($BB$8,X7)))</xm:f>
            <xm:f>$BB$8</xm:f>
            <x14:dxf>
              <font>
                <b/>
                <i val="0"/>
                <color rgb="FFFF0000"/>
              </font>
            </x14:dxf>
          </x14:cfRule>
          <xm:sqref>X7</xm:sqref>
        </x14:conditionalFormatting>
        <x14:conditionalFormatting xmlns:xm="http://schemas.microsoft.com/office/excel/2006/main">
          <x14:cfRule type="containsText" priority="23" operator="containsText" id="{8D29587F-FE43-4262-806C-3E9267355A27}">
            <xm:f>NOT(ISERROR(SEARCH($BC$7,X7)))</xm:f>
            <xm:f>$BC$7</xm:f>
            <x14:dxf>
              <font>
                <b/>
                <i val="0"/>
                <color rgb="FF00B050"/>
              </font>
            </x14:dxf>
          </x14:cfRule>
          <xm:sqref>X7</xm:sqref>
        </x14:conditionalFormatting>
        <x14:conditionalFormatting xmlns:xm="http://schemas.microsoft.com/office/excel/2006/main">
          <x14:cfRule type="containsText" priority="19" operator="containsText" id="{19F0429E-41A8-46A5-A905-D03A46D9D4E5}">
            <xm:f>NOT(ISERROR(SEARCH($BB$8,X8)))</xm:f>
            <xm:f>$BB$8</xm:f>
            <x14:dxf>
              <font>
                <b/>
                <i val="0"/>
                <color rgb="FFFF0000"/>
              </font>
            </x14:dxf>
          </x14:cfRule>
          <xm:sqref>X8:X87</xm:sqref>
        </x14:conditionalFormatting>
        <x14:conditionalFormatting xmlns:xm="http://schemas.microsoft.com/office/excel/2006/main">
          <x14:cfRule type="containsText" priority="18" operator="containsText" id="{806D5621-B3CC-413D-A9D7-50E09F5F4920}">
            <xm:f>NOT(ISERROR(SEARCH($BC$7,X8)))</xm:f>
            <xm:f>$BC$7</xm:f>
            <x14:dxf>
              <font>
                <b/>
                <i val="0"/>
                <color rgb="FF00B050"/>
              </font>
            </x14:dxf>
          </x14:cfRule>
          <xm:sqref>X8:X87</xm:sqref>
        </x14:conditionalFormatting>
        <x14:conditionalFormatting xmlns:xm="http://schemas.microsoft.com/office/excel/2006/main">
          <x14:cfRule type="iconSet" priority="12" id="{B89B75FD-BAF7-4900-8F8B-AC9CFDC02B83}">
            <x14:iconSet iconSet="3Symbols" custom="1">
              <x14:cfvo type="percent">
                <xm:f>0</xm:f>
              </x14:cfvo>
              <x14:cfvo type="percent">
                <xm:f>60</xm:f>
              </x14:cfvo>
              <x14:cfvo type="percent">
                <xm:f>90</xm:f>
              </x14:cfvo>
              <x14:cfIcon iconSet="3Symbols" iconId="2"/>
              <x14:cfIcon iconSet="3Symbols" iconId="1"/>
              <x14:cfIcon iconSet="3Symbols" iconId="0"/>
            </x14:iconSet>
          </x14:cfRule>
          <xm:sqref>U88:U99</xm:sqref>
        </x14:conditionalFormatting>
        <x14:conditionalFormatting xmlns:xm="http://schemas.microsoft.com/office/excel/2006/main">
          <x14:cfRule type="iconSet" priority="13" id="{D45E9F44-8AAA-4C53-B3FB-B6F95A213446}">
            <x14:iconSet iconSet="3Symbols" custom="1">
              <x14:cfvo type="percent">
                <xm:f>0</xm:f>
              </x14:cfvo>
              <x14:cfvo type="percent">
                <xm:f>50</xm:f>
              </x14:cfvo>
              <x14:cfvo type="percent">
                <xm:f>90</xm:f>
              </x14:cfvo>
              <x14:cfIcon iconSet="3Symbols" iconId="2"/>
              <x14:cfIcon iconSet="3Symbols" iconId="1"/>
              <x14:cfIcon iconSet="3Symbols" iconId="0"/>
            </x14:iconSet>
          </x14:cfRule>
          <xm:sqref>U88:U99</xm:sqref>
        </x14:conditionalFormatting>
        <x14:conditionalFormatting xmlns:xm="http://schemas.microsoft.com/office/excel/2006/main">
          <x14:cfRule type="containsText" priority="6" operator="containsText" id="{B51120B9-CC86-429D-A67C-B13EE0D994F2}">
            <xm:f>NOT(ISERROR(SEARCH($BB$8,X88)))</xm:f>
            <xm:f>$BB$8</xm:f>
            <x14:dxf>
              <font>
                <b/>
                <i val="0"/>
                <color rgb="FFFF0000"/>
              </font>
            </x14:dxf>
          </x14:cfRule>
          <xm:sqref>X88:X99</xm:sqref>
        </x14:conditionalFormatting>
        <x14:conditionalFormatting xmlns:xm="http://schemas.microsoft.com/office/excel/2006/main">
          <x14:cfRule type="containsText" priority="5" operator="containsText" id="{C8329312-0116-4A23-9E94-D6A4DF5E27E6}">
            <xm:f>NOT(ISERROR(SEARCH($BC$7,X88)))</xm:f>
            <xm:f>$BC$7</xm:f>
            <x14:dxf>
              <font>
                <b/>
                <i val="0"/>
                <color rgb="FF00B050"/>
              </font>
            </x14:dxf>
          </x14:cfRule>
          <xm:sqref>X88:X99</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[1]Hoja1!#REF!</xm:f>
          </x14:formula1>
          <xm:sqref>Z4</xm:sqref>
        </x14:dataValidation>
        <x14:dataValidation type="list" allowBlank="1" showInputMessage="1" showErrorMessage="1">
          <x14:formula1>
            <xm:f>[1]Hoja1!#REF!</xm:f>
          </x14:formula1>
          <xm:sqref>AC4:AC12 AC14:AC29 AC31:AC32 AC34 AC36 AC40 AC43:AC59 AC61:AC88</xm:sqref>
        </x14:dataValidation>
        <x14:dataValidation type="list" allowBlank="1" showInputMessage="1" showErrorMessage="1">
          <x14:formula1>
            <xm:f>[1]Hoja1!#REF!</xm:f>
          </x14:formula1>
          <xm:sqref>AC13</xm:sqref>
        </x14:dataValidation>
        <x14:dataValidation type="list" allowBlank="1" showInputMessage="1" showErrorMessage="1">
          <x14:formula1>
            <xm:f>[1]Hoja1!#REF!</xm:f>
          </x14:formula1>
          <xm:sqref>AF4 AF10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Dodger Daza</dc:creator>
  <cp:lastModifiedBy>DOGER HERNAN DAZA MORENO</cp:lastModifiedBy>
  <dcterms:created xsi:type="dcterms:W3CDTF">2021-04-05T15:57:59Z</dcterms:created>
  <dcterms:modified xsi:type="dcterms:W3CDTF">2022-04-27T17:47:27Z</dcterms:modified>
</cp:coreProperties>
</file>