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codeName="ThisWorkbook" defaultThemeVersion="124226"/>
  <mc:AlternateContent xmlns:mc="http://schemas.openxmlformats.org/markup-compatibility/2006">
    <mc:Choice Requires="x15">
      <x15ac:absPath xmlns:x15ac="http://schemas.microsoft.com/office/spreadsheetml/2010/11/ac" url="C:\Users\BJRODRIGUEZ\Documents\CB\Boris Jose R_G\2022\Indicadores\reporte Indicadores\Reportes y publicar\Publicar Indicadores\Publicar indicadores 2 Tr\"/>
    </mc:Choice>
  </mc:AlternateContent>
  <bookViews>
    <workbookView xWindow="-120" yWindow="-120" windowWidth="20730" windowHeight="11160" tabRatio="808"/>
  </bookViews>
  <sheets>
    <sheet name="Secretaría" sheetId="10" r:id="rId1"/>
  </sheets>
  <definedNames>
    <definedName name="_xlnm.Print_Area" localSheetId="0">Secretaría!$B$2:$R$49</definedName>
    <definedName name="Fuente_indicador" localSheetId="0">Secretaría!$M$96:$M$102</definedName>
    <definedName name="Fuente_indicador">#REF!</definedName>
    <definedName name="GESTIÓN_ADMINISTRATIVA_Y_FINANCIERA" localSheetId="0">#REF!</definedName>
    <definedName name="GESTIÓN_ADMINISTRATIVA_Y_FINANCIERA">#REF!</definedName>
    <definedName name="GESTIÓN_CONTRACTUAL" localSheetId="0">#REF!</definedName>
    <definedName name="GESTIÓN_CONTRACTUAL">#REF!</definedName>
    <definedName name="GESTIÓN_DE_EVALUACIÓN_Y_MEJORA" localSheetId="0">#REF!</definedName>
    <definedName name="GESTIÓN_DE_EVALUACIÓN_Y_MEJORA">#REF!</definedName>
    <definedName name="GESTIÓN_DE_LA_INFORMACIÓN_Y_LAS_COMUNICACIONES" localSheetId="0">#REF!</definedName>
    <definedName name="GESTIÓN_DE_LA_INFORMACIÓN_Y_LAS_COMUNICACIONES">#REF!</definedName>
    <definedName name="GESTIÓN_DE_LA_INFRAESTRUCTURA" localSheetId="0">#REF!</definedName>
    <definedName name="GESTIÓN_DE_LA_INFRAESTRUCTURA">#REF!</definedName>
    <definedName name="GESTIÓN_DE_RECURSOS" localSheetId="0">#REF!</definedName>
    <definedName name="GESTIÓN_DE_RECURSOS">#REF!</definedName>
    <definedName name="GESTIÓN_DE_SUMINISTRO_DE_BIENES_Y_SERVICIOS" localSheetId="0">#REF!</definedName>
    <definedName name="GESTIÓN_DE_SUMINISTRO_DE_BIENES_Y_SERVICIOS">#REF!</definedName>
    <definedName name="GESTIÓN_JURÍDICA" localSheetId="0">#REF!</definedName>
    <definedName name="GESTIÓN_JURÍDICA">#REF!</definedName>
    <definedName name="INVESTIGACIÓN_Y_DESARROLLO_DE_LA_GESTIÓN_PENITENCIARIA_Y_CARCELARIA" localSheetId="0">#REF!</definedName>
    <definedName name="INVESTIGACIÓN_Y_DESARROLLO_DE_LA_GESTIÓN_PENITENCIARIA_Y_CARCELARIA">#REF!</definedName>
    <definedName name="Periodicidad" localSheetId="0">Secretaría!$I$96:$I$101</definedName>
    <definedName name="Periodicidad">#REF!</definedName>
    <definedName name="PLANEACIÓN_ESTRATÉGICA_Y_GESTIÓN_ORGANIZACIONAL" localSheetId="0">#REF!</definedName>
    <definedName name="PLANEACIÓN_ESTRATÉGICA_Y_GESTIÓN_ORGANIZACIONAL">#REF!</definedName>
    <definedName name="Procesos" localSheetId="0">#REF!</definedName>
    <definedName name="Procesos">#REF!</definedName>
    <definedName name="Tipo_indicador" localSheetId="0">Secretaría!$H$96:$H$98</definedName>
  </definedNames>
  <calcPr calcId="152511"/>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P27" i="10" l="1"/>
  <c r="P26" i="10"/>
  <c r="P28" i="10" l="1"/>
  <c r="G28" i="10"/>
  <c r="J28" i="10"/>
  <c r="M28" i="10"/>
  <c r="D28" i="10"/>
</calcChain>
</file>

<file path=xl/sharedStrings.xml><?xml version="1.0" encoding="utf-8"?>
<sst xmlns="http://schemas.openxmlformats.org/spreadsheetml/2006/main" count="103" uniqueCount="98">
  <si>
    <t xml:space="preserve">  I. IDENTIFICACION DEL INDICADOR </t>
  </si>
  <si>
    <t>Unidad de Medida</t>
  </si>
  <si>
    <t xml:space="preserve">Fuente de Información </t>
  </si>
  <si>
    <t xml:space="preserve">Tipo de Indicador: </t>
  </si>
  <si>
    <t xml:space="preserve">Eficacia </t>
  </si>
  <si>
    <t>Efectividad</t>
  </si>
  <si>
    <t xml:space="preserve">Periodicidad: </t>
  </si>
  <si>
    <t xml:space="preserve">Mensual </t>
  </si>
  <si>
    <t>Trimestral</t>
  </si>
  <si>
    <t>Semestral</t>
  </si>
  <si>
    <t>Anual</t>
  </si>
  <si>
    <t xml:space="preserve">Rango de Gestión </t>
  </si>
  <si>
    <t>Registro de Resultados</t>
  </si>
  <si>
    <t>TOTAL PERIODO</t>
  </si>
  <si>
    <t>Fórmula de Cálculo</t>
  </si>
  <si>
    <t>Variable 1</t>
  </si>
  <si>
    <t>Periodo</t>
  </si>
  <si>
    <t>Meta</t>
  </si>
  <si>
    <t>ANALISIS DE RESULTADOS 1:</t>
  </si>
  <si>
    <t>ANALISIS DE RESULTADOS 2:</t>
  </si>
  <si>
    <t>ANALISIS DE RESULTADOS 4:</t>
  </si>
  <si>
    <t xml:space="preserve">ANÁLISIS DE RESULTADOS </t>
  </si>
  <si>
    <t>Tipo de Indicador</t>
  </si>
  <si>
    <t xml:space="preserve">            II.   RESULTADOS</t>
  </si>
  <si>
    <t>Periodicidad:</t>
  </si>
  <si>
    <t>Alto</t>
  </si>
  <si>
    <t>Medio</t>
  </si>
  <si>
    <t>Bajo</t>
  </si>
  <si>
    <t xml:space="preserve">Resultados </t>
  </si>
  <si>
    <t>Fuente de Indicador</t>
  </si>
  <si>
    <t>Plan de Acción</t>
  </si>
  <si>
    <t>Plan de Mejoramiento</t>
  </si>
  <si>
    <t>Caracterización de Proceso</t>
  </si>
  <si>
    <t>Proyectos de Inversión</t>
  </si>
  <si>
    <t>Acuerdos de Gestión</t>
  </si>
  <si>
    <t>Variable 2</t>
  </si>
  <si>
    <t>Gestión Jurídica</t>
  </si>
  <si>
    <t>PROCESO</t>
  </si>
  <si>
    <t>Gestión Financiera</t>
  </si>
  <si>
    <t>Gestión Documental</t>
  </si>
  <si>
    <t>Plan Estratégico</t>
  </si>
  <si>
    <t>Estrategia de Rendición de Cuentas</t>
  </si>
  <si>
    <t>Sistema de Gestión de Seguridad de Información</t>
  </si>
  <si>
    <t>Sistema de Gestión de Seguridad y Salud en el Trabajo</t>
  </si>
  <si>
    <t>Gestión Direccionamiento Estratégico</t>
  </si>
  <si>
    <t>Comunicaciones e Información</t>
  </si>
  <si>
    <t>Gestión Mejora Continua Sistema Integrado de Gestión</t>
  </si>
  <si>
    <t>Gestión Normativa</t>
  </si>
  <si>
    <t xml:space="preserve">Elección De Servidores Públicos Distritales </t>
  </si>
  <si>
    <t>Gestión Control Político</t>
  </si>
  <si>
    <t>Atención al Ciudadano</t>
  </si>
  <si>
    <t>Talento Humano</t>
  </si>
  <si>
    <t>Anales y Publicaciones y Relatoría</t>
  </si>
  <si>
    <t>Gestión de Recursos Físicos</t>
  </si>
  <si>
    <t>Sistemas y Seguridad de la Información</t>
  </si>
  <si>
    <t>Evaluación Independiente</t>
  </si>
  <si>
    <t>Nombre del Indicador:</t>
  </si>
  <si>
    <t>Descripción del Indicador:</t>
  </si>
  <si>
    <t>Responsable de la Medición:</t>
  </si>
  <si>
    <t>Responsable del Proceso:</t>
  </si>
  <si>
    <t>Proceso:</t>
  </si>
  <si>
    <t>Linea Base:</t>
  </si>
  <si>
    <t>Tendencia</t>
  </si>
  <si>
    <t>Tendencia:</t>
  </si>
  <si>
    <t>Constante</t>
  </si>
  <si>
    <t>Creciente</t>
  </si>
  <si>
    <t>Decreciente</t>
  </si>
  <si>
    <t>Acumulado</t>
  </si>
  <si>
    <t>Cuatrimestral</t>
  </si>
  <si>
    <t xml:space="preserve">Eficiencia </t>
  </si>
  <si>
    <t>ACCIONES TOMADAS PARA GENERAR EL CUMPLIMIENTO (SÓLO EN INCUMPLIMIENTO DEL INDICADOR)</t>
  </si>
  <si>
    <t>Cumple o No cumple</t>
  </si>
  <si>
    <t>FECHA DE REPORTE</t>
  </si>
  <si>
    <t>ANÁLISIS</t>
  </si>
  <si>
    <t>Bimestral</t>
  </si>
  <si>
    <t>VERSIÓN: 03</t>
  </si>
  <si>
    <t>FECHA: 15-Mar-2019</t>
  </si>
  <si>
    <t>ANALISIS DE RESULTADOS 3:</t>
  </si>
  <si>
    <t>CÓDIGO: GMC-FO-005</t>
  </si>
  <si>
    <t>HOJA DE VIDA DE INDICADOR DE GESTIÓN</t>
  </si>
  <si>
    <t>Porcentaje</t>
  </si>
  <si>
    <t>0%-59%</t>
  </si>
  <si>
    <t>Trimestre I</t>
  </si>
  <si>
    <t>Trimestre II</t>
  </si>
  <si>
    <t>Trimestre III</t>
  </si>
  <si>
    <t>Trimestre IV</t>
  </si>
  <si>
    <t>Red interna SECRETARIA GENERAL -carpeta PROYECTOS DE ACUERDO</t>
  </si>
  <si>
    <t>75%-100%</t>
  </si>
  <si>
    <t>60%-74%</t>
  </si>
  <si>
    <t>Secretario General de Organismo de Control</t>
  </si>
  <si>
    <t>Proyectos de acuerdo debatidos en Plenaria</t>
  </si>
  <si>
    <t>Este indicador mide la eficacia en el trámite de los Proyectos de Acuerdo debatidos en la Plenaria de la Corporación, en el desarrollo de la Gestión Normativa</t>
  </si>
  <si>
    <t>(P.A. aprobados+P.A negados + P.A. devueltos/ Proyectos de acuerdo debatidos)*100</t>
  </si>
  <si>
    <t>Profesional Especializado 222-04 de Secretaría General</t>
  </si>
  <si>
    <t>4 de abril de 2022</t>
  </si>
  <si>
    <r>
      <t xml:space="preserve">
</t>
    </r>
    <r>
      <rPr>
        <sz val="12"/>
        <rFont val="Arial"/>
        <family val="2"/>
      </rPr>
      <t xml:space="preserve">Durante el primer trimestre del año 2022, la plenaria debatió 7 proyectos de acuerdo tomando la decisión de aprobar siete (7) de la vigencia 2021 los cuales fueron sancionados y convertidos en Acuerdos por la Alcaldesa Mayor y se relacionan a continuación:  
</t>
    </r>
    <r>
      <rPr>
        <b/>
        <sz val="12"/>
        <rFont val="Arial"/>
        <family val="2"/>
      </rPr>
      <t>1. Proyecto de Acuerdo No. 217 de 2021</t>
    </r>
    <r>
      <rPr>
        <sz val="12"/>
        <rFont val="Arial"/>
        <family val="2"/>
      </rPr>
      <t xml:space="preserve"> “Por medio del cual se establecen lineamientos para la Sensibilización, promoción e investigación del sector del cannabis medicinal, cosmético e industrial en Bogotá́ y se dictan otras disposiciones” Aprobado en sesión Plenaria del día 01 de febrero 2022.Convertido en Acuerdo: No. 831 de 2021 del 15 de febrero de 2022.
</t>
    </r>
    <r>
      <rPr>
        <b/>
        <sz val="12"/>
        <rFont val="Arial"/>
        <family val="2"/>
      </rPr>
      <t>2. Proyecto de Acuerdo No. 157 de 2021 "</t>
    </r>
    <r>
      <rPr>
        <sz val="12"/>
        <rFont val="Arial"/>
        <family val="2"/>
      </rPr>
      <t xml:space="preserve">Por el cual se establecen los lineamientos para la formulación de la política pública de entornos educativos protectores, confiables y seguros para Bogotá, D.C" .Aprobado en sesión Plenaria del día 11  de febrero de 2021. Convertido en Acuerdo No. 832 de 2021 el día 28 de febrero de 2022.
</t>
    </r>
    <r>
      <rPr>
        <b/>
        <sz val="12"/>
        <rFont val="Arial"/>
        <family val="2"/>
      </rPr>
      <t>3. Proyecto de Acuerdo No. 171  de 2021</t>
    </r>
    <r>
      <rPr>
        <sz val="12"/>
        <rFont val="Arial"/>
        <family val="2"/>
      </rPr>
      <t xml:space="preserve"> “Por medio del cual se promueve la construcción y adecuación de Cruces seguros a nivel en la ciudad de Bogotá D.C. y se dictan otras disposiciones” de 2022. Aprobado en sesión  Plenaria del día 11  de febrero del 2022. Convertido en Acuerdo No. 833 de 2021 el día 28 de febrero de 2022.
</t>
    </r>
    <r>
      <rPr>
        <b/>
        <sz val="12"/>
        <rFont val="Arial"/>
        <family val="2"/>
      </rPr>
      <t>4. Proyecto de Acuerdo No.146 de 2021</t>
    </r>
    <r>
      <rPr>
        <sz val="12"/>
        <rFont val="Arial"/>
        <family val="2"/>
      </rPr>
      <t xml:space="preserve"> “Por medio del cual se retoman elementos de la iniciativa de “estrellas negras” para una campaña de seguridad vial, cultura ciudadana y conmemoración de víctimas de siniestros viales” Aprobado en sesión Plenaria del día 24 de febrero del 2022. Convertido en Acuerdo No. 834 el día 10 de marzo de 2022.
</t>
    </r>
    <r>
      <rPr>
        <b/>
        <sz val="12"/>
        <rFont val="Arial"/>
        <family val="2"/>
      </rPr>
      <t>5. Proyecto de Acuerdo No. 196 de 2021</t>
    </r>
    <r>
      <rPr>
        <sz val="12"/>
        <rFont val="Arial"/>
        <family val="2"/>
      </rPr>
      <t xml:space="preserve"> “Por medio del cual se adoptan medidas para que el Distrito coordine, junto con la ciudadanía y la iniciativa privada, la puesta en marcha de un plan de intervención de los canales de Bogotá que hacen parte de la red hídrica y sus entornos, y se dictan otras disposiciones”. Aprobado en sesión Plenaria del día 21  de febrero del 2022. Convertido en Acuerdo No. 835 el día 10 de marzo de 2022.
</t>
    </r>
    <r>
      <rPr>
        <b/>
        <sz val="12"/>
        <rFont val="Arial"/>
        <family val="2"/>
      </rPr>
      <t xml:space="preserve">6. Proyecto de Acuerdo No. 130 de 2021 </t>
    </r>
    <r>
      <rPr>
        <sz val="12"/>
        <rFont val="Arial"/>
        <family val="2"/>
      </rPr>
      <t xml:space="preserve">“Por el cual se dictan los principios generales, y lineamientos de la Política Pública del Peatón “En Bogotá, Primero el Peatón” y se dictan otras disposiciones” Aprobado en sesión Plenaria del día 24 de febrero del 2022. Convertido en Acuerdo No. 836 el día 10 de marzo de 2022.
</t>
    </r>
    <r>
      <rPr>
        <b/>
        <sz val="12"/>
        <rFont val="Arial"/>
        <family val="2"/>
      </rPr>
      <t>7. Proyecto de Acuerdo No.  029, 050, 097, 100, 103,105  de 2022</t>
    </r>
    <r>
      <rPr>
        <sz val="12"/>
        <rFont val="Arial"/>
        <family val="2"/>
      </rPr>
      <t xml:space="preserve"> Acumulados “Por el cual se modifica el Acuerdo 741 de 2019 y se dictan otras disposiciones”. Aprobado en sesión Plenaria los días 22, 23 y 24 de marzo de 2022.Convertido en Acuerdo No. 837 el día 29 de marzo de 2022
</t>
    </r>
  </si>
  <si>
    <t>30 de junio de 2022</t>
  </si>
  <si>
    <r>
      <rPr>
        <sz val="12"/>
        <rFont val="Arial"/>
        <family val="2"/>
      </rPr>
      <t xml:space="preserve">durante el segundo trimestre del año 2022, la plenaria debatió seis (6)  proyectos de Acuerdo tomando la decisión de aprobar los siguientes cinco (5) proyectos de Acuerdo los cuales fueron sancionados por la Alcaldesa Mayor y que relaciono a continuación:  
</t>
    </r>
    <r>
      <rPr>
        <b/>
        <sz val="12"/>
        <rFont val="Arial"/>
        <family val="2"/>
      </rPr>
      <t>1. Proyecto de Acuerdo No.181 de 202</t>
    </r>
    <r>
      <rPr>
        <sz val="12"/>
        <rFont val="Arial"/>
        <family val="2"/>
      </rPr>
      <t xml:space="preserve">1 “Por medio del cual se establecen lineamientos para la formación dentro de la ruta única de la empleabilidad, mediante acciones dirigidas a sectores poblacionales vulnerables de Bogotá”. </t>
    </r>
    <r>
      <rPr>
        <b/>
        <sz val="12"/>
        <rFont val="Arial"/>
        <family val="2"/>
      </rPr>
      <t xml:space="preserve">Aprobado </t>
    </r>
    <r>
      <rPr>
        <sz val="12"/>
        <rFont val="Arial"/>
        <family val="2"/>
      </rPr>
      <t>en sesión Plenaria del día 05  de mayo del 2022.</t>
    </r>
    <r>
      <rPr>
        <b/>
        <sz val="12"/>
        <rFont val="Arial"/>
        <family val="2"/>
      </rPr>
      <t>Convertido</t>
    </r>
    <r>
      <rPr>
        <sz val="12"/>
        <rFont val="Arial"/>
        <family val="2"/>
      </rPr>
      <t xml:space="preserve"> en Acuerdo No. 838 el 17 de mayo de 2022.
</t>
    </r>
    <r>
      <rPr>
        <b/>
        <sz val="12"/>
        <rFont val="Arial"/>
        <family val="2"/>
      </rPr>
      <t>2. Proyecto de Acuerdo No. 264  de 2021</t>
    </r>
    <r>
      <rPr>
        <sz val="12"/>
        <rFont val="Arial"/>
        <family val="2"/>
      </rPr>
      <t xml:space="preserve"> “Por medio del cual se establecen los lineamientos para la Creación del programa ‘Manillas Salvavidas’ dirigido a Personas mayores diagnosticadas con trastorno Neurocognitivo mayor en el Distrito Capital, y se dictan otras disposiciones”. </t>
    </r>
    <r>
      <rPr>
        <b/>
        <sz val="12"/>
        <rFont val="Arial"/>
        <family val="2"/>
      </rPr>
      <t>Aprobado</t>
    </r>
    <r>
      <rPr>
        <sz val="12"/>
        <rFont val="Arial"/>
        <family val="2"/>
      </rPr>
      <t xml:space="preserve"> en Sesión Plenaria el 18  de mayo del 2022. </t>
    </r>
    <r>
      <rPr>
        <b/>
        <sz val="12"/>
        <rFont val="Arial"/>
        <family val="2"/>
      </rPr>
      <t xml:space="preserve">Convertido </t>
    </r>
    <r>
      <rPr>
        <sz val="12"/>
        <rFont val="Arial"/>
        <family val="2"/>
      </rPr>
      <t xml:space="preserve">en Acuerdo No. 839 el 03 de junio de 2022
</t>
    </r>
    <r>
      <rPr>
        <b/>
        <sz val="12"/>
        <rFont val="Arial"/>
        <family val="2"/>
      </rPr>
      <t>3. Proyecto de Acuerdo No. 304 de 2021</t>
    </r>
    <r>
      <rPr>
        <sz val="12"/>
        <rFont val="Arial"/>
        <family val="2"/>
      </rPr>
      <t xml:space="preserve"> “Por el cual se implementa, promueve y fomenta el ejercicio de la acción voluntaria y el servicio del voluntariado en Bogotá, D.C. y se dictan otras disposiciones”. </t>
    </r>
    <r>
      <rPr>
        <b/>
        <sz val="12"/>
        <rFont val="Arial"/>
        <family val="2"/>
      </rPr>
      <t xml:space="preserve">Aprobado </t>
    </r>
    <r>
      <rPr>
        <sz val="12"/>
        <rFont val="Arial"/>
        <family val="2"/>
      </rPr>
      <t>en sesión Plenaria del  02  de junio del 2022</t>
    </r>
    <r>
      <rPr>
        <b/>
        <sz val="12"/>
        <rFont val="Arial"/>
        <family val="2"/>
      </rPr>
      <t>.Convertido en Acuerdo No. 841</t>
    </r>
    <r>
      <rPr>
        <sz val="12"/>
        <rFont val="Arial"/>
        <family val="2"/>
      </rPr>
      <t xml:space="preserve"> de17 de Junio de 2022 
</t>
    </r>
    <r>
      <rPr>
        <b/>
        <sz val="12"/>
        <rFont val="Arial"/>
        <family val="2"/>
      </rPr>
      <t xml:space="preserve">4. Proyecto de Acuerdo 271 de 2022 </t>
    </r>
    <r>
      <rPr>
        <sz val="12"/>
        <rFont val="Arial"/>
        <family val="2"/>
      </rPr>
      <t xml:space="preserve">“Por el cual se autoriza un cupo de endeudamiento para la Administración Central y los establecimientos públicos del distrito capital y a la empresa de acueducto y alcantarillado de Bogotá (EAAB) – ESP y se dictan otras disposiciones”.  </t>
    </r>
    <r>
      <rPr>
        <b/>
        <sz val="12"/>
        <rFont val="Arial"/>
        <family val="2"/>
      </rPr>
      <t>Aprobado</t>
    </r>
    <r>
      <rPr>
        <sz val="12"/>
        <rFont val="Arial"/>
        <family val="2"/>
      </rPr>
      <t xml:space="preserve"> en Sesión Plenaria los días 06 y 07 de Junio de 2022. </t>
    </r>
    <r>
      <rPr>
        <b/>
        <sz val="12"/>
        <rFont val="Arial"/>
        <family val="2"/>
      </rPr>
      <t>Convertido en Acuerdo 840 el día 13 de junio de 2022.</t>
    </r>
    <r>
      <rPr>
        <sz val="12"/>
        <rFont val="Arial"/>
        <family val="2"/>
      </rPr>
      <t xml:space="preserve">
</t>
    </r>
    <r>
      <rPr>
        <b/>
        <sz val="12"/>
        <rFont val="Arial"/>
        <family val="2"/>
      </rPr>
      <t>5. Proyecto de Acuerdo 369 de 2021</t>
    </r>
    <r>
      <rPr>
        <sz val="12"/>
        <rFont val="Arial"/>
        <family val="2"/>
      </rPr>
      <t>“Por el cual se crea la estrategia “educando para un futuro seguro” y se dictan otras disposiciones.”</t>
    </r>
    <r>
      <rPr>
        <b/>
        <sz val="12"/>
        <rFont val="Arial"/>
        <family val="2"/>
      </rPr>
      <t xml:space="preserve"> Aprobado</t>
    </r>
    <r>
      <rPr>
        <sz val="12"/>
        <rFont val="Arial"/>
        <family val="2"/>
      </rPr>
      <t xml:space="preserve"> en Sesión Plenaria del 9 de junio de 2022.</t>
    </r>
    <r>
      <rPr>
        <b/>
        <sz val="12"/>
        <rFont val="Arial"/>
        <family val="2"/>
      </rPr>
      <t>Convertido en Acuerdo:842 del 22 de junio de  2022</t>
    </r>
    <r>
      <rPr>
        <sz val="12"/>
        <rFont val="Arial"/>
        <family val="2"/>
      </rPr>
      <t xml:space="preserve">
</t>
    </r>
    <r>
      <rPr>
        <b/>
        <sz val="12"/>
        <rFont val="Arial"/>
        <family val="2"/>
      </rPr>
      <t>Así mismo, el Proyecto de Acuerdo 262 de 2021. “</t>
    </r>
    <r>
      <rPr>
        <sz val="12"/>
        <rFont val="Arial"/>
        <family val="2"/>
      </rPr>
      <t xml:space="preserve">Por el cual se dictan lineamientos para la reglamentación del uso de artículos pirotécnicos y se promueve la transición hacia el uso de tecnologías de bajo impacto auditivo y ambiental en el Distrito Capital “ , en sesión Plenaria  del 2 de junio de 2022 en votación nominal ,  se tomó la decisión  de </t>
    </r>
    <r>
      <rPr>
        <b/>
        <sz val="12"/>
        <rFont val="Arial"/>
        <family val="2"/>
      </rPr>
      <t>devolverlo</t>
    </r>
    <r>
      <rPr>
        <sz val="12"/>
        <rFont val="Arial"/>
        <family val="2"/>
      </rPr>
      <t xml:space="preserve"> a la comisión respectiva, para realizar los correspondientes ajustes al articulado en concordancia  con el proyecto de Ley que cursa en el Congreso que se encuentra para su respectiva sanción. Se remitió a la Comisión Primera con Cordis 2022IE7666 el 3 de junio de 2022
</t>
    </r>
    <r>
      <rPr>
        <sz val="12"/>
        <color theme="3"/>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</si>
</sst>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fonts count="35" x14ac:knownFonts="1">
    <font>
      <sz val="11"/>
      <color theme="1"/>
      <name val="Calibri"/>
      <family val="2"/>
      <scheme val="minor"/>
    </font>
    <font>
      <sz val="11"/>
      <color theme="1"/>
      <name val="Calibri"/>
      <family val="2"/>
      <scheme val="minor"/>
    </font>
    <font>
      <u/>
      <sz val="11"/>
      <color theme="10"/>
      <name val="Calibri"/>
      <family val="2"/>
      <scheme val="minor"/>
    </font>
    <font>
      <sz val="11"/>
      <color indexed="8"/>
      <name val="Calibri"/>
      <family val="2"/>
    </font>
    <font>
      <sz val="10"/>
      <name val="Arial"/>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u/>
      <sz val="10"/>
      <name val="Arial"/>
      <family val="2"/>
    </font>
    <font>
      <b/>
      <sz val="10"/>
      <name val="Arial"/>
      <family val="2"/>
    </font>
    <font>
      <b/>
      <sz val="10"/>
      <color theme="0"/>
      <name val="Arial"/>
      <family val="2"/>
    </font>
    <font>
      <b/>
      <u/>
      <sz val="10"/>
      <name val="Arial"/>
      <family val="2"/>
    </font>
    <font>
      <b/>
      <sz val="10"/>
      <color rgb="FF000000"/>
      <name val="Arial"/>
      <family val="2"/>
    </font>
    <font>
      <sz val="10"/>
      <color theme="1"/>
      <name val="Arial"/>
      <family val="2"/>
    </font>
    <font>
      <sz val="10"/>
      <color rgb="FF000000"/>
      <name val="Arial"/>
      <family val="2"/>
    </font>
    <font>
      <sz val="10"/>
      <color rgb="FF222222"/>
      <name val="Arial"/>
      <family val="2"/>
    </font>
    <font>
      <b/>
      <sz val="10"/>
      <color rgb="FFFF0000"/>
      <name val="Arial"/>
      <family val="2"/>
    </font>
    <font>
      <sz val="12"/>
      <color rgb="FFFF0000"/>
      <name val="Arial"/>
      <family val="2"/>
    </font>
    <font>
      <sz val="12"/>
      <name val="Arial"/>
      <family val="2"/>
    </font>
    <font>
      <b/>
      <sz val="12"/>
      <name val="Arial"/>
      <family val="2"/>
    </font>
    <font>
      <sz val="12"/>
      <color theme="3"/>
      <name val="Arial"/>
      <family val="2"/>
    </font>
  </fonts>
  <fills count="31">
    <fill>
      <patternFill patternType="none"/>
    </fill>
    <fill>
      <patternFill patternType="gray125"/>
    </fill>
    <fill>
      <patternFill patternType="solid">
        <fgColor theme="4" tint="0.799981688894314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13"/>
        <bgColor indexed="64"/>
      </patternFill>
    </fill>
    <fill>
      <patternFill patternType="solid">
        <fgColor indexed="11"/>
        <bgColor indexed="64"/>
      </patternFill>
    </fill>
    <fill>
      <patternFill patternType="solid">
        <fgColor indexed="10"/>
        <bgColor indexed="64"/>
      </patternFill>
    </fill>
    <fill>
      <patternFill patternType="solid">
        <fgColor theme="7" tint="0.79998168889431442"/>
        <bgColor indexed="64"/>
      </patternFill>
    </fill>
    <fill>
      <patternFill patternType="solid">
        <fgColor theme="7"/>
        <bgColor indexed="64"/>
      </patternFill>
    </fill>
    <fill>
      <patternFill patternType="solid">
        <fgColor theme="0"/>
        <bgColor indexed="64"/>
      </patternFill>
    </fill>
  </fills>
  <borders count="6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top style="thin">
        <color indexed="64"/>
      </top>
      <bottom/>
      <diagonal/>
    </border>
    <border>
      <left/>
      <right style="medium">
        <color indexed="64"/>
      </right>
      <top style="thin">
        <color indexed="64"/>
      </top>
      <bottom/>
      <diagonal/>
    </border>
    <border>
      <left/>
      <right/>
      <top style="thin">
        <color indexed="64"/>
      </top>
      <bottom/>
      <diagonal/>
    </border>
    <border>
      <left/>
      <right/>
      <top style="medium">
        <color indexed="64"/>
      </top>
      <bottom style="thin">
        <color indexed="64"/>
      </bottom>
      <diagonal/>
    </border>
    <border>
      <left style="medium">
        <color indexed="64"/>
      </left>
      <right style="medium">
        <color indexed="64"/>
      </right>
      <top style="medium">
        <color indexed="64"/>
      </top>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thin">
        <color indexed="64"/>
      </right>
      <top style="thin">
        <color indexed="64"/>
      </top>
      <bottom/>
      <diagonal/>
    </border>
    <border>
      <left style="thin">
        <color indexed="64"/>
      </left>
      <right/>
      <top/>
      <bottom style="medium">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right/>
      <top style="thin">
        <color indexed="64"/>
      </top>
      <bottom style="thin">
        <color indexed="64"/>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49">
    <xf numFmtId="0" fontId="0" fillId="0" borderId="0"/>
    <xf numFmtId="9" fontId="1" fillId="0" borderId="0" applyFont="0" applyFill="0" applyBorder="0" applyAlignment="0" applyProtection="0"/>
    <xf numFmtId="0" fontId="2" fillId="0" borderId="0" applyNumberFormat="0" applyFill="0" applyBorder="0" applyAlignment="0" applyProtection="0"/>
    <xf numFmtId="0" fontId="5" fillId="0" borderId="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9" borderId="0" applyNumberFormat="0" applyBorder="0" applyAlignment="0" applyProtection="0"/>
    <xf numFmtId="0" fontId="3" fillId="12" borderId="0" applyNumberFormat="0" applyBorder="0" applyAlignment="0" applyProtection="0"/>
    <xf numFmtId="0" fontId="6" fillId="13"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20" borderId="0" applyNumberFormat="0" applyBorder="0" applyAlignment="0" applyProtection="0"/>
    <xf numFmtId="0" fontId="13" fillId="4" borderId="0" applyNumberFormat="0" applyBorder="0" applyAlignment="0" applyProtection="0"/>
    <xf numFmtId="0" fontId="8" fillId="21" borderId="30" applyNumberFormat="0" applyAlignment="0" applyProtection="0"/>
    <xf numFmtId="0" fontId="9" fillId="22" borderId="31" applyNumberFormat="0" applyAlignment="0" applyProtection="0"/>
    <xf numFmtId="0" fontId="17" fillId="0" borderId="0" applyNumberFormat="0" applyFill="0" applyBorder="0" applyAlignment="0" applyProtection="0"/>
    <xf numFmtId="0" fontId="7" fillId="5" borderId="0" applyNumberFormat="0" applyBorder="0" applyAlignment="0" applyProtection="0"/>
    <xf numFmtId="0" fontId="19" fillId="0" borderId="32" applyNumberFormat="0" applyFill="0" applyAlignment="0" applyProtection="0"/>
    <xf numFmtId="0" fontId="20" fillId="0" borderId="33" applyNumberFormat="0" applyFill="0" applyAlignment="0" applyProtection="0"/>
    <xf numFmtId="0" fontId="11" fillId="0" borderId="34" applyNumberFormat="0" applyFill="0" applyAlignment="0" applyProtection="0"/>
    <xf numFmtId="0" fontId="11" fillId="0" borderId="0" applyNumberFormat="0" applyFill="0" applyBorder="0" applyAlignment="0" applyProtection="0"/>
    <xf numFmtId="0" fontId="12" fillId="8" borderId="30" applyNumberFormat="0" applyAlignment="0" applyProtection="0"/>
    <xf numFmtId="0" fontId="10" fillId="0" borderId="35" applyNumberFormat="0" applyFill="0" applyAlignment="0" applyProtection="0"/>
    <xf numFmtId="0" fontId="14" fillId="23" borderId="0" applyNumberFormat="0" applyBorder="0" applyAlignment="0" applyProtection="0"/>
    <xf numFmtId="0" fontId="4" fillId="0" borderId="0">
      <alignment horizontal="left" wrapText="1"/>
    </xf>
    <xf numFmtId="0" fontId="1" fillId="0" borderId="0"/>
    <xf numFmtId="0" fontId="4" fillId="24" borderId="36" applyNumberFormat="0" applyFont="0" applyAlignment="0" applyProtection="0"/>
    <xf numFmtId="0" fontId="15" fillId="21" borderId="37" applyNumberFormat="0" applyAlignment="0" applyProtection="0"/>
    <xf numFmtId="9" fontId="4" fillId="0" borderId="0" applyFont="0" applyFill="0" applyBorder="0" applyAlignment="0" applyProtection="0"/>
    <xf numFmtId="0" fontId="18" fillId="0" borderId="0" applyNumberFormat="0" applyFill="0" applyBorder="0" applyAlignment="0" applyProtection="0"/>
    <xf numFmtId="0" fontId="21" fillId="0" borderId="38" applyNumberFormat="0" applyFill="0" applyAlignment="0" applyProtection="0"/>
    <xf numFmtId="0" fontId="16" fillId="0" borderId="0" applyNumberFormat="0" applyFill="0" applyBorder="0" applyAlignment="0" applyProtection="0"/>
    <xf numFmtId="0" fontId="4" fillId="0" borderId="0"/>
  </cellStyleXfs>
  <cellXfs count="185">
    <xf numFmtId="0" fontId="0" fillId="0" borderId="0" xfId="0"/>
    <xf numFmtId="0" fontId="4" fillId="0" borderId="0" xfId="0" applyFont="1" applyProtection="1"/>
    <xf numFmtId="0" fontId="4" fillId="0" borderId="6" xfId="0" applyFont="1" applyBorder="1" applyProtection="1"/>
    <xf numFmtId="0" fontId="4" fillId="0" borderId="7" xfId="0" applyFont="1" applyBorder="1" applyProtection="1"/>
    <xf numFmtId="9" fontId="23" fillId="28" borderId="8" xfId="1" applyFont="1" applyFill="1" applyBorder="1" applyAlignment="1" applyProtection="1">
      <alignment horizontal="left" vertical="center" wrapText="1"/>
      <protection locked="0"/>
    </xf>
    <xf numFmtId="0" fontId="4" fillId="0" borderId="0" xfId="0" applyFont="1" applyBorder="1" applyProtection="1"/>
    <xf numFmtId="0" fontId="22" fillId="0" borderId="0" xfId="2" applyFont="1" applyFill="1" applyBorder="1" applyAlignment="1" applyProtection="1">
      <alignment vertical="center"/>
    </xf>
    <xf numFmtId="0" fontId="22" fillId="0" borderId="0" xfId="2" applyFont="1" applyBorder="1" applyAlignment="1" applyProtection="1">
      <alignment vertical="center" wrapText="1"/>
    </xf>
    <xf numFmtId="0" fontId="4" fillId="0" borderId="0" xfId="0" applyFont="1" applyBorder="1" applyAlignment="1" applyProtection="1">
      <alignment vertical="center" wrapText="1"/>
    </xf>
    <xf numFmtId="0" fontId="23" fillId="0" borderId="0" xfId="0" applyFont="1" applyBorder="1" applyProtection="1"/>
    <xf numFmtId="0" fontId="4" fillId="0" borderId="0" xfId="0" applyFont="1" applyAlignment="1" applyProtection="1">
      <alignment horizontal="left"/>
    </xf>
    <xf numFmtId="0" fontId="23" fillId="0" borderId="28" xfId="0" applyFont="1" applyBorder="1" applyAlignment="1" applyProtection="1">
      <alignment vertical="center" wrapText="1"/>
      <protection locked="0"/>
    </xf>
    <xf numFmtId="0" fontId="4" fillId="0" borderId="17" xfId="0" applyFont="1" applyBorder="1" applyProtection="1"/>
    <xf numFmtId="0" fontId="4" fillId="0" borderId="14" xfId="0" applyFont="1" applyBorder="1" applyProtection="1"/>
    <xf numFmtId="0" fontId="4" fillId="0" borderId="15" xfId="0" applyFont="1" applyBorder="1" applyProtection="1"/>
    <xf numFmtId="0" fontId="26" fillId="0" borderId="43" xfId="0" applyFont="1" applyBorder="1" applyAlignment="1">
      <alignment horizontal="center" vertical="center"/>
    </xf>
    <xf numFmtId="0" fontId="26" fillId="0" borderId="5" xfId="0" applyFont="1" applyBorder="1" applyAlignment="1">
      <alignment horizontal="center" vertical="center"/>
    </xf>
    <xf numFmtId="0" fontId="23" fillId="0" borderId="22" xfId="0" applyFont="1" applyBorder="1" applyProtection="1"/>
    <xf numFmtId="0" fontId="27" fillId="0" borderId="1" xfId="0" applyFont="1" applyBorder="1" applyAlignment="1">
      <alignment vertical="center" wrapText="1"/>
    </xf>
    <xf numFmtId="0" fontId="28" fillId="0" borderId="1" xfId="0" applyFont="1" applyBorder="1" applyAlignment="1">
      <alignment vertical="center" wrapText="1"/>
    </xf>
    <xf numFmtId="0" fontId="27" fillId="0" borderId="1" xfId="0" applyFont="1" applyBorder="1"/>
    <xf numFmtId="0" fontId="27" fillId="0" borderId="0" xfId="0" applyFont="1"/>
    <xf numFmtId="0" fontId="27" fillId="0" borderId="0" xfId="0" applyFont="1" applyAlignment="1">
      <alignment vertical="center"/>
    </xf>
    <xf numFmtId="0" fontId="29" fillId="0" borderId="0" xfId="0" applyFont="1" applyAlignment="1">
      <alignment vertical="center"/>
    </xf>
    <xf numFmtId="0" fontId="23" fillId="0" borderId="1" xfId="0" applyFont="1" applyBorder="1" applyProtection="1"/>
    <xf numFmtId="0" fontId="4" fillId="0" borderId="1" xfId="0" applyFont="1" applyBorder="1" applyProtection="1"/>
    <xf numFmtId="0" fontId="24" fillId="29" borderId="17" xfId="0" applyFont="1" applyFill="1" applyBorder="1" applyAlignment="1" applyProtection="1">
      <alignment horizontal="center" vertical="center"/>
    </xf>
    <xf numFmtId="0" fontId="24" fillId="29" borderId="4" xfId="0" applyFont="1" applyFill="1" applyBorder="1" applyAlignment="1" applyProtection="1">
      <alignment horizontal="center" vertical="center" wrapText="1"/>
    </xf>
    <xf numFmtId="0" fontId="23" fillId="0" borderId="43" xfId="0" applyFont="1" applyBorder="1" applyAlignment="1" applyProtection="1">
      <alignment vertical="top" wrapText="1"/>
      <protection locked="0"/>
    </xf>
    <xf numFmtId="0" fontId="23" fillId="2" borderId="60" xfId="0" applyFont="1" applyFill="1" applyBorder="1" applyAlignment="1" applyProtection="1">
      <alignment horizontal="center"/>
    </xf>
    <xf numFmtId="0" fontId="23" fillId="2" borderId="61" xfId="0" applyFont="1" applyFill="1" applyBorder="1" applyAlignment="1" applyProtection="1">
      <alignment horizontal="center"/>
    </xf>
    <xf numFmtId="0" fontId="23" fillId="2" borderId="61" xfId="0" applyFont="1" applyFill="1" applyBorder="1" applyAlignment="1" applyProtection="1">
      <alignment horizontal="center" vertical="center" wrapText="1"/>
    </xf>
    <xf numFmtId="0" fontId="23" fillId="2" borderId="62" xfId="0" applyFont="1" applyFill="1" applyBorder="1" applyAlignment="1" applyProtection="1">
      <alignment horizontal="center" vertical="center" wrapText="1"/>
    </xf>
    <xf numFmtId="0" fontId="24" fillId="29" borderId="28" xfId="0" applyFont="1" applyFill="1" applyBorder="1" applyAlignment="1" applyProtection="1">
      <alignment horizontal="center" vertical="center" wrapText="1"/>
    </xf>
    <xf numFmtId="0" fontId="24" fillId="29" borderId="21" xfId="0" applyFont="1" applyFill="1" applyBorder="1" applyAlignment="1" applyProtection="1">
      <alignment horizontal="center" vertical="center" wrapText="1"/>
    </xf>
    <xf numFmtId="0" fontId="24" fillId="29" borderId="22" xfId="0" applyFont="1" applyFill="1" applyBorder="1" applyAlignment="1" applyProtection="1">
      <alignment horizontal="center" vertical="center" wrapText="1"/>
    </xf>
    <xf numFmtId="14" fontId="23" fillId="0" borderId="43" xfId="0" applyNumberFormat="1" applyFont="1" applyBorder="1" applyAlignment="1" applyProtection="1">
      <alignment vertical="top" wrapText="1"/>
      <protection locked="0"/>
    </xf>
    <xf numFmtId="14" fontId="23" fillId="0" borderId="67" xfId="0" applyNumberFormat="1" applyFont="1" applyBorder="1" applyAlignment="1" applyProtection="1">
      <alignment vertical="top" wrapText="1"/>
      <protection locked="0"/>
    </xf>
    <xf numFmtId="0" fontId="4" fillId="0" borderId="28" xfId="2" applyFont="1" applyFill="1" applyBorder="1" applyAlignment="1" applyProtection="1">
      <alignment horizontal="left"/>
      <protection locked="0"/>
    </xf>
    <xf numFmtId="0" fontId="4" fillId="0" borderId="21" xfId="2" applyFont="1" applyFill="1" applyBorder="1" applyAlignment="1" applyProtection="1">
      <alignment horizontal="left"/>
      <protection locked="0"/>
    </xf>
    <xf numFmtId="0" fontId="4" fillId="0" borderId="22" xfId="2" applyFont="1" applyFill="1" applyBorder="1" applyAlignment="1" applyProtection="1">
      <alignment horizontal="left"/>
      <protection locked="0"/>
    </xf>
    <xf numFmtId="9" fontId="23" fillId="28" borderId="3" xfId="1" applyFont="1" applyFill="1" applyBorder="1" applyAlignment="1" applyProtection="1">
      <alignment horizontal="left" vertical="center" wrapText="1"/>
      <protection locked="0"/>
    </xf>
    <xf numFmtId="9" fontId="23" fillId="28" borderId="5" xfId="1" applyFont="1" applyFill="1" applyBorder="1" applyAlignment="1" applyProtection="1">
      <alignment horizontal="left" vertical="center" wrapText="1"/>
      <protection locked="0"/>
    </xf>
    <xf numFmtId="9" fontId="23" fillId="28" borderId="46" xfId="1" applyFont="1" applyFill="1" applyBorder="1" applyAlignment="1" applyProtection="1">
      <alignment horizontal="left" vertical="center" wrapText="1"/>
      <protection locked="0"/>
    </xf>
    <xf numFmtId="9" fontId="23" fillId="28" borderId="47" xfId="1" applyFont="1" applyFill="1" applyBorder="1" applyAlignment="1" applyProtection="1">
      <alignment horizontal="left" vertical="center" wrapText="1"/>
      <protection locked="0"/>
    </xf>
    <xf numFmtId="0" fontId="4" fillId="0" borderId="3" xfId="2" applyFont="1" applyFill="1" applyBorder="1" applyAlignment="1" applyProtection="1">
      <alignment horizontal="center" wrapText="1"/>
      <protection locked="0"/>
    </xf>
    <xf numFmtId="0" fontId="4" fillId="0" borderId="4" xfId="2" applyFont="1" applyFill="1" applyBorder="1" applyAlignment="1" applyProtection="1">
      <alignment horizontal="center" wrapText="1"/>
      <protection locked="0"/>
    </xf>
    <xf numFmtId="0" fontId="4" fillId="0" borderId="5" xfId="2" applyFont="1" applyFill="1" applyBorder="1" applyAlignment="1" applyProtection="1">
      <alignment horizontal="center" wrapText="1"/>
      <protection locked="0"/>
    </xf>
    <xf numFmtId="0" fontId="4" fillId="0" borderId="17" xfId="2" applyFont="1" applyFill="1" applyBorder="1" applyAlignment="1" applyProtection="1">
      <alignment horizontal="center" wrapText="1"/>
      <protection locked="0"/>
    </xf>
    <xf numFmtId="0" fontId="4" fillId="0" borderId="14" xfId="2" applyFont="1" applyFill="1" applyBorder="1" applyAlignment="1" applyProtection="1">
      <alignment horizontal="center" wrapText="1"/>
      <protection locked="0"/>
    </xf>
    <xf numFmtId="0" fontId="4" fillId="0" borderId="15" xfId="2" applyFont="1" applyFill="1" applyBorder="1" applyAlignment="1" applyProtection="1">
      <alignment horizontal="center" wrapText="1"/>
      <protection locked="0"/>
    </xf>
    <xf numFmtId="0" fontId="4" fillId="0" borderId="3" xfId="0" applyFont="1" applyBorder="1" applyAlignment="1" applyProtection="1">
      <alignment horizontal="center"/>
    </xf>
    <xf numFmtId="0" fontId="4" fillId="0" borderId="4" xfId="0" applyFont="1" applyBorder="1" applyAlignment="1" applyProtection="1">
      <alignment horizontal="center"/>
    </xf>
    <xf numFmtId="0" fontId="4" fillId="0" borderId="5" xfId="0" applyFont="1" applyBorder="1" applyAlignment="1" applyProtection="1">
      <alignment horizontal="center"/>
    </xf>
    <xf numFmtId="0" fontId="4" fillId="0" borderId="6" xfId="0" applyFont="1" applyBorder="1" applyAlignment="1" applyProtection="1">
      <alignment horizontal="center"/>
    </xf>
    <xf numFmtId="0" fontId="4" fillId="0" borderId="0" xfId="0" applyFont="1" applyBorder="1" applyAlignment="1" applyProtection="1">
      <alignment horizontal="center"/>
    </xf>
    <xf numFmtId="0" fontId="4" fillId="0" borderId="7" xfId="0" applyFont="1" applyBorder="1" applyAlignment="1" applyProtection="1">
      <alignment horizontal="center"/>
    </xf>
    <xf numFmtId="0" fontId="23" fillId="0" borderId="3" xfId="0" quotePrefix="1" applyFont="1" applyBorder="1" applyAlignment="1" applyProtection="1">
      <alignment horizontal="center" vertical="center"/>
    </xf>
    <xf numFmtId="0" fontId="23" fillId="0" borderId="4" xfId="0" quotePrefix="1" applyFont="1" applyBorder="1" applyAlignment="1" applyProtection="1">
      <alignment horizontal="center" vertical="center"/>
    </xf>
    <xf numFmtId="0" fontId="23" fillId="0" borderId="50" xfId="0" quotePrefix="1" applyFont="1" applyBorder="1" applyAlignment="1" applyProtection="1">
      <alignment horizontal="center" vertical="center"/>
    </xf>
    <xf numFmtId="0" fontId="23" fillId="0" borderId="6" xfId="0" quotePrefix="1" applyFont="1" applyBorder="1" applyAlignment="1" applyProtection="1">
      <alignment horizontal="center" vertical="center"/>
    </xf>
    <xf numFmtId="0" fontId="23" fillId="0" borderId="0" xfId="0" quotePrefix="1" applyFont="1" applyBorder="1" applyAlignment="1" applyProtection="1">
      <alignment horizontal="center" vertical="center"/>
    </xf>
    <xf numFmtId="0" fontId="23" fillId="0" borderId="51" xfId="0" quotePrefix="1" applyFont="1" applyBorder="1" applyAlignment="1" applyProtection="1">
      <alignment horizontal="center" vertical="center"/>
    </xf>
    <xf numFmtId="0" fontId="23" fillId="0" borderId="17" xfId="0" quotePrefix="1" applyFont="1" applyBorder="1" applyAlignment="1" applyProtection="1">
      <alignment horizontal="center" vertical="center"/>
    </xf>
    <xf numFmtId="0" fontId="23" fillId="0" borderId="14" xfId="0" quotePrefix="1" applyFont="1" applyBorder="1" applyAlignment="1" applyProtection="1">
      <alignment horizontal="center" vertical="center"/>
    </xf>
    <xf numFmtId="0" fontId="23" fillId="0" borderId="52" xfId="0" quotePrefix="1" applyFont="1" applyBorder="1" applyAlignment="1" applyProtection="1">
      <alignment horizontal="center" vertical="center"/>
    </xf>
    <xf numFmtId="0" fontId="4" fillId="30" borderId="1" xfId="48" quotePrefix="1" applyFont="1" applyFill="1" applyBorder="1" applyAlignment="1">
      <alignment horizontal="left" vertical="center"/>
    </xf>
    <xf numFmtId="0" fontId="4" fillId="0" borderId="28" xfId="0" applyFont="1" applyBorder="1" applyAlignment="1" applyProtection="1">
      <alignment horizontal="center"/>
    </xf>
    <xf numFmtId="0" fontId="4" fillId="0" borderId="21" xfId="0" applyFont="1" applyBorder="1" applyAlignment="1" applyProtection="1">
      <alignment horizontal="center"/>
    </xf>
    <xf numFmtId="0" fontId="4" fillId="0" borderId="14" xfId="0" applyFont="1" applyBorder="1" applyAlignment="1" applyProtection="1">
      <alignment horizontal="center"/>
    </xf>
    <xf numFmtId="0" fontId="4" fillId="0" borderId="15" xfId="0" applyFont="1" applyBorder="1" applyAlignment="1" applyProtection="1">
      <alignment horizontal="center"/>
    </xf>
    <xf numFmtId="0" fontId="24" fillId="29" borderId="28" xfId="0" applyFont="1" applyFill="1" applyBorder="1" applyAlignment="1" applyProtection="1">
      <alignment horizontal="center" vertical="center" wrapText="1"/>
    </xf>
    <xf numFmtId="0" fontId="24" fillId="29" borderId="21" xfId="0" applyFont="1" applyFill="1" applyBorder="1" applyAlignment="1" applyProtection="1">
      <alignment horizontal="center" vertical="center" wrapText="1"/>
    </xf>
    <xf numFmtId="0" fontId="24" fillId="29" borderId="22" xfId="0" applyFont="1" applyFill="1" applyBorder="1" applyAlignment="1" applyProtection="1">
      <alignment horizontal="center" vertical="center" wrapText="1"/>
    </xf>
    <xf numFmtId="0" fontId="4" fillId="0" borderId="28" xfId="0" applyFont="1" applyBorder="1" applyAlignment="1" applyProtection="1">
      <alignment horizontal="left" vertical="center" wrapText="1"/>
      <protection locked="0"/>
    </xf>
    <xf numFmtId="0" fontId="4" fillId="0" borderId="21" xfId="0" applyFont="1" applyBorder="1" applyAlignment="1" applyProtection="1">
      <alignment horizontal="left" vertical="center" wrapText="1"/>
      <protection locked="0"/>
    </xf>
    <xf numFmtId="0" fontId="4" fillId="0" borderId="22" xfId="0" applyFont="1" applyBorder="1" applyAlignment="1" applyProtection="1">
      <alignment horizontal="left" vertical="center" wrapText="1"/>
      <protection locked="0"/>
    </xf>
    <xf numFmtId="9" fontId="23" fillId="28" borderId="28" xfId="1" applyFont="1" applyFill="1" applyBorder="1" applyAlignment="1" applyProtection="1">
      <alignment horizontal="left" vertical="center" wrapText="1"/>
      <protection locked="0"/>
    </xf>
    <xf numFmtId="9" fontId="23" fillId="28" borderId="22" xfId="1" applyFont="1" applyFill="1" applyBorder="1" applyAlignment="1" applyProtection="1">
      <alignment horizontal="left" vertical="center" wrapText="1"/>
      <protection locked="0"/>
    </xf>
    <xf numFmtId="0" fontId="4" fillId="0" borderId="3" xfId="0" applyFont="1" applyBorder="1" applyAlignment="1" applyProtection="1">
      <alignment horizontal="left" vertical="center" wrapText="1"/>
      <protection locked="0"/>
    </xf>
    <xf numFmtId="0" fontId="4" fillId="0" borderId="4" xfId="0" applyFont="1" applyBorder="1" applyAlignment="1" applyProtection="1">
      <alignment horizontal="left" vertical="center" wrapText="1"/>
      <protection locked="0"/>
    </xf>
    <xf numFmtId="0" fontId="4" fillId="0" borderId="5" xfId="0" applyFont="1" applyBorder="1" applyAlignment="1" applyProtection="1">
      <alignment horizontal="left" vertical="center" wrapText="1"/>
      <protection locked="0"/>
    </xf>
    <xf numFmtId="0" fontId="25" fillId="28" borderId="9" xfId="2" applyFont="1" applyFill="1" applyBorder="1" applyAlignment="1" applyProtection="1">
      <alignment horizontal="center" vertical="center" wrapText="1"/>
    </xf>
    <xf numFmtId="0" fontId="25" fillId="28" borderId="10" xfId="2" applyFont="1" applyFill="1" applyBorder="1" applyAlignment="1" applyProtection="1">
      <alignment horizontal="center" vertical="center" wrapText="1"/>
    </xf>
    <xf numFmtId="0" fontId="4" fillId="0" borderId="39" xfId="0" applyFont="1" applyBorder="1" applyAlignment="1" applyProtection="1">
      <alignment horizontal="center" vertical="center" wrapText="1"/>
      <protection locked="0"/>
    </xf>
    <xf numFmtId="0" fontId="4" fillId="0" borderId="41" xfId="0" applyFont="1" applyBorder="1" applyAlignment="1" applyProtection="1">
      <alignment horizontal="center" vertical="center" wrapText="1"/>
      <protection locked="0"/>
    </xf>
    <xf numFmtId="0" fontId="4" fillId="0" borderId="17" xfId="0" applyFont="1" applyBorder="1" applyAlignment="1" applyProtection="1">
      <alignment horizontal="center" vertical="center" wrapText="1"/>
      <protection locked="0"/>
    </xf>
    <xf numFmtId="0" fontId="4" fillId="0" borderId="14" xfId="0" applyFont="1" applyBorder="1" applyAlignment="1" applyProtection="1">
      <alignment horizontal="center" vertical="center" wrapText="1"/>
      <protection locked="0"/>
    </xf>
    <xf numFmtId="9" fontId="4" fillId="0" borderId="39" xfId="0" applyNumberFormat="1" applyFont="1" applyBorder="1" applyAlignment="1" applyProtection="1">
      <alignment horizontal="center" vertical="center" wrapText="1"/>
      <protection locked="0"/>
    </xf>
    <xf numFmtId="0" fontId="4" fillId="0" borderId="40" xfId="0" applyFont="1" applyBorder="1" applyAlignment="1" applyProtection="1">
      <alignment horizontal="center" vertical="center" wrapText="1"/>
      <protection locked="0"/>
    </xf>
    <xf numFmtId="0" fontId="4" fillId="0" borderId="15" xfId="0" applyFont="1" applyBorder="1" applyAlignment="1" applyProtection="1">
      <alignment horizontal="center" vertical="center" wrapText="1"/>
      <protection locked="0"/>
    </xf>
    <xf numFmtId="0" fontId="4" fillId="0" borderId="11" xfId="0" applyFont="1" applyBorder="1" applyAlignment="1" applyProtection="1">
      <alignment horizontal="center" vertical="center" wrapText="1"/>
      <protection locked="0"/>
    </xf>
    <xf numFmtId="0" fontId="4" fillId="0" borderId="16" xfId="0" applyFont="1" applyBorder="1" applyAlignment="1" applyProtection="1">
      <alignment horizontal="center" vertical="center" wrapText="1"/>
      <protection locked="0"/>
    </xf>
    <xf numFmtId="0" fontId="4" fillId="0" borderId="26" xfId="0" applyFont="1" applyBorder="1" applyAlignment="1" applyProtection="1">
      <alignment horizontal="center" vertical="center" wrapText="1"/>
      <protection locked="0"/>
    </xf>
    <xf numFmtId="0" fontId="4" fillId="0" borderId="27" xfId="0" applyFont="1" applyBorder="1" applyAlignment="1" applyProtection="1">
      <alignment horizontal="center" vertical="center" wrapText="1"/>
      <protection locked="0"/>
    </xf>
    <xf numFmtId="0" fontId="4" fillId="0" borderId="39" xfId="0" applyFont="1" applyFill="1" applyBorder="1" applyAlignment="1" applyProtection="1">
      <alignment horizontal="center" vertical="center" wrapText="1"/>
      <protection locked="0"/>
    </xf>
    <xf numFmtId="0" fontId="4" fillId="0" borderId="40" xfId="0" applyFont="1" applyFill="1" applyBorder="1" applyAlignment="1" applyProtection="1">
      <alignment horizontal="center" vertical="center" wrapText="1"/>
      <protection locked="0"/>
    </xf>
    <xf numFmtId="0" fontId="4" fillId="0" borderId="17" xfId="0" applyFont="1" applyFill="1" applyBorder="1" applyAlignment="1" applyProtection="1">
      <alignment horizontal="center" vertical="center" wrapText="1"/>
      <protection locked="0"/>
    </xf>
    <xf numFmtId="0" fontId="4" fillId="0" borderId="15" xfId="0" applyFont="1" applyFill="1" applyBorder="1" applyAlignment="1" applyProtection="1">
      <alignment horizontal="center" vertical="center" wrapText="1"/>
      <protection locked="0"/>
    </xf>
    <xf numFmtId="0" fontId="4" fillId="0" borderId="11" xfId="0" applyFont="1" applyFill="1" applyBorder="1" applyAlignment="1" applyProtection="1">
      <alignment horizontal="center" vertical="center" wrapText="1"/>
      <protection locked="0"/>
    </xf>
    <xf numFmtId="0" fontId="4" fillId="0" borderId="16" xfId="0" applyFont="1" applyFill="1" applyBorder="1" applyAlignment="1" applyProtection="1">
      <alignment horizontal="center" vertical="center" wrapText="1"/>
      <protection locked="0"/>
    </xf>
    <xf numFmtId="0" fontId="4" fillId="0" borderId="26" xfId="0" applyFont="1" applyFill="1" applyBorder="1" applyAlignment="1" applyProtection="1">
      <alignment horizontal="center" vertical="center" wrapText="1"/>
      <protection locked="0"/>
    </xf>
    <xf numFmtId="0" fontId="4" fillId="0" borderId="27" xfId="0" applyFont="1" applyFill="1" applyBorder="1" applyAlignment="1" applyProtection="1">
      <alignment horizontal="center" vertical="center" wrapText="1"/>
      <protection locked="0"/>
    </xf>
    <xf numFmtId="0" fontId="4" fillId="0" borderId="39" xfId="0" applyFont="1" applyFill="1" applyBorder="1" applyAlignment="1" applyProtection="1">
      <alignment horizontal="left" vertical="center" wrapText="1"/>
      <protection locked="0"/>
    </xf>
    <xf numFmtId="0" fontId="4" fillId="0" borderId="41" xfId="0" applyFont="1" applyFill="1" applyBorder="1" applyAlignment="1" applyProtection="1">
      <alignment horizontal="left" vertical="center" wrapText="1"/>
      <protection locked="0"/>
    </xf>
    <xf numFmtId="0" fontId="4" fillId="0" borderId="48" xfId="0" applyFont="1" applyFill="1" applyBorder="1" applyAlignment="1" applyProtection="1">
      <alignment horizontal="left" vertical="center" wrapText="1"/>
      <protection locked="0"/>
    </xf>
    <xf numFmtId="0" fontId="4" fillId="0" borderId="17" xfId="0" applyFont="1" applyFill="1" applyBorder="1" applyAlignment="1" applyProtection="1">
      <alignment horizontal="left" vertical="center" wrapText="1"/>
      <protection locked="0"/>
    </xf>
    <xf numFmtId="0" fontId="4" fillId="0" borderId="14" xfId="0" applyFont="1" applyFill="1" applyBorder="1" applyAlignment="1" applyProtection="1">
      <alignment horizontal="left" vertical="center" wrapText="1"/>
      <protection locked="0"/>
    </xf>
    <xf numFmtId="0" fontId="4" fillId="0" borderId="52" xfId="0" applyFont="1" applyFill="1" applyBorder="1" applyAlignment="1" applyProtection="1">
      <alignment horizontal="left" vertical="center" wrapText="1"/>
      <protection locked="0"/>
    </xf>
    <xf numFmtId="0" fontId="4" fillId="0" borderId="2" xfId="0" applyFont="1" applyFill="1" applyBorder="1" applyAlignment="1" applyProtection="1">
      <alignment horizontal="center" vertical="center" wrapText="1"/>
      <protection locked="0"/>
    </xf>
    <xf numFmtId="0" fontId="4" fillId="0" borderId="49" xfId="0" applyFont="1" applyFill="1" applyBorder="1" applyAlignment="1" applyProtection="1">
      <alignment horizontal="center" vertical="center" wrapText="1"/>
      <protection locked="0"/>
    </xf>
    <xf numFmtId="0" fontId="25" fillId="28" borderId="18" xfId="2" applyFont="1" applyFill="1" applyBorder="1" applyAlignment="1" applyProtection="1">
      <alignment horizontal="center"/>
    </xf>
    <xf numFmtId="0" fontId="25" fillId="28" borderId="42" xfId="2" applyFont="1" applyFill="1" applyBorder="1" applyAlignment="1" applyProtection="1">
      <alignment horizontal="center"/>
    </xf>
    <xf numFmtId="0" fontId="25" fillId="28" borderId="10" xfId="2" applyFont="1" applyFill="1" applyBorder="1" applyAlignment="1" applyProtection="1">
      <alignment horizontal="center"/>
    </xf>
    <xf numFmtId="0" fontId="25" fillId="28" borderId="8" xfId="2" applyFont="1" applyFill="1" applyBorder="1" applyAlignment="1" applyProtection="1">
      <alignment horizontal="center" vertical="center" wrapText="1"/>
    </xf>
    <xf numFmtId="0" fontId="25" fillId="28" borderId="25" xfId="2" applyFont="1" applyFill="1" applyBorder="1" applyAlignment="1" applyProtection="1">
      <alignment horizontal="center" vertical="center" wrapText="1"/>
    </xf>
    <xf numFmtId="0" fontId="25" fillId="28" borderId="8" xfId="2" applyFont="1" applyFill="1" applyBorder="1" applyAlignment="1" applyProtection="1">
      <alignment horizontal="center"/>
    </xf>
    <xf numFmtId="0" fontId="25" fillId="28" borderId="25" xfId="2" applyFont="1" applyFill="1" applyBorder="1" applyAlignment="1" applyProtection="1">
      <alignment horizontal="center"/>
    </xf>
    <xf numFmtId="0" fontId="25" fillId="28" borderId="18" xfId="2" applyFont="1" applyFill="1" applyBorder="1" applyAlignment="1" applyProtection="1">
      <alignment horizontal="center" vertical="center" wrapText="1"/>
    </xf>
    <xf numFmtId="0" fontId="25" fillId="28" borderId="42" xfId="2" applyFont="1" applyFill="1" applyBorder="1" applyAlignment="1" applyProtection="1">
      <alignment horizontal="center" vertical="center" wrapText="1"/>
    </xf>
    <xf numFmtId="0" fontId="25" fillId="28" borderId="45" xfId="2" applyFont="1" applyFill="1" applyBorder="1" applyAlignment="1" applyProtection="1">
      <alignment horizontal="center" vertical="center" wrapText="1"/>
    </xf>
    <xf numFmtId="0" fontId="25" fillId="28" borderId="23" xfId="2" applyFont="1" applyFill="1" applyBorder="1" applyAlignment="1" applyProtection="1">
      <alignment horizontal="center" vertical="center" wrapText="1"/>
    </xf>
    <xf numFmtId="0" fontId="25" fillId="28" borderId="29" xfId="2" applyFont="1" applyFill="1" applyBorder="1" applyAlignment="1" applyProtection="1">
      <alignment horizontal="center" vertical="center" wrapText="1"/>
    </xf>
    <xf numFmtId="0" fontId="23" fillId="26" borderId="8" xfId="3" applyFont="1" applyFill="1" applyBorder="1" applyAlignment="1" applyProtection="1">
      <alignment horizontal="center" vertical="center" wrapText="1"/>
    </xf>
    <xf numFmtId="0" fontId="23" fillId="26" borderId="25" xfId="3" applyFont="1" applyFill="1" applyBorder="1" applyAlignment="1" applyProtection="1">
      <alignment horizontal="center" vertical="center" wrapText="1"/>
    </xf>
    <xf numFmtId="0" fontId="4" fillId="0" borderId="18" xfId="2" applyFont="1" applyBorder="1" applyAlignment="1" applyProtection="1">
      <alignment horizontal="center" vertical="center" wrapText="1"/>
      <protection locked="0"/>
    </xf>
    <xf numFmtId="0" fontId="4" fillId="0" borderId="10" xfId="2" applyFont="1" applyBorder="1" applyAlignment="1" applyProtection="1">
      <alignment horizontal="center" vertical="center" wrapText="1"/>
      <protection locked="0"/>
    </xf>
    <xf numFmtId="0" fontId="23" fillId="25" borderId="11" xfId="3" applyFont="1" applyFill="1" applyBorder="1" applyAlignment="1" applyProtection="1">
      <alignment horizontal="center" vertical="center" wrapText="1"/>
    </xf>
    <xf numFmtId="0" fontId="23" fillId="25" borderId="16" xfId="3" applyFont="1" applyFill="1" applyBorder="1" applyAlignment="1" applyProtection="1">
      <alignment horizontal="center" vertical="center" wrapText="1"/>
    </xf>
    <xf numFmtId="0" fontId="4" fillId="0" borderId="23" xfId="0" applyFont="1" applyBorder="1" applyAlignment="1" applyProtection="1">
      <alignment horizontal="center" vertical="center" wrapText="1"/>
      <protection locked="0"/>
    </xf>
    <xf numFmtId="0" fontId="4" fillId="0" borderId="12" xfId="0" applyFont="1" applyBorder="1" applyAlignment="1" applyProtection="1">
      <alignment horizontal="center" vertical="center" wrapText="1"/>
      <protection locked="0"/>
    </xf>
    <xf numFmtId="0" fontId="23" fillId="27" borderId="26" xfId="3" applyFont="1" applyFill="1" applyBorder="1" applyAlignment="1" applyProtection="1">
      <alignment horizontal="center" vertical="center" wrapText="1"/>
    </xf>
    <xf numFmtId="0" fontId="23" fillId="27" borderId="27" xfId="3" applyFont="1" applyFill="1" applyBorder="1" applyAlignment="1" applyProtection="1">
      <alignment horizontal="center" vertical="center" wrapText="1"/>
    </xf>
    <xf numFmtId="0" fontId="4" fillId="0" borderId="29" xfId="0" applyFont="1" applyBorder="1" applyAlignment="1" applyProtection="1">
      <alignment horizontal="center" vertical="center" wrapText="1"/>
      <protection locked="0"/>
    </xf>
    <xf numFmtId="0" fontId="4" fillId="0" borderId="13" xfId="0" applyFont="1" applyBorder="1" applyAlignment="1" applyProtection="1">
      <alignment horizontal="center" vertical="center" wrapText="1"/>
      <protection locked="0"/>
    </xf>
    <xf numFmtId="0" fontId="24" fillId="29" borderId="28" xfId="0" applyFont="1" applyFill="1" applyBorder="1" applyAlignment="1" applyProtection="1">
      <alignment horizontal="center"/>
    </xf>
    <xf numFmtId="0" fontId="24" fillId="29" borderId="21" xfId="0" applyFont="1" applyFill="1" applyBorder="1" applyAlignment="1" applyProtection="1">
      <alignment horizontal="center"/>
    </xf>
    <xf numFmtId="0" fontId="24" fillId="29" borderId="22" xfId="0" applyFont="1" applyFill="1" applyBorder="1" applyAlignment="1" applyProtection="1">
      <alignment horizontal="center"/>
    </xf>
    <xf numFmtId="0" fontId="23" fillId="2" borderId="19" xfId="0" applyFont="1" applyFill="1" applyBorder="1" applyAlignment="1" applyProtection="1">
      <alignment horizontal="center" vertical="center" wrapText="1"/>
    </xf>
    <xf numFmtId="0" fontId="23" fillId="2" borderId="20" xfId="0" applyFont="1" applyFill="1" applyBorder="1" applyAlignment="1" applyProtection="1">
      <alignment horizontal="center" vertical="center" wrapText="1"/>
    </xf>
    <xf numFmtId="0" fontId="23" fillId="2" borderId="24" xfId="0" applyFont="1" applyFill="1" applyBorder="1" applyAlignment="1" applyProtection="1">
      <alignment horizontal="center" vertical="center" wrapText="1"/>
    </xf>
    <xf numFmtId="0" fontId="23" fillId="2" borderId="28" xfId="0" applyFont="1" applyFill="1" applyBorder="1" applyAlignment="1" applyProtection="1">
      <alignment horizontal="center" vertical="center"/>
      <protection locked="0"/>
    </xf>
    <xf numFmtId="0" fontId="23" fillId="2" borderId="21" xfId="0" applyFont="1" applyFill="1" applyBorder="1" applyAlignment="1" applyProtection="1">
      <alignment horizontal="center" vertical="center"/>
      <protection locked="0"/>
    </xf>
    <xf numFmtId="0" fontId="23" fillId="2" borderId="44" xfId="0" applyFont="1" applyFill="1" applyBorder="1" applyAlignment="1" applyProtection="1">
      <alignment horizontal="center" vertical="center"/>
      <protection locked="0"/>
    </xf>
    <xf numFmtId="0" fontId="23" fillId="2" borderId="63" xfId="0" applyFont="1" applyFill="1" applyBorder="1" applyAlignment="1" applyProtection="1">
      <alignment horizontal="center" vertical="center"/>
      <protection locked="0"/>
    </xf>
    <xf numFmtId="0" fontId="4" fillId="0" borderId="23" xfId="0" applyNumberFormat="1" applyFont="1" applyBorder="1" applyAlignment="1" applyProtection="1">
      <alignment horizontal="center" vertical="center" wrapText="1"/>
      <protection locked="0"/>
    </xf>
    <xf numFmtId="0" fontId="4" fillId="0" borderId="64" xfId="0" applyNumberFormat="1" applyFont="1" applyBorder="1" applyAlignment="1" applyProtection="1">
      <alignment horizontal="center" vertical="center" wrapText="1"/>
      <protection locked="0"/>
    </xf>
    <xf numFmtId="0" fontId="4" fillId="0" borderId="58" xfId="0" applyNumberFormat="1" applyFont="1" applyBorder="1" applyAlignment="1" applyProtection="1">
      <alignment horizontal="center" vertical="center" wrapText="1"/>
      <protection locked="0"/>
    </xf>
    <xf numFmtId="0" fontId="4" fillId="0" borderId="66" xfId="0" applyNumberFormat="1" applyFont="1" applyBorder="1" applyAlignment="1" applyProtection="1">
      <alignment horizontal="center" vertical="center" wrapText="1"/>
      <protection locked="0"/>
    </xf>
    <xf numFmtId="0" fontId="23" fillId="0" borderId="1" xfId="0" applyNumberFormat="1" applyFont="1" applyBorder="1" applyAlignment="1" applyProtection="1">
      <alignment horizontal="center"/>
      <protection locked="0"/>
    </xf>
    <xf numFmtId="0" fontId="23" fillId="0" borderId="16" xfId="0" applyNumberFormat="1" applyFont="1" applyBorder="1" applyAlignment="1" applyProtection="1">
      <alignment horizontal="center"/>
      <protection locked="0"/>
    </xf>
    <xf numFmtId="0" fontId="23" fillId="0" borderId="18" xfId="1" applyNumberFormat="1" applyFont="1" applyBorder="1" applyAlignment="1" applyProtection="1">
      <alignment horizontal="center"/>
      <protection locked="0"/>
    </xf>
    <xf numFmtId="0" fontId="23" fillId="0" borderId="42" xfId="1" applyNumberFormat="1" applyFont="1" applyBorder="1" applyAlignment="1" applyProtection="1">
      <alignment horizontal="center"/>
      <protection locked="0"/>
    </xf>
    <xf numFmtId="0" fontId="23" fillId="0" borderId="45" xfId="1" applyNumberFormat="1" applyFont="1" applyBorder="1" applyAlignment="1" applyProtection="1">
      <alignment horizontal="center"/>
      <protection locked="0"/>
    </xf>
    <xf numFmtId="0" fontId="23" fillId="0" borderId="9" xfId="1" applyNumberFormat="1" applyFont="1" applyBorder="1" applyAlignment="1" applyProtection="1">
      <alignment horizontal="center"/>
      <protection locked="0"/>
    </xf>
    <xf numFmtId="0" fontId="23" fillId="0" borderId="56" xfId="1" applyNumberFormat="1" applyFont="1" applyBorder="1" applyAlignment="1" applyProtection="1">
      <alignment horizontal="center"/>
      <protection locked="0"/>
    </xf>
    <xf numFmtId="0" fontId="23" fillId="0" borderId="57" xfId="1" applyNumberFormat="1" applyFont="1" applyBorder="1" applyAlignment="1" applyProtection="1">
      <alignment horizontal="center"/>
      <protection locked="0"/>
    </xf>
    <xf numFmtId="0" fontId="23" fillId="0" borderId="29" xfId="0" applyNumberFormat="1" applyFont="1" applyBorder="1" applyAlignment="1" applyProtection="1">
      <alignment horizontal="center"/>
    </xf>
    <xf numFmtId="0" fontId="23" fillId="0" borderId="65" xfId="0" applyNumberFormat="1" applyFont="1" applyBorder="1" applyAlignment="1" applyProtection="1">
      <alignment horizontal="center"/>
    </xf>
    <xf numFmtId="0" fontId="23" fillId="0" borderId="59" xfId="0" applyNumberFormat="1" applyFont="1" applyBorder="1" applyAlignment="1" applyProtection="1">
      <alignment horizontal="center"/>
    </xf>
    <xf numFmtId="1" fontId="23" fillId="0" borderId="55" xfId="0" applyNumberFormat="1" applyFont="1" applyBorder="1" applyAlignment="1" applyProtection="1">
      <alignment horizontal="center"/>
    </xf>
    <xf numFmtId="1" fontId="23" fillId="0" borderId="27" xfId="0" applyNumberFormat="1" applyFont="1" applyBorder="1" applyAlignment="1" applyProtection="1">
      <alignment horizontal="center"/>
    </xf>
    <xf numFmtId="0" fontId="4" fillId="0" borderId="0" xfId="0" applyFont="1" applyBorder="1" applyAlignment="1" applyProtection="1">
      <alignment horizontal="center" vertical="center" wrapText="1"/>
    </xf>
    <xf numFmtId="0" fontId="24" fillId="29" borderId="28" xfId="0" applyFont="1" applyFill="1" applyBorder="1" applyAlignment="1" applyProtection="1">
      <alignment horizontal="center" vertical="center"/>
    </xf>
    <xf numFmtId="0" fontId="24" fillId="29" borderId="21" xfId="0" applyFont="1" applyFill="1" applyBorder="1" applyAlignment="1" applyProtection="1">
      <alignment horizontal="center" vertical="center"/>
    </xf>
    <xf numFmtId="0" fontId="24" fillId="29" borderId="4" xfId="0" applyFont="1" applyFill="1" applyBorder="1" applyAlignment="1" applyProtection="1">
      <alignment horizontal="center" vertical="center"/>
    </xf>
    <xf numFmtId="0" fontId="24" fillId="29" borderId="5" xfId="0" applyFont="1" applyFill="1" applyBorder="1" applyAlignment="1" applyProtection="1">
      <alignment horizontal="center" vertical="center"/>
    </xf>
    <xf numFmtId="0" fontId="31" fillId="0" borderId="50" xfId="0" applyFont="1" applyBorder="1" applyAlignment="1" applyProtection="1">
      <alignment horizontal="justify" vertical="top" wrapText="1"/>
      <protection locked="0"/>
    </xf>
    <xf numFmtId="0" fontId="4" fillId="0" borderId="53" xfId="0" applyFont="1" applyBorder="1" applyAlignment="1" applyProtection="1">
      <alignment horizontal="justify" vertical="top" wrapText="1"/>
      <protection locked="0"/>
    </xf>
    <xf numFmtId="0" fontId="4" fillId="0" borderId="54" xfId="0" applyFont="1" applyBorder="1" applyAlignment="1" applyProtection="1">
      <alignment horizontal="justify" vertical="top" wrapText="1"/>
      <protection locked="0"/>
    </xf>
    <xf numFmtId="0" fontId="30" fillId="0" borderId="21" xfId="0" applyFont="1" applyBorder="1" applyAlignment="1" applyProtection="1">
      <alignment horizontal="center" vertical="top" wrapText="1"/>
      <protection locked="0"/>
    </xf>
    <xf numFmtId="0" fontId="23" fillId="0" borderId="21" xfId="0" applyFont="1" applyBorder="1" applyAlignment="1" applyProtection="1">
      <alignment horizontal="center" vertical="top" wrapText="1"/>
      <protection locked="0"/>
    </xf>
    <xf numFmtId="0" fontId="23" fillId="0" borderId="22" xfId="0" applyFont="1" applyBorder="1" applyAlignment="1" applyProtection="1">
      <alignment horizontal="center" vertical="top" wrapText="1"/>
      <protection locked="0"/>
    </xf>
    <xf numFmtId="0" fontId="34" fillId="0" borderId="50" xfId="0" applyFont="1" applyBorder="1" applyAlignment="1" applyProtection="1">
      <alignment horizontal="justify" vertical="center" wrapText="1"/>
      <protection locked="0"/>
    </xf>
    <xf numFmtId="0" fontId="23" fillId="0" borderId="53" xfId="0" applyFont="1" applyBorder="1" applyAlignment="1" applyProtection="1">
      <alignment horizontal="justify" vertical="center" wrapText="1"/>
      <protection locked="0"/>
    </xf>
    <xf numFmtId="0" fontId="23" fillId="0" borderId="54" xfId="0" applyFont="1" applyBorder="1" applyAlignment="1" applyProtection="1">
      <alignment horizontal="justify" vertical="center" wrapText="1"/>
      <protection locked="0"/>
    </xf>
    <xf numFmtId="0" fontId="4" fillId="0" borderId="50" xfId="0" applyFont="1" applyBorder="1" applyAlignment="1" applyProtection="1">
      <alignment horizontal="center" vertical="top" wrapText="1"/>
      <protection locked="0"/>
    </xf>
    <xf numFmtId="0" fontId="23" fillId="0" borderId="53" xfId="0" applyFont="1" applyBorder="1" applyAlignment="1" applyProtection="1">
      <alignment horizontal="center" vertical="top" wrapText="1"/>
      <protection locked="0"/>
    </xf>
    <xf numFmtId="0" fontId="23" fillId="0" borderId="54" xfId="0" applyFont="1" applyBorder="1" applyAlignment="1" applyProtection="1">
      <alignment horizontal="center" vertical="top" wrapText="1"/>
      <protection locked="0"/>
    </xf>
    <xf numFmtId="0" fontId="4" fillId="0" borderId="44" xfId="0" applyFont="1" applyBorder="1" applyAlignment="1" applyProtection="1">
      <alignment horizontal="center" vertical="top" wrapText="1"/>
      <protection locked="0"/>
    </xf>
    <xf numFmtId="0" fontId="4" fillId="0" borderId="20" xfId="0" applyFont="1" applyBorder="1" applyAlignment="1" applyProtection="1">
      <alignment horizontal="center" vertical="top" wrapText="1"/>
      <protection locked="0"/>
    </xf>
    <xf numFmtId="0" fontId="4" fillId="0" borderId="24" xfId="0" applyFont="1" applyBorder="1" applyAlignment="1" applyProtection="1">
      <alignment horizontal="center" vertical="top" wrapText="1"/>
      <protection locked="0"/>
    </xf>
    <xf numFmtId="0" fontId="29" fillId="0" borderId="0" xfId="0" applyFont="1" applyAlignment="1">
      <alignment horizontal="center" wrapText="1"/>
    </xf>
    <xf numFmtId="0" fontId="4" fillId="0" borderId="0" xfId="0" applyFont="1" applyAlignment="1" applyProtection="1">
      <alignment horizontal="center" wrapText="1"/>
    </xf>
    <xf numFmtId="0" fontId="4" fillId="0" borderId="0" xfId="0" applyFont="1" applyAlignment="1" applyProtection="1">
      <alignment horizontal="center"/>
    </xf>
  </cellXfs>
  <cellStyles count="49">
    <cellStyle name="20% - Énfasis1 2" xfId="4"/>
    <cellStyle name="20% - Énfasis2 2" xfId="5"/>
    <cellStyle name="20% - Énfasis3 2" xfId="6"/>
    <cellStyle name="20% - Énfasis4 2" xfId="7"/>
    <cellStyle name="20% - Énfasis5 2" xfId="8"/>
    <cellStyle name="20% - Énfasis6 2" xfId="9"/>
    <cellStyle name="40% - Énfasis1 2" xfId="10"/>
    <cellStyle name="40% - Énfasis2 2" xfId="11"/>
    <cellStyle name="40% - Énfasis3 2" xfId="12"/>
    <cellStyle name="40% - Énfasis4 2" xfId="13"/>
    <cellStyle name="40% - Énfasis5 2" xfId="14"/>
    <cellStyle name="40% - Énfasis6 2" xfId="15"/>
    <cellStyle name="60% - Énfasis1 2" xfId="16"/>
    <cellStyle name="60% - Énfasis2 2" xfId="17"/>
    <cellStyle name="60% - Énfasis3 2" xfId="18"/>
    <cellStyle name="60% - Énfasis4 2" xfId="19"/>
    <cellStyle name="60% - Énfasis5 2" xfId="20"/>
    <cellStyle name="60% - Énfasis6 2" xfId="21"/>
    <cellStyle name="Buena 2" xfId="32"/>
    <cellStyle name="Cálculo 2" xfId="29"/>
    <cellStyle name="Celda de comprobación 2" xfId="30"/>
    <cellStyle name="Celda vinculada 2" xfId="38"/>
    <cellStyle name="Encabezado 4 2" xfId="36"/>
    <cellStyle name="Énfasis1 2" xfId="22"/>
    <cellStyle name="Énfasis2 2" xfId="23"/>
    <cellStyle name="Énfasis3 2" xfId="24"/>
    <cellStyle name="Énfasis4 2" xfId="25"/>
    <cellStyle name="Énfasis5 2" xfId="26"/>
    <cellStyle name="Énfasis6 2" xfId="27"/>
    <cellStyle name="Entrada 2" xfId="37"/>
    <cellStyle name="Hipervínculo" xfId="2" builtinId="8"/>
    <cellStyle name="Incorrecto 2" xfId="28"/>
    <cellStyle name="Neutral 2" xfId="39"/>
    <cellStyle name="Normal" xfId="0" builtinId="0"/>
    <cellStyle name="Normal 2" xfId="3"/>
    <cellStyle name="Normal 2 2 3" xfId="48"/>
    <cellStyle name="Normal 3" xfId="40"/>
    <cellStyle name="Normal 5" xfId="41"/>
    <cellStyle name="Notas 2" xfId="42"/>
    <cellStyle name="Porcentaje" xfId="1" builtinId="5"/>
    <cellStyle name="Porcentaje 2" xfId="44"/>
    <cellStyle name="Salida 2" xfId="43"/>
    <cellStyle name="Texto de advertencia 2" xfId="47"/>
    <cellStyle name="Texto explicativo 2" xfId="31"/>
    <cellStyle name="Título 1 2" xfId="33"/>
    <cellStyle name="Título 2 2" xfId="34"/>
    <cellStyle name="Título 3 2" xfId="35"/>
    <cellStyle name="Título 4" xfId="45"/>
    <cellStyle name="Total 2" xfId="46"/>
  </cellStyles>
  <dxfs count="0"/>
  <tableStyles count="0" defaultTableStyle="TableStyleMedium2" defaultPivotStyle="PivotStyleLight16"/>
  <colors>
    <mruColors>
      <color rgb="FF002060"/>
      <color rgb="FF001760"/>
      <color rgb="FFDCE6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Secretaría!$C$28</c:f>
              <c:strCache>
                <c:ptCount val="1"/>
                <c:pt idx="0">
                  <c:v>Resultados </c:v>
                </c:pt>
              </c:strCache>
            </c:strRef>
          </c:tx>
          <c:spPr>
            <a:solidFill>
              <a:schemeClr val="accent1">
                <a:alpha val="85000"/>
              </a:schemeClr>
            </a:solidFill>
            <a:ln w="9525" cap="flat" cmpd="sng" algn="ctr">
              <a:solidFill>
                <a:schemeClr val="lt1">
                  <a:alpha val="50000"/>
                </a:schemeClr>
              </a:solidFill>
              <a:round/>
            </a:ln>
            <a:effectLst/>
          </c:spPr>
          <c:invertIfNegative val="0"/>
          <c:dPt>
            <c:idx val="0"/>
            <c:invertIfNegative val="0"/>
            <c:bubble3D val="0"/>
            <c:extLst xmlns:c16r2="http://schemas.microsoft.com/office/drawing/2015/06/chart">
              <c:ext xmlns:c16="http://schemas.microsoft.com/office/drawing/2014/chart" uri="{C3380CC4-5D6E-409C-BE32-E72D297353CC}">
                <c16:uniqueId val="{00000000-16F3-4D7F-88CD-43A9BD3BB8C7}"/>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f>Secretaría!$D$24:$Q$24</c:f>
              <c:strCache>
                <c:ptCount val="13"/>
                <c:pt idx="0">
                  <c:v>Trimestre I</c:v>
                </c:pt>
                <c:pt idx="3">
                  <c:v>Trimestre II</c:v>
                </c:pt>
                <c:pt idx="6">
                  <c:v>Trimestre III</c:v>
                </c:pt>
                <c:pt idx="9">
                  <c:v>Trimestre IV</c:v>
                </c:pt>
                <c:pt idx="12">
                  <c:v>TOTAL PERIODO</c:v>
                </c:pt>
              </c:strCache>
            </c:strRef>
          </c:cat>
          <c:val>
            <c:numRef>
              <c:f>Secretaría!$D$28:$Q$28</c:f>
              <c:numCache>
                <c:formatCode>General</c:formatCode>
                <c:ptCount val="14"/>
                <c:pt idx="0">
                  <c:v>100</c:v>
                </c:pt>
                <c:pt idx="3">
                  <c:v>100</c:v>
                </c:pt>
                <c:pt idx="6">
                  <c:v>0</c:v>
                </c:pt>
                <c:pt idx="9">
                  <c:v>0</c:v>
                </c:pt>
                <c:pt idx="12" formatCode="0">
                  <c:v>100</c:v>
                </c:pt>
              </c:numCache>
            </c:numRef>
          </c:val>
          <c:extLst xmlns:c16r2="http://schemas.microsoft.com/office/drawing/2015/06/chart">
            <c:ext xmlns:c16="http://schemas.microsoft.com/office/drawing/2014/chart" uri="{C3380CC4-5D6E-409C-BE32-E72D297353CC}">
              <c16:uniqueId val="{00000001-16F3-4D7F-88CD-43A9BD3BB8C7}"/>
            </c:ext>
          </c:extLst>
        </c:ser>
        <c:ser>
          <c:idx val="1"/>
          <c:order val="1"/>
          <c:tx>
            <c:strRef>
              <c:f>Secretaría!$C$25</c:f>
              <c:strCache>
                <c:ptCount val="1"/>
                <c:pt idx="0">
                  <c:v>Meta</c:v>
                </c:pt>
              </c:strCache>
            </c:strRef>
          </c:tx>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f>Secretaría!$D$24:$Q$24</c:f>
              <c:strCache>
                <c:ptCount val="13"/>
                <c:pt idx="0">
                  <c:v>Trimestre I</c:v>
                </c:pt>
                <c:pt idx="3">
                  <c:v>Trimestre II</c:v>
                </c:pt>
                <c:pt idx="6">
                  <c:v>Trimestre III</c:v>
                </c:pt>
                <c:pt idx="9">
                  <c:v>Trimestre IV</c:v>
                </c:pt>
                <c:pt idx="12">
                  <c:v>TOTAL PERIODO</c:v>
                </c:pt>
              </c:strCache>
            </c:strRef>
          </c:cat>
          <c:val>
            <c:numRef>
              <c:f>Secretaría!$D$25:$Q$25</c:f>
              <c:numCache>
                <c:formatCode>General</c:formatCode>
                <c:ptCount val="14"/>
                <c:pt idx="0">
                  <c:v>100</c:v>
                </c:pt>
                <c:pt idx="3">
                  <c:v>100</c:v>
                </c:pt>
                <c:pt idx="6">
                  <c:v>100</c:v>
                </c:pt>
                <c:pt idx="9">
                  <c:v>100</c:v>
                </c:pt>
                <c:pt idx="12">
                  <c:v>100</c:v>
                </c:pt>
              </c:numCache>
            </c:numRef>
          </c:val>
          <c:extLst xmlns:c16r2="http://schemas.microsoft.com/office/drawing/2015/06/chart">
            <c:ext xmlns:c16="http://schemas.microsoft.com/office/drawing/2014/chart" uri="{C3380CC4-5D6E-409C-BE32-E72D297353CC}">
              <c16:uniqueId val="{00000002-16F3-4D7F-88CD-43A9BD3BB8C7}"/>
            </c:ext>
          </c:extLst>
        </c:ser>
        <c:dLbls>
          <c:showLegendKey val="0"/>
          <c:showVal val="1"/>
          <c:showCatName val="0"/>
          <c:showSerName val="0"/>
          <c:showPercent val="0"/>
          <c:showBubbleSize val="0"/>
        </c:dLbls>
        <c:gapWidth val="150"/>
        <c:overlap val="-25"/>
        <c:axId val="-1703258864"/>
        <c:axId val="-1703262128"/>
      </c:barChart>
      <c:catAx>
        <c:axId val="-1703258864"/>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1703262128"/>
        <c:crosses val="autoZero"/>
        <c:auto val="1"/>
        <c:lblAlgn val="ctr"/>
        <c:lblOffset val="100"/>
        <c:noMultiLvlLbl val="0"/>
      </c:catAx>
      <c:valAx>
        <c:axId val="-1703262128"/>
        <c:scaling>
          <c:orientation val="minMax"/>
        </c:scaling>
        <c:delete val="1"/>
        <c:axPos val="l"/>
        <c:numFmt formatCode="General" sourceLinked="1"/>
        <c:majorTickMark val="none"/>
        <c:minorTickMark val="none"/>
        <c:tickLblPos val="nextTo"/>
        <c:crossAx val="-1703258864"/>
        <c:crosses val="autoZero"/>
        <c:crossBetween val="between"/>
      </c:valAx>
      <c:spPr>
        <a:noFill/>
        <a:ln>
          <a:noFill/>
        </a:ln>
        <a:effectLst/>
      </c:spPr>
    </c:plotArea>
    <c:legend>
      <c:legendPos val="t"/>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styleClr val="auto"/>
    </cs:fillRef>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17"/>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428622</xdr:colOff>
      <xdr:row>28</xdr:row>
      <xdr:rowOff>107158</xdr:rowOff>
    </xdr:from>
    <xdr:to>
      <xdr:col>16</xdr:col>
      <xdr:colOff>559593</xdr:colOff>
      <xdr:row>39</xdr:row>
      <xdr:rowOff>130970</xdr:rowOff>
    </xdr:to>
    <xdr:graphicFrame macro="">
      <xdr:nvGraphicFramePr>
        <xdr:cNvPr id="2" name="1 Gráfico">
          <a:extLst>
            <a:ext uri="{FF2B5EF4-FFF2-40B4-BE49-F238E27FC236}">
              <a16:creationId xmlns:a16="http://schemas.microsoft.com/office/drawing/2014/main" xmlns=""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xdr:col>
      <xdr:colOff>865192</xdr:colOff>
      <xdr:row>1</xdr:row>
      <xdr:rowOff>31748</xdr:rowOff>
    </xdr:from>
    <xdr:to>
      <xdr:col>2</xdr:col>
      <xdr:colOff>1617667</xdr:colOff>
      <xdr:row>3</xdr:row>
      <xdr:rowOff>282573</xdr:rowOff>
    </xdr:to>
    <xdr:pic>
      <xdr:nvPicPr>
        <xdr:cNvPr id="3" name="Imagen 2">
          <a:extLst>
            <a:ext uri="{FF2B5EF4-FFF2-40B4-BE49-F238E27FC236}">
              <a16:creationId xmlns:a16="http://schemas.microsoft.com/office/drawing/2014/main" xmlns="" id="{00000000-0008-0000-0100-000003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8142" y="203198"/>
          <a:ext cx="752475" cy="879475"/>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1:U123"/>
  <sheetViews>
    <sheetView showGridLines="0" tabSelected="1" topLeftCell="A4" zoomScale="70" zoomScaleNormal="70" zoomScaleSheetLayoutView="80" workbookViewId="0">
      <selection activeCell="D45" sqref="D45"/>
    </sheetView>
  </sheetViews>
  <sheetFormatPr baseColWidth="10" defaultRowHeight="12.75" x14ac:dyDescent="0.2"/>
  <cols>
    <col min="1" max="1" width="8.7109375" style="1" customWidth="1"/>
    <col min="2" max="2" width="2.42578125" style="1" customWidth="1"/>
    <col min="3" max="3" width="25.140625" style="1" customWidth="1"/>
    <col min="4" max="9" width="12.85546875" style="1" customWidth="1"/>
    <col min="10" max="10" width="16.140625" style="1" customWidth="1"/>
    <col min="11" max="15" width="12.85546875" style="1" customWidth="1"/>
    <col min="16" max="16" width="8.5703125" style="1" customWidth="1"/>
    <col min="17" max="17" width="10.7109375" style="1" customWidth="1"/>
    <col min="18" max="18" width="3.5703125" style="1" customWidth="1"/>
    <col min="19" max="16384" width="11.42578125" style="1"/>
  </cols>
  <sheetData>
    <row r="1" spans="2:18" ht="13.5" thickBot="1" x14ac:dyDescent="0.25"/>
    <row r="2" spans="2:18" ht="24.75" customHeight="1" x14ac:dyDescent="0.2">
      <c r="B2" s="51"/>
      <c r="C2" s="52"/>
      <c r="D2" s="53"/>
      <c r="E2" s="57" t="s">
        <v>79</v>
      </c>
      <c r="F2" s="58"/>
      <c r="G2" s="58"/>
      <c r="H2" s="58"/>
      <c r="I2" s="58"/>
      <c r="J2" s="58"/>
      <c r="K2" s="58"/>
      <c r="L2" s="58"/>
      <c r="M2" s="58"/>
      <c r="N2" s="59"/>
      <c r="O2" s="66" t="s">
        <v>78</v>
      </c>
      <c r="P2" s="66"/>
      <c r="Q2" s="66"/>
      <c r="R2" s="66"/>
    </row>
    <row r="3" spans="2:18" ht="24.75" customHeight="1" x14ac:dyDescent="0.2">
      <c r="B3" s="54"/>
      <c r="C3" s="55"/>
      <c r="D3" s="56"/>
      <c r="E3" s="60"/>
      <c r="F3" s="61"/>
      <c r="G3" s="61"/>
      <c r="H3" s="61"/>
      <c r="I3" s="61"/>
      <c r="J3" s="61"/>
      <c r="K3" s="61"/>
      <c r="L3" s="61"/>
      <c r="M3" s="61"/>
      <c r="N3" s="62"/>
      <c r="O3" s="66" t="s">
        <v>75</v>
      </c>
      <c r="P3" s="66"/>
      <c r="Q3" s="66"/>
      <c r="R3" s="66"/>
    </row>
    <row r="4" spans="2:18" ht="24.75" customHeight="1" thickBot="1" x14ac:dyDescent="0.25">
      <c r="B4" s="54"/>
      <c r="C4" s="55"/>
      <c r="D4" s="56"/>
      <c r="E4" s="63"/>
      <c r="F4" s="64"/>
      <c r="G4" s="64"/>
      <c r="H4" s="64"/>
      <c r="I4" s="64"/>
      <c r="J4" s="64"/>
      <c r="K4" s="64"/>
      <c r="L4" s="64"/>
      <c r="M4" s="64"/>
      <c r="N4" s="65"/>
      <c r="O4" s="66" t="s">
        <v>76</v>
      </c>
      <c r="P4" s="66"/>
      <c r="Q4" s="66"/>
      <c r="R4" s="66"/>
    </row>
    <row r="5" spans="2:18" ht="13.5" thickBot="1" x14ac:dyDescent="0.25">
      <c r="B5" s="67"/>
      <c r="C5" s="68"/>
      <c r="D5" s="68"/>
      <c r="E5" s="68"/>
      <c r="F5" s="68"/>
      <c r="G5" s="68"/>
      <c r="H5" s="68"/>
      <c r="I5" s="68"/>
      <c r="J5" s="68"/>
      <c r="K5" s="68"/>
      <c r="L5" s="68"/>
      <c r="M5" s="68"/>
      <c r="N5" s="68"/>
      <c r="O5" s="69"/>
      <c r="P5" s="69"/>
      <c r="Q5" s="69"/>
      <c r="R5" s="70"/>
    </row>
    <row r="6" spans="2:18" ht="15" customHeight="1" thickBot="1" x14ac:dyDescent="0.25">
      <c r="B6" s="71" t="s">
        <v>0</v>
      </c>
      <c r="C6" s="72"/>
      <c r="D6" s="72"/>
      <c r="E6" s="72"/>
      <c r="F6" s="72"/>
      <c r="G6" s="72"/>
      <c r="H6" s="72"/>
      <c r="I6" s="72"/>
      <c r="J6" s="72"/>
      <c r="K6" s="72"/>
      <c r="L6" s="72"/>
      <c r="M6" s="72"/>
      <c r="N6" s="72"/>
      <c r="O6" s="72"/>
      <c r="P6" s="72"/>
      <c r="Q6" s="72"/>
      <c r="R6" s="73"/>
    </row>
    <row r="7" spans="2:18" ht="13.5" thickBot="1" x14ac:dyDescent="0.25">
      <c r="B7" s="2"/>
      <c r="C7" s="68"/>
      <c r="D7" s="68"/>
      <c r="E7" s="68"/>
      <c r="F7" s="68"/>
      <c r="G7" s="68"/>
      <c r="H7" s="68"/>
      <c r="I7" s="68"/>
      <c r="J7" s="68"/>
      <c r="K7" s="68"/>
      <c r="L7" s="68"/>
      <c r="M7" s="68"/>
      <c r="N7" s="68"/>
      <c r="O7" s="68"/>
      <c r="P7" s="68"/>
      <c r="Q7" s="68"/>
      <c r="R7" s="3"/>
    </row>
    <row r="8" spans="2:18" ht="23.25" customHeight="1" thickBot="1" x14ac:dyDescent="0.25">
      <c r="B8" s="2"/>
      <c r="C8" s="4" t="s">
        <v>60</v>
      </c>
      <c r="D8" s="74" t="s">
        <v>47</v>
      </c>
      <c r="E8" s="75"/>
      <c r="F8" s="75"/>
      <c r="G8" s="75"/>
      <c r="H8" s="75"/>
      <c r="I8" s="76"/>
      <c r="J8" s="77" t="s">
        <v>56</v>
      </c>
      <c r="K8" s="78"/>
      <c r="L8" s="79" t="s">
        <v>90</v>
      </c>
      <c r="M8" s="80"/>
      <c r="N8" s="80"/>
      <c r="O8" s="80"/>
      <c r="P8" s="80"/>
      <c r="Q8" s="81"/>
      <c r="R8" s="3"/>
    </row>
    <row r="9" spans="2:18" ht="23.25" customHeight="1" thickBot="1" x14ac:dyDescent="0.25">
      <c r="B9" s="2"/>
      <c r="C9" s="4" t="s">
        <v>59</v>
      </c>
      <c r="D9" s="38" t="s">
        <v>89</v>
      </c>
      <c r="E9" s="39"/>
      <c r="F9" s="39"/>
      <c r="G9" s="39"/>
      <c r="H9" s="39"/>
      <c r="I9" s="40"/>
      <c r="J9" s="41" t="s">
        <v>57</v>
      </c>
      <c r="K9" s="42"/>
      <c r="L9" s="45" t="s">
        <v>91</v>
      </c>
      <c r="M9" s="46"/>
      <c r="N9" s="46"/>
      <c r="O9" s="46"/>
      <c r="P9" s="46"/>
      <c r="Q9" s="47"/>
      <c r="R9" s="3"/>
    </row>
    <row r="10" spans="2:18" ht="23.25" customHeight="1" thickBot="1" x14ac:dyDescent="0.25">
      <c r="B10" s="2"/>
      <c r="C10" s="4" t="s">
        <v>58</v>
      </c>
      <c r="D10" s="38" t="s">
        <v>93</v>
      </c>
      <c r="E10" s="39"/>
      <c r="F10" s="39"/>
      <c r="G10" s="39"/>
      <c r="H10" s="39"/>
      <c r="I10" s="40"/>
      <c r="J10" s="43"/>
      <c r="K10" s="44"/>
      <c r="L10" s="48"/>
      <c r="M10" s="49"/>
      <c r="N10" s="49"/>
      <c r="O10" s="49"/>
      <c r="P10" s="49"/>
      <c r="Q10" s="50"/>
      <c r="R10" s="3"/>
    </row>
    <row r="11" spans="2:18" ht="6" customHeight="1" thickBot="1" x14ac:dyDescent="0.25">
      <c r="B11" s="2"/>
      <c r="C11" s="5"/>
      <c r="D11" s="5"/>
      <c r="E11" s="5"/>
      <c r="F11" s="5"/>
      <c r="G11" s="5"/>
      <c r="H11" s="5"/>
      <c r="I11" s="6"/>
      <c r="J11" s="5"/>
      <c r="K11" s="5"/>
      <c r="L11" s="5"/>
      <c r="M11" s="5"/>
      <c r="N11" s="5"/>
      <c r="O11" s="5"/>
      <c r="P11" s="5"/>
      <c r="Q11" s="5"/>
      <c r="R11" s="3"/>
    </row>
    <row r="12" spans="2:18" ht="15" customHeight="1" x14ac:dyDescent="0.2">
      <c r="B12" s="2"/>
      <c r="C12" s="111" t="s">
        <v>14</v>
      </c>
      <c r="D12" s="112"/>
      <c r="E12" s="111" t="s">
        <v>61</v>
      </c>
      <c r="F12" s="113"/>
      <c r="G12" s="114" t="s">
        <v>1</v>
      </c>
      <c r="H12" s="115"/>
      <c r="I12" s="111" t="s">
        <v>3</v>
      </c>
      <c r="J12" s="113"/>
      <c r="K12" s="116" t="s">
        <v>6</v>
      </c>
      <c r="L12" s="117"/>
      <c r="M12" s="118" t="s">
        <v>2</v>
      </c>
      <c r="N12" s="119"/>
      <c r="O12" s="120"/>
      <c r="P12" s="82" t="s">
        <v>62</v>
      </c>
      <c r="Q12" s="83"/>
      <c r="R12" s="3"/>
    </row>
    <row r="13" spans="2:18" ht="15" customHeight="1" x14ac:dyDescent="0.2">
      <c r="B13" s="2"/>
      <c r="C13" s="84" t="s">
        <v>92</v>
      </c>
      <c r="D13" s="85"/>
      <c r="E13" s="88">
        <v>1</v>
      </c>
      <c r="F13" s="89"/>
      <c r="G13" s="91" t="s">
        <v>80</v>
      </c>
      <c r="H13" s="92"/>
      <c r="I13" s="95" t="s">
        <v>4</v>
      </c>
      <c r="J13" s="96"/>
      <c r="K13" s="99" t="s">
        <v>8</v>
      </c>
      <c r="L13" s="100"/>
      <c r="M13" s="103" t="s">
        <v>86</v>
      </c>
      <c r="N13" s="104"/>
      <c r="O13" s="105"/>
      <c r="P13" s="109" t="s">
        <v>65</v>
      </c>
      <c r="Q13" s="96"/>
      <c r="R13" s="3"/>
    </row>
    <row r="14" spans="2:18" ht="29.25" customHeight="1" thickBot="1" x14ac:dyDescent="0.25">
      <c r="B14" s="2"/>
      <c r="C14" s="86"/>
      <c r="D14" s="87"/>
      <c r="E14" s="86"/>
      <c r="F14" s="90"/>
      <c r="G14" s="93"/>
      <c r="H14" s="94"/>
      <c r="I14" s="97"/>
      <c r="J14" s="98"/>
      <c r="K14" s="101"/>
      <c r="L14" s="102"/>
      <c r="M14" s="106"/>
      <c r="N14" s="107"/>
      <c r="O14" s="108"/>
      <c r="P14" s="110"/>
      <c r="Q14" s="98"/>
      <c r="R14" s="3"/>
    </row>
    <row r="15" spans="2:18" ht="8.25" customHeight="1" thickBot="1" x14ac:dyDescent="0.25">
      <c r="B15" s="2"/>
      <c r="C15" s="5"/>
      <c r="D15" s="5"/>
      <c r="E15" s="5"/>
      <c r="F15" s="5"/>
      <c r="G15" s="5"/>
      <c r="H15" s="5"/>
      <c r="I15" s="5"/>
      <c r="J15" s="5"/>
      <c r="K15" s="5"/>
      <c r="L15" s="5"/>
      <c r="M15" s="8"/>
      <c r="N15" s="8"/>
      <c r="O15" s="8"/>
      <c r="P15" s="8"/>
      <c r="Q15" s="8"/>
      <c r="R15" s="3"/>
    </row>
    <row r="16" spans="2:18" x14ac:dyDescent="0.2">
      <c r="B16" s="2"/>
      <c r="C16" s="118" t="s">
        <v>11</v>
      </c>
      <c r="D16" s="123" t="s">
        <v>25</v>
      </c>
      <c r="E16" s="124"/>
      <c r="F16" s="125" t="s">
        <v>87</v>
      </c>
      <c r="G16" s="126"/>
      <c r="H16" s="7"/>
      <c r="I16" s="7"/>
      <c r="J16" s="7"/>
      <c r="K16" s="7"/>
      <c r="L16" s="7"/>
      <c r="M16" s="8"/>
      <c r="N16" s="8"/>
      <c r="O16" s="8"/>
      <c r="P16" s="8"/>
      <c r="Q16" s="8"/>
      <c r="R16" s="3"/>
    </row>
    <row r="17" spans="2:20" ht="18.75" customHeight="1" x14ac:dyDescent="0.2">
      <c r="B17" s="2"/>
      <c r="C17" s="121"/>
      <c r="D17" s="127" t="s">
        <v>26</v>
      </c>
      <c r="E17" s="128"/>
      <c r="F17" s="129" t="s">
        <v>88</v>
      </c>
      <c r="G17" s="130"/>
      <c r="H17" s="7"/>
      <c r="I17" s="7"/>
      <c r="J17" s="7"/>
      <c r="K17" s="7"/>
      <c r="L17" s="7"/>
      <c r="M17" s="8"/>
      <c r="N17" s="8"/>
      <c r="O17" s="8"/>
      <c r="P17" s="8"/>
      <c r="Q17" s="8"/>
      <c r="R17" s="3"/>
    </row>
    <row r="18" spans="2:20" ht="18.75" customHeight="1" thickBot="1" x14ac:dyDescent="0.25">
      <c r="B18" s="2"/>
      <c r="C18" s="122"/>
      <c r="D18" s="131" t="s">
        <v>27</v>
      </c>
      <c r="E18" s="132"/>
      <c r="F18" s="133" t="s">
        <v>81</v>
      </c>
      <c r="G18" s="134"/>
      <c r="H18" s="7"/>
      <c r="I18" s="7"/>
      <c r="J18" s="7"/>
      <c r="K18" s="7"/>
      <c r="L18" s="7"/>
      <c r="M18" s="8"/>
      <c r="N18" s="8"/>
      <c r="O18" s="8"/>
      <c r="P18" s="8"/>
      <c r="Q18" s="8"/>
      <c r="R18" s="3"/>
    </row>
    <row r="19" spans="2:20" ht="6" customHeight="1" thickBot="1" x14ac:dyDescent="0.25">
      <c r="B19" s="2"/>
      <c r="C19" s="5"/>
      <c r="D19" s="5"/>
      <c r="E19" s="5"/>
      <c r="F19" s="5"/>
      <c r="G19" s="5"/>
      <c r="H19" s="5"/>
      <c r="I19" s="5"/>
      <c r="J19" s="5"/>
      <c r="K19" s="5"/>
      <c r="L19" s="5"/>
      <c r="M19" s="5"/>
      <c r="N19" s="5"/>
      <c r="O19" s="5"/>
      <c r="P19" s="5"/>
      <c r="Q19" s="5"/>
      <c r="R19" s="3"/>
    </row>
    <row r="20" spans="2:20" ht="13.5" thickBot="1" x14ac:dyDescent="0.25">
      <c r="B20" s="135" t="s">
        <v>23</v>
      </c>
      <c r="C20" s="136"/>
      <c r="D20" s="136"/>
      <c r="E20" s="136"/>
      <c r="F20" s="136"/>
      <c r="G20" s="136"/>
      <c r="H20" s="136"/>
      <c r="I20" s="136"/>
      <c r="J20" s="136"/>
      <c r="K20" s="136"/>
      <c r="L20" s="136"/>
      <c r="M20" s="136"/>
      <c r="N20" s="136"/>
      <c r="O20" s="136"/>
      <c r="P20" s="136"/>
      <c r="Q20" s="136"/>
      <c r="R20" s="137"/>
    </row>
    <row r="21" spans="2:20" ht="6" customHeight="1" x14ac:dyDescent="0.2">
      <c r="B21" s="2"/>
      <c r="G21" s="9"/>
      <c r="H21" s="9"/>
      <c r="I21" s="5"/>
      <c r="J21" s="5"/>
      <c r="K21" s="5"/>
      <c r="L21" s="5"/>
      <c r="M21" s="5"/>
      <c r="N21" s="5"/>
      <c r="O21" s="5"/>
      <c r="P21" s="5"/>
      <c r="Q21" s="5"/>
      <c r="R21" s="3"/>
    </row>
    <row r="22" spans="2:20" ht="4.5" customHeight="1" thickBot="1" x14ac:dyDescent="0.25">
      <c r="B22" s="2"/>
      <c r="C22" s="5"/>
      <c r="D22" s="5"/>
      <c r="E22" s="5"/>
      <c r="F22" s="5"/>
      <c r="G22" s="5"/>
      <c r="H22" s="5"/>
      <c r="I22" s="5"/>
      <c r="J22" s="5"/>
      <c r="K22" s="5"/>
      <c r="L22" s="5"/>
      <c r="M22" s="5"/>
      <c r="N22" s="5"/>
      <c r="O22" s="5"/>
      <c r="P22" s="5"/>
      <c r="Q22" s="5"/>
      <c r="R22" s="3"/>
    </row>
    <row r="23" spans="2:20" ht="15.75" customHeight="1" thickBot="1" x14ac:dyDescent="0.25">
      <c r="B23" s="2"/>
      <c r="C23" s="138" t="s">
        <v>12</v>
      </c>
      <c r="D23" s="139"/>
      <c r="E23" s="139"/>
      <c r="F23" s="139"/>
      <c r="G23" s="139"/>
      <c r="H23" s="139"/>
      <c r="I23" s="139"/>
      <c r="J23" s="139"/>
      <c r="K23" s="139"/>
      <c r="L23" s="139"/>
      <c r="M23" s="139"/>
      <c r="N23" s="139"/>
      <c r="O23" s="139"/>
      <c r="P23" s="139"/>
      <c r="Q23" s="140"/>
      <c r="R23" s="3"/>
    </row>
    <row r="24" spans="2:20" ht="27" customHeight="1" thickBot="1" x14ac:dyDescent="0.25">
      <c r="B24" s="2"/>
      <c r="C24" s="29" t="s">
        <v>16</v>
      </c>
      <c r="D24" s="141" t="s">
        <v>82</v>
      </c>
      <c r="E24" s="142"/>
      <c r="F24" s="143"/>
      <c r="G24" s="144" t="s">
        <v>83</v>
      </c>
      <c r="H24" s="142"/>
      <c r="I24" s="143"/>
      <c r="J24" s="144" t="s">
        <v>84</v>
      </c>
      <c r="K24" s="142"/>
      <c r="L24" s="143"/>
      <c r="M24" s="144" t="s">
        <v>85</v>
      </c>
      <c r="N24" s="142"/>
      <c r="O24" s="143"/>
      <c r="P24" s="139" t="s">
        <v>13</v>
      </c>
      <c r="Q24" s="140"/>
      <c r="R24" s="3"/>
    </row>
    <row r="25" spans="2:20" ht="15" customHeight="1" x14ac:dyDescent="0.2">
      <c r="B25" s="2"/>
      <c r="C25" s="30" t="s">
        <v>17</v>
      </c>
      <c r="D25" s="151">
        <v>100</v>
      </c>
      <c r="E25" s="152"/>
      <c r="F25" s="153"/>
      <c r="G25" s="154">
        <v>100</v>
      </c>
      <c r="H25" s="152"/>
      <c r="I25" s="153"/>
      <c r="J25" s="154">
        <v>100</v>
      </c>
      <c r="K25" s="152"/>
      <c r="L25" s="153"/>
      <c r="M25" s="154">
        <v>100</v>
      </c>
      <c r="N25" s="152"/>
      <c r="O25" s="153"/>
      <c r="P25" s="155">
        <v>100</v>
      </c>
      <c r="Q25" s="156"/>
      <c r="R25" s="3"/>
    </row>
    <row r="26" spans="2:20" x14ac:dyDescent="0.2">
      <c r="B26" s="2"/>
      <c r="C26" s="31" t="s">
        <v>15</v>
      </c>
      <c r="D26" s="145">
        <v>7</v>
      </c>
      <c r="E26" s="146"/>
      <c r="F26" s="147"/>
      <c r="G26" s="148">
        <v>6</v>
      </c>
      <c r="H26" s="146"/>
      <c r="I26" s="147"/>
      <c r="J26" s="148"/>
      <c r="K26" s="146"/>
      <c r="L26" s="147"/>
      <c r="M26" s="148"/>
      <c r="N26" s="146"/>
      <c r="O26" s="147"/>
      <c r="P26" s="149">
        <f>SUM(D26:O26)</f>
        <v>13</v>
      </c>
      <c r="Q26" s="150"/>
      <c r="R26" s="3"/>
    </row>
    <row r="27" spans="2:20" ht="15.75" customHeight="1" x14ac:dyDescent="0.2">
      <c r="B27" s="2"/>
      <c r="C27" s="31" t="s">
        <v>35</v>
      </c>
      <c r="D27" s="145">
        <v>7</v>
      </c>
      <c r="E27" s="146"/>
      <c r="F27" s="147"/>
      <c r="G27" s="148">
        <v>6</v>
      </c>
      <c r="H27" s="146"/>
      <c r="I27" s="147"/>
      <c r="J27" s="148"/>
      <c r="K27" s="146"/>
      <c r="L27" s="147"/>
      <c r="M27" s="148"/>
      <c r="N27" s="146"/>
      <c r="O27" s="147"/>
      <c r="P27" s="149">
        <f>SUM(D27:O27)</f>
        <v>13</v>
      </c>
      <c r="Q27" s="150"/>
      <c r="R27" s="3"/>
    </row>
    <row r="28" spans="2:20" ht="15.75" customHeight="1" thickBot="1" x14ac:dyDescent="0.25">
      <c r="B28" s="2"/>
      <c r="C28" s="32" t="s">
        <v>28</v>
      </c>
      <c r="D28" s="157">
        <f>(D26/D27)*100</f>
        <v>100</v>
      </c>
      <c r="E28" s="158"/>
      <c r="F28" s="159"/>
      <c r="G28" s="157">
        <f t="shared" ref="G28" si="0">(G26/G27)*100</f>
        <v>100</v>
      </c>
      <c r="H28" s="158"/>
      <c r="I28" s="159"/>
      <c r="J28" s="157" t="e">
        <f t="shared" ref="J28" si="1">(J26/J27)*100</f>
        <v>#DIV/0!</v>
      </c>
      <c r="K28" s="158"/>
      <c r="L28" s="159"/>
      <c r="M28" s="157" t="e">
        <f t="shared" ref="M28" si="2">(M26/M27)*100</f>
        <v>#DIV/0!</v>
      </c>
      <c r="N28" s="158"/>
      <c r="O28" s="159"/>
      <c r="P28" s="160">
        <f>(P26/P27)*100</f>
        <v>100</v>
      </c>
      <c r="Q28" s="161"/>
      <c r="R28" s="3"/>
    </row>
    <row r="29" spans="2:20" x14ac:dyDescent="0.2">
      <c r="B29" s="2"/>
      <c r="C29" s="5"/>
      <c r="D29" s="5"/>
      <c r="E29" s="5"/>
      <c r="F29" s="5"/>
      <c r="G29" s="5"/>
      <c r="H29" s="5"/>
      <c r="I29" s="5"/>
      <c r="J29" s="5"/>
      <c r="K29" s="5"/>
      <c r="L29" s="5"/>
      <c r="M29" s="5"/>
      <c r="N29" s="5"/>
      <c r="O29" s="5"/>
      <c r="P29" s="5"/>
      <c r="Q29" s="5"/>
      <c r="R29" s="3"/>
      <c r="T29" s="10"/>
    </row>
    <row r="30" spans="2:20" x14ac:dyDescent="0.2">
      <c r="B30" s="2"/>
      <c r="C30" s="5"/>
      <c r="D30" s="5"/>
      <c r="E30" s="5"/>
      <c r="F30" s="5"/>
      <c r="G30" s="5"/>
      <c r="H30" s="5"/>
      <c r="I30" s="5"/>
      <c r="J30" s="5"/>
      <c r="K30" s="5"/>
      <c r="L30" s="5"/>
      <c r="M30" s="5"/>
      <c r="N30" s="5"/>
      <c r="O30" s="5"/>
      <c r="P30" s="5"/>
      <c r="Q30" s="5"/>
      <c r="R30" s="3"/>
    </row>
    <row r="31" spans="2:20" x14ac:dyDescent="0.2">
      <c r="B31" s="2"/>
      <c r="C31" s="5"/>
      <c r="D31" s="5"/>
      <c r="E31" s="5"/>
      <c r="F31" s="5"/>
      <c r="G31" s="5"/>
      <c r="H31" s="5"/>
      <c r="I31" s="162"/>
      <c r="J31" s="162"/>
      <c r="K31" s="162"/>
      <c r="L31" s="162"/>
      <c r="M31" s="162"/>
      <c r="N31" s="162"/>
      <c r="O31" s="162"/>
      <c r="P31" s="162"/>
      <c r="Q31" s="162"/>
      <c r="R31" s="3"/>
    </row>
    <row r="32" spans="2:20" x14ac:dyDescent="0.2">
      <c r="B32" s="2"/>
      <c r="C32" s="5"/>
      <c r="D32" s="5"/>
      <c r="E32" s="5"/>
      <c r="F32" s="5"/>
      <c r="G32" s="5"/>
      <c r="H32" s="5"/>
      <c r="I32" s="8"/>
      <c r="J32" s="8"/>
      <c r="K32" s="8"/>
      <c r="L32" s="8"/>
      <c r="M32" s="8"/>
      <c r="N32" s="8"/>
      <c r="O32" s="8"/>
      <c r="P32" s="8"/>
      <c r="Q32" s="8"/>
      <c r="R32" s="3"/>
    </row>
    <row r="33" spans="2:18" x14ac:dyDescent="0.2">
      <c r="B33" s="2"/>
      <c r="C33" s="5"/>
      <c r="D33" s="5"/>
      <c r="E33" s="5"/>
      <c r="F33" s="5"/>
      <c r="G33" s="5"/>
      <c r="H33" s="5"/>
      <c r="I33" s="8"/>
      <c r="J33" s="8"/>
      <c r="K33" s="8"/>
      <c r="L33" s="8"/>
      <c r="M33" s="8"/>
      <c r="N33" s="8"/>
      <c r="O33" s="8"/>
      <c r="P33" s="8"/>
      <c r="Q33" s="8"/>
      <c r="R33" s="3"/>
    </row>
    <row r="34" spans="2:18" x14ac:dyDescent="0.2">
      <c r="B34" s="2"/>
      <c r="C34" s="5"/>
      <c r="D34" s="5"/>
      <c r="E34" s="5"/>
      <c r="F34" s="5"/>
      <c r="G34" s="5"/>
      <c r="H34" s="5"/>
      <c r="I34" s="8"/>
      <c r="J34" s="8"/>
      <c r="K34" s="8"/>
      <c r="L34" s="8"/>
      <c r="M34" s="8"/>
      <c r="N34" s="8"/>
      <c r="O34" s="8"/>
      <c r="P34" s="8"/>
      <c r="Q34" s="8"/>
      <c r="R34" s="3"/>
    </row>
    <row r="35" spans="2:18" x14ac:dyDescent="0.2">
      <c r="B35" s="2"/>
      <c r="C35" s="5"/>
      <c r="D35" s="5"/>
      <c r="E35" s="5"/>
      <c r="F35" s="5"/>
      <c r="G35" s="5"/>
      <c r="H35" s="5"/>
      <c r="I35" s="8"/>
      <c r="J35" s="8"/>
      <c r="K35" s="8"/>
      <c r="L35" s="8"/>
      <c r="M35" s="8"/>
      <c r="N35" s="8"/>
      <c r="O35" s="8"/>
      <c r="P35" s="8"/>
      <c r="Q35" s="8"/>
      <c r="R35" s="3"/>
    </row>
    <row r="36" spans="2:18" x14ac:dyDescent="0.2">
      <c r="B36" s="2"/>
      <c r="C36" s="5"/>
      <c r="D36" s="5"/>
      <c r="E36" s="5"/>
      <c r="F36" s="5"/>
      <c r="G36" s="5"/>
      <c r="H36" s="5"/>
      <c r="I36" s="8"/>
      <c r="J36" s="8"/>
      <c r="K36" s="8"/>
      <c r="L36" s="8"/>
      <c r="M36" s="8"/>
      <c r="N36" s="8"/>
      <c r="O36" s="8"/>
      <c r="P36" s="8"/>
      <c r="Q36" s="8"/>
      <c r="R36" s="3"/>
    </row>
    <row r="37" spans="2:18" x14ac:dyDescent="0.2">
      <c r="B37" s="2"/>
      <c r="C37" s="5"/>
      <c r="D37" s="5"/>
      <c r="E37" s="5"/>
      <c r="F37" s="5"/>
      <c r="G37" s="5"/>
      <c r="H37" s="5"/>
      <c r="I37" s="8"/>
      <c r="J37" s="8"/>
      <c r="K37" s="8"/>
      <c r="L37" s="8"/>
      <c r="M37" s="8"/>
      <c r="N37" s="8"/>
      <c r="O37" s="8"/>
      <c r="P37" s="8"/>
      <c r="Q37" s="8"/>
      <c r="R37" s="3"/>
    </row>
    <row r="38" spans="2:18" x14ac:dyDescent="0.2">
      <c r="B38" s="2"/>
      <c r="C38" s="5"/>
      <c r="D38" s="5"/>
      <c r="E38" s="5"/>
      <c r="F38" s="5"/>
      <c r="G38" s="5"/>
      <c r="H38" s="5"/>
      <c r="I38" s="8"/>
      <c r="J38" s="8"/>
      <c r="K38" s="8"/>
      <c r="L38" s="8"/>
      <c r="M38" s="8"/>
      <c r="N38" s="8"/>
      <c r="O38" s="8"/>
      <c r="P38" s="8"/>
      <c r="Q38" s="8"/>
      <c r="R38" s="3"/>
    </row>
    <row r="39" spans="2:18" x14ac:dyDescent="0.2">
      <c r="B39" s="2"/>
      <c r="C39" s="5"/>
      <c r="D39" s="5"/>
      <c r="E39" s="5"/>
      <c r="F39" s="5"/>
      <c r="G39" s="5"/>
      <c r="H39" s="5"/>
      <c r="I39" s="8"/>
      <c r="J39" s="8"/>
      <c r="K39" s="8"/>
      <c r="L39" s="8"/>
      <c r="M39" s="8"/>
      <c r="N39" s="8"/>
      <c r="O39" s="8"/>
      <c r="P39" s="8"/>
      <c r="Q39" s="8"/>
      <c r="R39" s="3"/>
    </row>
    <row r="40" spans="2:18" x14ac:dyDescent="0.2">
      <c r="B40" s="2"/>
      <c r="C40" s="5"/>
      <c r="D40" s="5"/>
      <c r="E40" s="5"/>
      <c r="F40" s="5"/>
      <c r="G40" s="5"/>
      <c r="H40" s="5"/>
      <c r="I40" s="8"/>
      <c r="J40" s="8"/>
      <c r="K40" s="8"/>
      <c r="L40" s="8"/>
      <c r="M40" s="8"/>
      <c r="N40" s="8"/>
      <c r="O40" s="8"/>
      <c r="P40" s="8"/>
      <c r="Q40" s="8"/>
      <c r="R40" s="3"/>
    </row>
    <row r="41" spans="2:18" ht="7.5" customHeight="1" thickBot="1" x14ac:dyDescent="0.25">
      <c r="B41" s="2"/>
      <c r="C41" s="5"/>
      <c r="D41" s="5"/>
      <c r="E41" s="5"/>
      <c r="F41" s="5"/>
      <c r="G41" s="5"/>
      <c r="H41" s="5"/>
      <c r="I41" s="8"/>
      <c r="J41" s="8"/>
      <c r="K41" s="8"/>
      <c r="L41" s="8"/>
      <c r="M41" s="8"/>
      <c r="N41" s="8"/>
      <c r="O41" s="8"/>
      <c r="P41" s="8"/>
      <c r="Q41" s="8"/>
      <c r="R41" s="3"/>
    </row>
    <row r="42" spans="2:18" ht="64.5" customHeight="1" thickBot="1" x14ac:dyDescent="0.25">
      <c r="B42" s="2"/>
      <c r="C42" s="163" t="s">
        <v>21</v>
      </c>
      <c r="D42" s="164"/>
      <c r="E42" s="164"/>
      <c r="F42" s="164"/>
      <c r="G42" s="164"/>
      <c r="H42" s="164"/>
      <c r="I42" s="164"/>
      <c r="J42" s="164"/>
      <c r="K42" s="71" t="s">
        <v>70</v>
      </c>
      <c r="L42" s="72"/>
      <c r="M42" s="72"/>
      <c r="N42" s="72"/>
      <c r="O42" s="72"/>
      <c r="P42" s="72"/>
      <c r="Q42" s="73"/>
      <c r="R42" s="3"/>
    </row>
    <row r="43" spans="2:18" ht="48" customHeight="1" thickBot="1" x14ac:dyDescent="0.25">
      <c r="B43" s="2"/>
      <c r="C43" s="26"/>
      <c r="D43" s="27" t="s">
        <v>72</v>
      </c>
      <c r="E43" s="165" t="s">
        <v>73</v>
      </c>
      <c r="F43" s="165"/>
      <c r="G43" s="165"/>
      <c r="H43" s="165"/>
      <c r="I43" s="165"/>
      <c r="J43" s="166"/>
      <c r="K43" s="33"/>
      <c r="L43" s="34"/>
      <c r="M43" s="34"/>
      <c r="N43" s="34"/>
      <c r="O43" s="34"/>
      <c r="P43" s="34"/>
      <c r="Q43" s="35"/>
      <c r="R43" s="3"/>
    </row>
    <row r="44" spans="2:18" ht="231.75" customHeight="1" thickBot="1" x14ac:dyDescent="0.25">
      <c r="B44" s="2"/>
      <c r="C44" s="11" t="s">
        <v>18</v>
      </c>
      <c r="D44" s="36" t="s">
        <v>94</v>
      </c>
      <c r="E44" s="167" t="s">
        <v>95</v>
      </c>
      <c r="F44" s="168"/>
      <c r="G44" s="168"/>
      <c r="H44" s="168"/>
      <c r="I44" s="168"/>
      <c r="J44" s="169"/>
      <c r="K44" s="170"/>
      <c r="L44" s="171"/>
      <c r="M44" s="171"/>
      <c r="N44" s="171"/>
      <c r="O44" s="171"/>
      <c r="P44" s="171"/>
      <c r="Q44" s="172"/>
      <c r="R44" s="3"/>
    </row>
    <row r="45" spans="2:18" ht="139.5" customHeight="1" thickBot="1" x14ac:dyDescent="0.25">
      <c r="B45" s="2"/>
      <c r="C45" s="11" t="s">
        <v>19</v>
      </c>
      <c r="D45" s="28" t="s">
        <v>96</v>
      </c>
      <c r="E45" s="173" t="s">
        <v>97</v>
      </c>
      <c r="F45" s="174"/>
      <c r="G45" s="174"/>
      <c r="H45" s="174"/>
      <c r="I45" s="174"/>
      <c r="J45" s="175"/>
      <c r="K45" s="171"/>
      <c r="L45" s="171"/>
      <c r="M45" s="171"/>
      <c r="N45" s="171"/>
      <c r="O45" s="171"/>
      <c r="P45" s="171"/>
      <c r="Q45" s="172"/>
      <c r="R45" s="3"/>
    </row>
    <row r="46" spans="2:18" ht="139.5" customHeight="1" thickBot="1" x14ac:dyDescent="0.25">
      <c r="B46" s="2"/>
      <c r="C46" s="11" t="s">
        <v>77</v>
      </c>
      <c r="D46" s="28"/>
      <c r="E46" s="176"/>
      <c r="F46" s="177"/>
      <c r="G46" s="177"/>
      <c r="H46" s="177"/>
      <c r="I46" s="177"/>
      <c r="J46" s="178"/>
      <c r="K46" s="171"/>
      <c r="L46" s="171"/>
      <c r="M46" s="171"/>
      <c r="N46" s="171"/>
      <c r="O46" s="171"/>
      <c r="P46" s="171"/>
      <c r="Q46" s="172"/>
      <c r="R46" s="3"/>
    </row>
    <row r="47" spans="2:18" ht="139.5" customHeight="1" thickBot="1" x14ac:dyDescent="0.25">
      <c r="B47" s="2"/>
      <c r="C47" s="11" t="s">
        <v>20</v>
      </c>
      <c r="D47" s="37"/>
      <c r="E47" s="179"/>
      <c r="F47" s="180"/>
      <c r="G47" s="180"/>
      <c r="H47" s="180"/>
      <c r="I47" s="180"/>
      <c r="J47" s="181"/>
      <c r="K47" s="171"/>
      <c r="L47" s="171"/>
      <c r="M47" s="171"/>
      <c r="N47" s="171"/>
      <c r="O47" s="171"/>
      <c r="P47" s="171"/>
      <c r="Q47" s="172"/>
      <c r="R47" s="3"/>
    </row>
    <row r="48" spans="2:18" x14ac:dyDescent="0.2">
      <c r="B48" s="2"/>
      <c r="C48" s="5"/>
      <c r="D48" s="5"/>
      <c r="E48" s="5"/>
      <c r="F48" s="5"/>
      <c r="G48" s="5"/>
      <c r="H48" s="5"/>
      <c r="I48" s="5"/>
      <c r="J48" s="5"/>
      <c r="K48" s="5"/>
      <c r="L48" s="5"/>
      <c r="M48" s="5"/>
      <c r="N48" s="5"/>
      <c r="O48" s="5"/>
      <c r="P48" s="5"/>
      <c r="Q48" s="5"/>
      <c r="R48" s="3"/>
    </row>
    <row r="49" spans="2:18" ht="13.5" thickBot="1" x14ac:dyDescent="0.25">
      <c r="B49" s="12"/>
      <c r="C49" s="13"/>
      <c r="D49" s="13"/>
      <c r="E49" s="13"/>
      <c r="F49" s="13"/>
      <c r="G49" s="13"/>
      <c r="H49" s="13"/>
      <c r="I49" s="13"/>
      <c r="J49" s="13"/>
      <c r="K49" s="13"/>
      <c r="L49" s="13"/>
      <c r="M49" s="13"/>
      <c r="N49" s="13"/>
      <c r="O49" s="13"/>
      <c r="P49" s="13"/>
      <c r="Q49" s="13"/>
      <c r="R49" s="14"/>
    </row>
    <row r="50" spans="2:18" x14ac:dyDescent="0.2">
      <c r="B50" s="5"/>
      <c r="C50" s="5"/>
      <c r="D50" s="5"/>
      <c r="E50" s="5"/>
      <c r="F50" s="5"/>
      <c r="G50" s="5"/>
      <c r="H50" s="5"/>
      <c r="I50" s="5"/>
      <c r="J50" s="5"/>
      <c r="K50" s="5"/>
      <c r="L50" s="5"/>
      <c r="M50" s="5"/>
      <c r="N50" s="5"/>
      <c r="O50" s="5"/>
      <c r="P50" s="5"/>
    </row>
    <row r="51" spans="2:18" x14ac:dyDescent="0.2">
      <c r="B51" s="5"/>
      <c r="C51" s="5"/>
      <c r="D51" s="5"/>
      <c r="E51" s="5"/>
      <c r="F51" s="5"/>
      <c r="G51" s="5"/>
      <c r="H51" s="5"/>
      <c r="I51" s="5"/>
      <c r="J51" s="5"/>
      <c r="K51" s="5"/>
      <c r="L51" s="5"/>
      <c r="M51" s="5"/>
      <c r="N51" s="5"/>
      <c r="O51" s="5"/>
      <c r="P51" s="5"/>
    </row>
    <row r="52" spans="2:18" x14ac:dyDescent="0.2">
      <c r="B52" s="5"/>
      <c r="C52" s="5"/>
      <c r="D52" s="5"/>
      <c r="E52" s="5"/>
      <c r="F52" s="5"/>
      <c r="G52" s="5"/>
      <c r="H52" s="5"/>
      <c r="I52" s="5"/>
      <c r="J52" s="5"/>
      <c r="K52" s="5"/>
      <c r="L52" s="5"/>
      <c r="M52" s="5"/>
      <c r="N52" s="5"/>
      <c r="O52" s="5"/>
      <c r="P52" s="5"/>
    </row>
    <row r="53" spans="2:18" x14ac:dyDescent="0.2">
      <c r="B53" s="5"/>
      <c r="C53" s="5"/>
      <c r="D53" s="5"/>
      <c r="E53" s="5"/>
      <c r="F53" s="5"/>
      <c r="G53" s="5"/>
      <c r="H53" s="5"/>
      <c r="I53" s="5"/>
      <c r="J53" s="5"/>
      <c r="K53" s="5"/>
      <c r="L53" s="5"/>
      <c r="M53" s="5"/>
      <c r="N53" s="5"/>
      <c r="O53" s="5"/>
      <c r="P53" s="5"/>
    </row>
    <row r="91" spans="3:21" ht="28.5" customHeight="1" x14ac:dyDescent="0.2"/>
    <row r="92" spans="3:21" x14ac:dyDescent="0.2">
      <c r="C92" s="5"/>
      <c r="D92" s="5"/>
    </row>
    <row r="93" spans="3:21" hidden="1" x14ac:dyDescent="0.2">
      <c r="C93" s="5"/>
      <c r="D93" s="5"/>
    </row>
    <row r="94" spans="3:21" hidden="1" x14ac:dyDescent="0.2">
      <c r="C94" s="5"/>
      <c r="D94" s="5"/>
    </row>
    <row r="95" spans="3:21" ht="13.5" hidden="1" thickBot="1" x14ac:dyDescent="0.25">
      <c r="C95" s="15" t="s">
        <v>37</v>
      </c>
      <c r="D95" s="16"/>
      <c r="H95" s="24" t="s">
        <v>22</v>
      </c>
      <c r="I95" s="24" t="s">
        <v>24</v>
      </c>
      <c r="J95" s="24" t="s">
        <v>63</v>
      </c>
      <c r="U95" s="17" t="s">
        <v>29</v>
      </c>
    </row>
    <row r="96" spans="3:21" ht="25.5" hidden="1" x14ac:dyDescent="0.2">
      <c r="C96" s="18" t="s">
        <v>44</v>
      </c>
      <c r="D96" s="19"/>
      <c r="H96" s="25" t="s">
        <v>4</v>
      </c>
      <c r="I96" s="25" t="s">
        <v>7</v>
      </c>
      <c r="J96" s="25" t="s">
        <v>64</v>
      </c>
      <c r="M96" s="183"/>
      <c r="N96" s="183"/>
    </row>
    <row r="97" spans="3:14" ht="25.5" hidden="1" x14ac:dyDescent="0.2">
      <c r="C97" s="18" t="s">
        <v>45</v>
      </c>
      <c r="D97" s="19"/>
      <c r="H97" s="25" t="s">
        <v>69</v>
      </c>
      <c r="I97" s="25" t="s">
        <v>74</v>
      </c>
      <c r="J97" s="25" t="s">
        <v>65</v>
      </c>
      <c r="M97" s="184"/>
      <c r="N97" s="184"/>
    </row>
    <row r="98" spans="3:14" ht="38.25" hidden="1" x14ac:dyDescent="0.2">
      <c r="C98" s="18" t="s">
        <v>46</v>
      </c>
      <c r="D98" s="19"/>
      <c r="H98" s="25" t="s">
        <v>5</v>
      </c>
      <c r="I98" s="25" t="s">
        <v>8</v>
      </c>
      <c r="J98" s="25" t="s">
        <v>66</v>
      </c>
      <c r="M98" s="184"/>
      <c r="N98" s="184"/>
    </row>
    <row r="99" spans="3:14" hidden="1" x14ac:dyDescent="0.2">
      <c r="C99" s="18" t="s">
        <v>47</v>
      </c>
      <c r="D99" s="19"/>
      <c r="H99" s="25"/>
      <c r="I99" s="25" t="s">
        <v>68</v>
      </c>
      <c r="J99" s="25" t="s">
        <v>67</v>
      </c>
      <c r="M99" s="184"/>
      <c r="N99" s="184"/>
    </row>
    <row r="100" spans="3:14" ht="25.5" hidden="1" x14ac:dyDescent="0.2">
      <c r="C100" s="18" t="s">
        <v>48</v>
      </c>
      <c r="D100" s="19"/>
      <c r="H100" s="25"/>
      <c r="I100" s="25" t="s">
        <v>9</v>
      </c>
      <c r="J100" s="25" t="s">
        <v>71</v>
      </c>
      <c r="M100" s="184"/>
      <c r="N100" s="184"/>
    </row>
    <row r="101" spans="3:14" hidden="1" x14ac:dyDescent="0.2">
      <c r="C101" s="18" t="s">
        <v>49</v>
      </c>
      <c r="D101" s="19"/>
      <c r="H101" s="25"/>
      <c r="I101" s="25" t="s">
        <v>10</v>
      </c>
      <c r="J101" s="25"/>
      <c r="M101" s="184"/>
      <c r="N101" s="184"/>
    </row>
    <row r="102" spans="3:14" hidden="1" x14ac:dyDescent="0.2">
      <c r="C102" s="18" t="s">
        <v>50</v>
      </c>
      <c r="D102" s="19"/>
      <c r="M102" s="183"/>
      <c r="N102" s="183"/>
    </row>
    <row r="103" spans="3:14" ht="66" hidden="1" customHeight="1" x14ac:dyDescent="0.2">
      <c r="C103" s="18" t="s">
        <v>51</v>
      </c>
      <c r="D103" s="19"/>
      <c r="M103" s="182"/>
      <c r="N103" s="182"/>
    </row>
    <row r="104" spans="3:14" hidden="1" x14ac:dyDescent="0.2">
      <c r="C104" s="18" t="s">
        <v>36</v>
      </c>
      <c r="D104" s="19"/>
    </row>
    <row r="105" spans="3:14" ht="25.5" hidden="1" x14ac:dyDescent="0.2">
      <c r="C105" s="18" t="s">
        <v>52</v>
      </c>
      <c r="D105" s="19"/>
    </row>
    <row r="106" spans="3:14" ht="25.5" hidden="1" x14ac:dyDescent="0.2">
      <c r="C106" s="18" t="s">
        <v>53</v>
      </c>
      <c r="D106" s="19"/>
    </row>
    <row r="107" spans="3:14" ht="25.5" hidden="1" x14ac:dyDescent="0.2">
      <c r="C107" s="18" t="s">
        <v>54</v>
      </c>
      <c r="D107" s="19"/>
    </row>
    <row r="108" spans="3:14" hidden="1" x14ac:dyDescent="0.2">
      <c r="C108" s="18" t="s">
        <v>39</v>
      </c>
      <c r="D108" s="20"/>
    </row>
    <row r="109" spans="3:14" hidden="1" x14ac:dyDescent="0.2">
      <c r="C109" s="18" t="s">
        <v>38</v>
      </c>
      <c r="D109" s="21"/>
    </row>
    <row r="110" spans="3:14" hidden="1" x14ac:dyDescent="0.2">
      <c r="C110" s="18" t="s">
        <v>55</v>
      </c>
      <c r="D110" s="20"/>
    </row>
    <row r="111" spans="3:14" hidden="1" x14ac:dyDescent="0.2"/>
    <row r="112" spans="3:14" ht="6.75" hidden="1" customHeight="1" x14ac:dyDescent="0.2"/>
    <row r="113" spans="3:3" ht="15" hidden="1" customHeight="1" x14ac:dyDescent="0.2">
      <c r="C113" s="22" t="s">
        <v>29</v>
      </c>
    </row>
    <row r="114" spans="3:3" ht="18.75" hidden="1" customHeight="1" x14ac:dyDescent="0.2">
      <c r="C114" s="22" t="s">
        <v>32</v>
      </c>
    </row>
    <row r="115" spans="3:3" ht="15" hidden="1" customHeight="1" x14ac:dyDescent="0.2">
      <c r="C115" s="22" t="s">
        <v>40</v>
      </c>
    </row>
    <row r="116" spans="3:3" ht="11.25" hidden="1" customHeight="1" x14ac:dyDescent="0.2">
      <c r="C116" s="22" t="s">
        <v>30</v>
      </c>
    </row>
    <row r="117" spans="3:3" ht="16.5" hidden="1" customHeight="1" x14ac:dyDescent="0.2">
      <c r="C117" s="22" t="s">
        <v>31</v>
      </c>
    </row>
    <row r="118" spans="3:3" ht="12" hidden="1" customHeight="1" x14ac:dyDescent="0.2">
      <c r="C118" s="22" t="s">
        <v>33</v>
      </c>
    </row>
    <row r="119" spans="3:3" ht="25.5" hidden="1" customHeight="1" x14ac:dyDescent="0.2">
      <c r="C119" s="22" t="s">
        <v>34</v>
      </c>
    </row>
    <row r="120" spans="3:3" ht="27.75" hidden="1" customHeight="1" x14ac:dyDescent="0.2">
      <c r="C120" s="22" t="s">
        <v>41</v>
      </c>
    </row>
    <row r="121" spans="3:3" ht="36.75" hidden="1" customHeight="1" x14ac:dyDescent="0.2">
      <c r="C121" s="23" t="s">
        <v>42</v>
      </c>
    </row>
    <row r="122" spans="3:3" hidden="1" x14ac:dyDescent="0.2">
      <c r="C122" s="22" t="s">
        <v>43</v>
      </c>
    </row>
    <row r="123" spans="3:3" hidden="1" x14ac:dyDescent="0.2"/>
  </sheetData>
  <mergeCells count="83">
    <mergeCell ref="M103:N103"/>
    <mergeCell ref="M96:N96"/>
    <mergeCell ref="M97:N97"/>
    <mergeCell ref="M98:N98"/>
    <mergeCell ref="M99:N99"/>
    <mergeCell ref="M100:N100"/>
    <mergeCell ref="M101:N101"/>
    <mergeCell ref="M102:N102"/>
    <mergeCell ref="E45:J45"/>
    <mergeCell ref="K45:Q45"/>
    <mergeCell ref="E46:J46"/>
    <mergeCell ref="K46:Q46"/>
    <mergeCell ref="E47:J47"/>
    <mergeCell ref="K47:Q47"/>
    <mergeCell ref="I31:Q31"/>
    <mergeCell ref="C42:J42"/>
    <mergeCell ref="K42:Q42"/>
    <mergeCell ref="E43:J43"/>
    <mergeCell ref="E44:J44"/>
    <mergeCell ref="K44:Q44"/>
    <mergeCell ref="D27:F27"/>
    <mergeCell ref="G27:I27"/>
    <mergeCell ref="J27:L27"/>
    <mergeCell ref="M27:O27"/>
    <mergeCell ref="P27:Q27"/>
    <mergeCell ref="D28:F28"/>
    <mergeCell ref="G28:I28"/>
    <mergeCell ref="J28:L28"/>
    <mergeCell ref="M28:O28"/>
    <mergeCell ref="P28:Q28"/>
    <mergeCell ref="D25:F25"/>
    <mergeCell ref="G25:I25"/>
    <mergeCell ref="J25:L25"/>
    <mergeCell ref="M25:O25"/>
    <mergeCell ref="P25:Q25"/>
    <mergeCell ref="D26:F26"/>
    <mergeCell ref="G26:I26"/>
    <mergeCell ref="J26:L26"/>
    <mergeCell ref="M26:O26"/>
    <mergeCell ref="P26:Q26"/>
    <mergeCell ref="B20:R20"/>
    <mergeCell ref="C23:Q23"/>
    <mergeCell ref="D24:F24"/>
    <mergeCell ref="G24:I24"/>
    <mergeCell ref="J24:L24"/>
    <mergeCell ref="M24:O24"/>
    <mergeCell ref="P24:Q24"/>
    <mergeCell ref="C16:C18"/>
    <mergeCell ref="D16:E16"/>
    <mergeCell ref="F16:G16"/>
    <mergeCell ref="D17:E17"/>
    <mergeCell ref="F17:G17"/>
    <mergeCell ref="D18:E18"/>
    <mergeCell ref="F18:G18"/>
    <mergeCell ref="P12:Q12"/>
    <mergeCell ref="C13:D14"/>
    <mergeCell ref="E13:F14"/>
    <mergeCell ref="G13:H14"/>
    <mergeCell ref="I13:J14"/>
    <mergeCell ref="K13:L14"/>
    <mergeCell ref="M13:O14"/>
    <mergeCell ref="P13:Q14"/>
    <mergeCell ref="C12:D12"/>
    <mergeCell ref="E12:F12"/>
    <mergeCell ref="G12:H12"/>
    <mergeCell ref="I12:J12"/>
    <mergeCell ref="K12:L12"/>
    <mergeCell ref="M12:O12"/>
    <mergeCell ref="D9:I9"/>
    <mergeCell ref="J9:K10"/>
    <mergeCell ref="L9:Q10"/>
    <mergeCell ref="D10:I10"/>
    <mergeCell ref="B2:D4"/>
    <mergeCell ref="E2:N4"/>
    <mergeCell ref="O2:R2"/>
    <mergeCell ref="O3:R3"/>
    <mergeCell ref="O4:R4"/>
    <mergeCell ref="B5:R5"/>
    <mergeCell ref="B6:R6"/>
    <mergeCell ref="C7:Q7"/>
    <mergeCell ref="D8:I8"/>
    <mergeCell ref="J8:K8"/>
    <mergeCell ref="L8:Q8"/>
  </mergeCells>
  <dataValidations count="19">
    <dataValidation type="list" allowBlank="1" showInputMessage="1" showErrorMessage="1" prompt="Selecione de la lista desplegable la tendencia esperada" sqref="P13:Q14">
      <formula1>$J$96:$J$100</formula1>
    </dataValidation>
    <dataValidation allowBlank="1" showInputMessage="1" showErrorMessage="1" prompt="Identifique el(los) valor(es)  los valores máximos o mínimos de este rango de gestión." sqref="F16:G17"/>
    <dataValidation allowBlank="1" showInputMessage="1" showErrorMessage="1" prompt="Establezca el nombre del indicador" sqref="L8:Q8"/>
    <dataValidation allowBlank="1" showInputMessage="1" showErrorMessage="1" prompt="Es el diagnóstico inicial o la medición realizada al comienzo que sirve como marco de referencia para el cálculo de avance del indicador. _x000a_Cuando no se tenga se indica &quot;No aplica&quot;" sqref="E13:F14"/>
    <dataValidation type="list" allowBlank="1" showInputMessage="1" showErrorMessage="1" sqref="D8:I8">
      <formula1>$C$96:$C$110</formula1>
    </dataValidation>
    <dataValidation allowBlank="1" showInputMessage="1" showErrorMessage="1" prompt="Realice un pequeño análisis, acerca del cumplimiento o incumplimiento del indicador, identificando los factores que fueron relevantes en el resultado del indicador." sqref="C44:C47 E44:J47"/>
    <dataValidation allowBlank="1" showInputMessage="1" showErrorMessage="1" prompt="Identifique el resultado del indicador en la medición desarrollada" sqref="D28 P28 G28 J28 M28"/>
    <dataValidation allowBlank="1" showInputMessage="1" showErrorMessage="1" prompt="Identifique el valor registrado en el denominador de la fórmula de cálculo" sqref="D27 G27 J27 M27"/>
    <dataValidation allowBlank="1" showInputMessage="1" showErrorMessage="1" prompt="Identifique el valor registrado en el numerador de la fórmula de cálculo" sqref="D26 G26 J26 M26 P26:P27"/>
    <dataValidation allowBlank="1" showInputMessage="1" showErrorMessage="1" prompt="Valor que se espera alcance el Indicador" sqref="D25 G25 J25 M25 P25"/>
    <dataValidation allowBlank="1" showInputMessage="1" showErrorMessage="1" prompt="Identifique el(los) valor(es)  los valores máximos o mínimos de este rango de gestión. Tenga en cuenta que la meta definida para el indicador no puede estar en el rango bajo. " sqref="F18:G18"/>
    <dataValidation allowBlank="1" showInputMessage="1" showErrorMessage="1" prompt="Identifique la fuente de información usada para el reporte del indicador." sqref="M13"/>
    <dataValidation type="list" allowBlank="1" showInputMessage="1" showErrorMessage="1" prompt="Seleccione de la lista desplegable el tipo de indicador (eficacia: lograr el cumplimiento de las actividades, eficiencia: adecuado uso de los recursos Vs resultados o efectividad: uso eficiente de recursos para el logro de los objetivos) " sqref="I13:J14">
      <formula1>Tipo_indicador</formula1>
    </dataValidation>
    <dataValidation allowBlank="1" showInputMessage="1" showErrorMessage="1" prompt="Magnitud o relación de magnitudes que se referencia para la medición. _x000a_Ejemplo: Porcentaje, Minutos,  Pesos, Unidad o (Unidad/Año)" sqref="G13:H14"/>
    <dataValidation allowBlank="1" showInputMessage="1" showErrorMessage="1" prompt="Fórmula matemática utilizada para medir el indicador." sqref="C13"/>
    <dataValidation allowBlank="1" showInputMessage="1" showErrorMessage="1" prompt="Realice una breve descripción de que pretende medir el indicador." sqref="L9:Q10"/>
    <dataValidation allowBlank="1" showInputMessage="1" showErrorMessage="1" prompt="Identifique el cargo y dependencia del servidor responsable de  reportar y análisis del indicador (solamente se registra el servidor que consolida la información final)." sqref="D10:I10"/>
    <dataValidation allowBlank="1" showInputMessage="1" showErrorMessage="1" prompt="Identifique el cargo del Directivo responsable del Proceso." sqref="D9:I9"/>
    <dataValidation type="list" allowBlank="1" showInputMessage="1" showErrorMessage="1" prompt="Seleccione de la lista desplegable, la periodicidad de medición del indicador." sqref="K13:L14">
      <formula1>Periodicidad</formula1>
    </dataValidation>
  </dataValidations>
  <hyperlinks>
    <hyperlink ref="C8" location="'INSTRUCTIVO '!D10" display="Proceso :"/>
    <hyperlink ref="C9" location="'INSTRUCTIVO '!A1" display="Responsables: "/>
    <hyperlink ref="J9" location="'INSTRUCTIVO '!A1" display="Objetivo del Indicador"/>
    <hyperlink ref="C10" location="'INSTRUCTIVO '!A1" display="Responsable de la Medición "/>
  </hyperlinks>
  <printOptions horizontalCentered="1" verticalCentered="1"/>
  <pageMargins left="0" right="0" top="0" bottom="0.55118110236220474" header="0.19685039370078741" footer="0.31496062992125984"/>
  <pageSetup scale="61" orientation="landscape" r:id="rId1"/>
  <headerFooter>
    <oddFooter>&amp;R&amp;"Arial Narrow,Normal"&amp;8&amp;P de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4</vt:i4>
      </vt:variant>
    </vt:vector>
  </HeadingPairs>
  <TitlesOfParts>
    <vt:vector size="5" baseType="lpstr">
      <vt:lpstr>Secretaría</vt:lpstr>
      <vt:lpstr>Secretaría!Área_de_impresión</vt:lpstr>
      <vt:lpstr>Secretaría!Fuente_indicador</vt:lpstr>
      <vt:lpstr>Secretaría!Periodicidad</vt:lpstr>
      <vt:lpstr>Secretaría!Tipo_indicador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Concejo</dc:creator>
  <cp:lastModifiedBy>BORIS JOSE RODRIGUEZ GONZALEZ</cp:lastModifiedBy>
  <cp:lastPrinted>2014-02-18T15:51:38Z</cp:lastPrinted>
  <dcterms:created xsi:type="dcterms:W3CDTF">2013-03-27T13:59:56Z</dcterms:created>
  <dcterms:modified xsi:type="dcterms:W3CDTF">2022-09-07T14:16:41Z</dcterms:modified>
</cp:coreProperties>
</file>