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JRODRIGUEZ\Documents\CB\Boris Jose R_G\2022\Indicadores\reporte Indicadores\Reportes y publicar\Publicar Indicadores\Publicar indicadores 2 Tr\"/>
    </mc:Choice>
  </mc:AlternateContent>
  <bookViews>
    <workbookView xWindow="-120" yWindow="-120" windowWidth="20730" windowHeight="11160" tabRatio="853"/>
  </bookViews>
  <sheets>
    <sheet name="Plan Gestión SST " sheetId="21" r:id="rId1"/>
    <sheet name="Capacitaciones" sheetId="24" r:id="rId2"/>
    <sheet name="Bienestar" sheetId="29" r:id="rId3"/>
    <sheet name=" Desempeño" sheetId="26" r:id="rId4"/>
    <sheet name="Teletrabajo" sheetId="34" r:id="rId5"/>
    <sheet name="Inducciones Nuevos" sheetId="28" r:id="rId6"/>
    <sheet name="Movimientos de Personal" sheetId="33" r:id="rId7"/>
    <sheet name="Bienestar (2)" sheetId="30" state="hidden" r:id="rId8"/>
    <sheet name="Capacitaciones (2)" sheetId="31" state="hidden" r:id="rId9"/>
  </sheets>
  <definedNames>
    <definedName name="_xlnm.Print_Area" localSheetId="3">' Desempeño'!$B$2:$R$47</definedName>
    <definedName name="_xlnm.Print_Area" localSheetId="2">Bienestar!$B$2:$R$49</definedName>
    <definedName name="_xlnm.Print_Area" localSheetId="7">'Bienestar (2)'!$B$2:$R$57</definedName>
    <definedName name="_xlnm.Print_Area" localSheetId="1">Capacitaciones!$B$2:$R$49</definedName>
    <definedName name="_xlnm.Print_Area" localSheetId="8">'Capacitaciones (2)'!$B$2:$R$57</definedName>
    <definedName name="_xlnm.Print_Area" localSheetId="5">'Inducciones Nuevos'!$B$2:$R$49</definedName>
    <definedName name="_xlnm.Print_Area" localSheetId="6">'Movimientos de Personal'!$B$2:$R$49</definedName>
    <definedName name="_xlnm.Print_Area" localSheetId="0">'Plan Gestión SST '!$B$2:$R$49</definedName>
    <definedName name="_xlnm.Print_Area" localSheetId="4">Teletrabajo!$B$2:$R$47</definedName>
    <definedName name="Fuente_indicador" localSheetId="3">' Desempeño'!$M$94:$M$100</definedName>
    <definedName name="Fuente_indicador" localSheetId="2">Bienestar!$M$96:$M$102</definedName>
    <definedName name="Fuente_indicador" localSheetId="7">'Bienestar (2)'!$M$104:$M$110</definedName>
    <definedName name="Fuente_indicador" localSheetId="1">Capacitaciones!$M$96:$M$102</definedName>
    <definedName name="Fuente_indicador" localSheetId="8">'Capacitaciones (2)'!$M$104:$M$110</definedName>
    <definedName name="Fuente_indicador" localSheetId="5">'Inducciones Nuevos'!$M$96:$M$102</definedName>
    <definedName name="Fuente_indicador" localSheetId="6">'Movimientos de Personal'!$M$96:$M$102</definedName>
    <definedName name="Fuente_indicador" localSheetId="0">'Plan Gestión SST '!$M$96:$M$102</definedName>
    <definedName name="Fuente_indicador" localSheetId="4">Teletrabajo!$M$94:$M$100</definedName>
    <definedName name="Fuente_indicador">#REF!</definedName>
    <definedName name="GESTIÓN_ADMINISTRATIVA_Y_FINANCIERA" localSheetId="3">#REF!</definedName>
    <definedName name="GESTIÓN_ADMINISTRATIVA_Y_FINANCIERA" localSheetId="2">#REF!</definedName>
    <definedName name="GESTIÓN_ADMINISTRATIVA_Y_FINANCIERA" localSheetId="7">#REF!</definedName>
    <definedName name="GESTIÓN_ADMINISTRATIVA_Y_FINANCIERA" localSheetId="1">#REF!</definedName>
    <definedName name="GESTIÓN_ADMINISTRATIVA_Y_FINANCIERA" localSheetId="8">#REF!</definedName>
    <definedName name="GESTIÓN_ADMINISTRATIVA_Y_FINANCIERA" localSheetId="5">#REF!</definedName>
    <definedName name="GESTIÓN_ADMINISTRATIVA_Y_FINANCIERA" localSheetId="6">#REF!</definedName>
    <definedName name="GESTIÓN_ADMINISTRATIVA_Y_FINANCIERA" localSheetId="0">#REF!</definedName>
    <definedName name="GESTIÓN_ADMINISTRATIVA_Y_FINANCIERA" localSheetId="4">#REF!</definedName>
    <definedName name="GESTIÓN_ADMINISTRATIVA_Y_FINANCIERA">#REF!</definedName>
    <definedName name="GESTIÓN_CONTRACTUAL" localSheetId="3">#REF!</definedName>
    <definedName name="GESTIÓN_CONTRACTUAL" localSheetId="2">#REF!</definedName>
    <definedName name="GESTIÓN_CONTRACTUAL" localSheetId="7">#REF!</definedName>
    <definedName name="GESTIÓN_CONTRACTUAL" localSheetId="1">#REF!</definedName>
    <definedName name="GESTIÓN_CONTRACTUAL" localSheetId="8">#REF!</definedName>
    <definedName name="GESTIÓN_CONTRACTUAL" localSheetId="5">#REF!</definedName>
    <definedName name="GESTIÓN_CONTRACTUAL" localSheetId="6">#REF!</definedName>
    <definedName name="GESTIÓN_CONTRACTUAL" localSheetId="0">#REF!</definedName>
    <definedName name="GESTIÓN_CONTRACTUAL" localSheetId="4">#REF!</definedName>
    <definedName name="GESTIÓN_CONTRACTUAL">#REF!</definedName>
    <definedName name="GESTIÓN_DE_EVALUACIÓN_Y_MEJORA" localSheetId="3">#REF!</definedName>
    <definedName name="GESTIÓN_DE_EVALUACIÓN_Y_MEJORA" localSheetId="2">#REF!</definedName>
    <definedName name="GESTIÓN_DE_EVALUACIÓN_Y_MEJORA" localSheetId="7">#REF!</definedName>
    <definedName name="GESTIÓN_DE_EVALUACIÓN_Y_MEJORA" localSheetId="1">#REF!</definedName>
    <definedName name="GESTIÓN_DE_EVALUACIÓN_Y_MEJORA" localSheetId="8">#REF!</definedName>
    <definedName name="GESTIÓN_DE_EVALUACIÓN_Y_MEJORA" localSheetId="5">#REF!</definedName>
    <definedName name="GESTIÓN_DE_EVALUACIÓN_Y_MEJORA" localSheetId="6">#REF!</definedName>
    <definedName name="GESTIÓN_DE_EVALUACIÓN_Y_MEJORA" localSheetId="0">#REF!</definedName>
    <definedName name="GESTIÓN_DE_EVALUACIÓN_Y_MEJORA" localSheetId="4">#REF!</definedName>
    <definedName name="GESTIÓN_DE_EVALUACIÓN_Y_MEJORA">#REF!</definedName>
    <definedName name="GESTIÓN_DE_LA_INFORMACIÓN_Y_LAS_COMUNICACIONES" localSheetId="3">#REF!</definedName>
    <definedName name="GESTIÓN_DE_LA_INFORMACIÓN_Y_LAS_COMUNICACIONES" localSheetId="2">#REF!</definedName>
    <definedName name="GESTIÓN_DE_LA_INFORMACIÓN_Y_LAS_COMUNICACIONES" localSheetId="7">#REF!</definedName>
    <definedName name="GESTIÓN_DE_LA_INFORMACIÓN_Y_LAS_COMUNICACIONES" localSheetId="1">#REF!</definedName>
    <definedName name="GESTIÓN_DE_LA_INFORMACIÓN_Y_LAS_COMUNICACIONES" localSheetId="8">#REF!</definedName>
    <definedName name="GESTIÓN_DE_LA_INFORMACIÓN_Y_LAS_COMUNICACIONES" localSheetId="5">#REF!</definedName>
    <definedName name="GESTIÓN_DE_LA_INFORMACIÓN_Y_LAS_COMUNICACIONES" localSheetId="6">#REF!</definedName>
    <definedName name="GESTIÓN_DE_LA_INFORMACIÓN_Y_LAS_COMUNICACIONES" localSheetId="0">#REF!</definedName>
    <definedName name="GESTIÓN_DE_LA_INFORMACIÓN_Y_LAS_COMUNICACIONES" localSheetId="4">#REF!</definedName>
    <definedName name="GESTIÓN_DE_LA_INFORMACIÓN_Y_LAS_COMUNICACIONES">#REF!</definedName>
    <definedName name="GESTIÓN_DE_LA_INFRAESTRUCTURA" localSheetId="3">#REF!</definedName>
    <definedName name="GESTIÓN_DE_LA_INFRAESTRUCTURA" localSheetId="2">#REF!</definedName>
    <definedName name="GESTIÓN_DE_LA_INFRAESTRUCTURA" localSheetId="7">#REF!</definedName>
    <definedName name="GESTIÓN_DE_LA_INFRAESTRUCTURA" localSheetId="1">#REF!</definedName>
    <definedName name="GESTIÓN_DE_LA_INFRAESTRUCTURA" localSheetId="8">#REF!</definedName>
    <definedName name="GESTIÓN_DE_LA_INFRAESTRUCTURA" localSheetId="5">#REF!</definedName>
    <definedName name="GESTIÓN_DE_LA_INFRAESTRUCTURA" localSheetId="6">#REF!</definedName>
    <definedName name="GESTIÓN_DE_LA_INFRAESTRUCTURA" localSheetId="0">#REF!</definedName>
    <definedName name="GESTIÓN_DE_LA_INFRAESTRUCTURA" localSheetId="4">#REF!</definedName>
    <definedName name="GESTIÓN_DE_LA_INFRAESTRUCTURA">#REF!</definedName>
    <definedName name="GESTIÓN_DE_RECURSOS" localSheetId="3">#REF!</definedName>
    <definedName name="GESTIÓN_DE_RECURSOS" localSheetId="2">#REF!</definedName>
    <definedName name="GESTIÓN_DE_RECURSOS" localSheetId="7">#REF!</definedName>
    <definedName name="GESTIÓN_DE_RECURSOS" localSheetId="1">#REF!</definedName>
    <definedName name="GESTIÓN_DE_RECURSOS" localSheetId="8">#REF!</definedName>
    <definedName name="GESTIÓN_DE_RECURSOS" localSheetId="5">#REF!</definedName>
    <definedName name="GESTIÓN_DE_RECURSOS" localSheetId="6">#REF!</definedName>
    <definedName name="GESTIÓN_DE_RECURSOS" localSheetId="0">#REF!</definedName>
    <definedName name="GESTIÓN_DE_RECURSOS" localSheetId="4">#REF!</definedName>
    <definedName name="GESTIÓN_DE_RECURSOS">#REF!</definedName>
    <definedName name="GESTIÓN_DE_SUMINISTRO_DE_BIENES_Y_SERVICIOS" localSheetId="3">#REF!</definedName>
    <definedName name="GESTIÓN_DE_SUMINISTRO_DE_BIENES_Y_SERVICIOS" localSheetId="2">#REF!</definedName>
    <definedName name="GESTIÓN_DE_SUMINISTRO_DE_BIENES_Y_SERVICIOS" localSheetId="7">#REF!</definedName>
    <definedName name="GESTIÓN_DE_SUMINISTRO_DE_BIENES_Y_SERVICIOS" localSheetId="1">#REF!</definedName>
    <definedName name="GESTIÓN_DE_SUMINISTRO_DE_BIENES_Y_SERVICIOS" localSheetId="8">#REF!</definedName>
    <definedName name="GESTIÓN_DE_SUMINISTRO_DE_BIENES_Y_SERVICIOS" localSheetId="5">#REF!</definedName>
    <definedName name="GESTIÓN_DE_SUMINISTRO_DE_BIENES_Y_SERVICIOS" localSheetId="6">#REF!</definedName>
    <definedName name="GESTIÓN_DE_SUMINISTRO_DE_BIENES_Y_SERVICIOS" localSheetId="0">#REF!</definedName>
    <definedName name="GESTIÓN_DE_SUMINISTRO_DE_BIENES_Y_SERVICIOS" localSheetId="4">#REF!</definedName>
    <definedName name="GESTIÓN_DE_SUMINISTRO_DE_BIENES_Y_SERVICIOS">#REF!</definedName>
    <definedName name="GESTIÓN_JURÍDICA" localSheetId="3">#REF!</definedName>
    <definedName name="GESTIÓN_JURÍDICA" localSheetId="2">#REF!</definedName>
    <definedName name="GESTIÓN_JURÍDICA" localSheetId="7">#REF!</definedName>
    <definedName name="GESTIÓN_JURÍDICA" localSheetId="1">#REF!</definedName>
    <definedName name="GESTIÓN_JURÍDICA" localSheetId="8">#REF!</definedName>
    <definedName name="GESTIÓN_JURÍDICA" localSheetId="5">#REF!</definedName>
    <definedName name="GESTIÓN_JURÍDICA" localSheetId="6">#REF!</definedName>
    <definedName name="GESTIÓN_JURÍDICA" localSheetId="0">#REF!</definedName>
    <definedName name="GESTIÓN_JURÍDICA" localSheetId="4">#REF!</definedName>
    <definedName name="GESTIÓN_JURÍDICA">#REF!</definedName>
    <definedName name="INVESTIGACIÓN_Y_DESARROLLO_DE_LA_GESTIÓN_PENITENCIARIA_Y_CARCELARIA" localSheetId="3">#REF!</definedName>
    <definedName name="INVESTIGACIÓN_Y_DESARROLLO_DE_LA_GESTIÓN_PENITENCIARIA_Y_CARCELARIA" localSheetId="2">#REF!</definedName>
    <definedName name="INVESTIGACIÓN_Y_DESARROLLO_DE_LA_GESTIÓN_PENITENCIARIA_Y_CARCELARIA" localSheetId="7">#REF!</definedName>
    <definedName name="INVESTIGACIÓN_Y_DESARROLLO_DE_LA_GESTIÓN_PENITENCIARIA_Y_CARCELARIA" localSheetId="1">#REF!</definedName>
    <definedName name="INVESTIGACIÓN_Y_DESARROLLO_DE_LA_GESTIÓN_PENITENCIARIA_Y_CARCELARIA" localSheetId="8">#REF!</definedName>
    <definedName name="INVESTIGACIÓN_Y_DESARROLLO_DE_LA_GESTIÓN_PENITENCIARIA_Y_CARCELARIA" localSheetId="5">#REF!</definedName>
    <definedName name="INVESTIGACIÓN_Y_DESARROLLO_DE_LA_GESTIÓN_PENITENCIARIA_Y_CARCELARIA" localSheetId="6">#REF!</definedName>
    <definedName name="INVESTIGACIÓN_Y_DESARROLLO_DE_LA_GESTIÓN_PENITENCIARIA_Y_CARCELARIA" localSheetId="0">#REF!</definedName>
    <definedName name="INVESTIGACIÓN_Y_DESARROLLO_DE_LA_GESTIÓN_PENITENCIARIA_Y_CARCELARIA" localSheetId="4">#REF!</definedName>
    <definedName name="INVESTIGACIÓN_Y_DESARROLLO_DE_LA_GESTIÓN_PENITENCIARIA_Y_CARCELARIA">#REF!</definedName>
    <definedName name="Periodicidad" localSheetId="3">' Desempeño'!$I$94:$I$99</definedName>
    <definedName name="Periodicidad" localSheetId="2">Bienestar!$I$96:$I$101</definedName>
    <definedName name="Periodicidad" localSheetId="7">'Bienestar (2)'!$I$104:$I$109</definedName>
    <definedName name="Periodicidad" localSheetId="1">Capacitaciones!$I$96:$I$101</definedName>
    <definedName name="Periodicidad" localSheetId="8">'Capacitaciones (2)'!$I$104:$I$109</definedName>
    <definedName name="Periodicidad" localSheetId="5">'Inducciones Nuevos'!$I$96:$I$101</definedName>
    <definedName name="Periodicidad" localSheetId="6">'Movimientos de Personal'!$I$96:$I$101</definedName>
    <definedName name="Periodicidad" localSheetId="0">'Plan Gestión SST '!$I$96:$I$101</definedName>
    <definedName name="Periodicidad" localSheetId="4">Teletrabajo!$I$94:$I$99</definedName>
    <definedName name="Periodicidad">#REF!</definedName>
    <definedName name="PLANEACIÓN_ESTRATÉGICA_Y_GESTIÓN_ORGANIZACIONAL" localSheetId="3">#REF!</definedName>
    <definedName name="PLANEACIÓN_ESTRATÉGICA_Y_GESTIÓN_ORGANIZACIONAL" localSheetId="2">#REF!</definedName>
    <definedName name="PLANEACIÓN_ESTRATÉGICA_Y_GESTIÓN_ORGANIZACIONAL" localSheetId="7">#REF!</definedName>
    <definedName name="PLANEACIÓN_ESTRATÉGICA_Y_GESTIÓN_ORGANIZACIONAL" localSheetId="1">#REF!</definedName>
    <definedName name="PLANEACIÓN_ESTRATÉGICA_Y_GESTIÓN_ORGANIZACIONAL" localSheetId="8">#REF!</definedName>
    <definedName name="PLANEACIÓN_ESTRATÉGICA_Y_GESTIÓN_ORGANIZACIONAL" localSheetId="5">#REF!</definedName>
    <definedName name="PLANEACIÓN_ESTRATÉGICA_Y_GESTIÓN_ORGANIZACIONAL" localSheetId="6">#REF!</definedName>
    <definedName name="PLANEACIÓN_ESTRATÉGICA_Y_GESTIÓN_ORGANIZACIONAL" localSheetId="0">#REF!</definedName>
    <definedName name="PLANEACIÓN_ESTRATÉGICA_Y_GESTIÓN_ORGANIZACIONAL" localSheetId="4">#REF!</definedName>
    <definedName name="PLANEACIÓN_ESTRATÉGICA_Y_GESTIÓN_ORGANIZACIONAL">#REF!</definedName>
    <definedName name="Procesos" localSheetId="3">#REF!</definedName>
    <definedName name="Procesos" localSheetId="2">#REF!</definedName>
    <definedName name="Procesos" localSheetId="7">#REF!</definedName>
    <definedName name="Procesos" localSheetId="1">#REF!</definedName>
    <definedName name="Procesos" localSheetId="8">#REF!</definedName>
    <definedName name="Procesos" localSheetId="5">#REF!</definedName>
    <definedName name="Procesos" localSheetId="6">#REF!</definedName>
    <definedName name="Procesos" localSheetId="0">#REF!</definedName>
    <definedName name="Procesos" localSheetId="4">#REF!</definedName>
    <definedName name="Procesos">#REF!</definedName>
    <definedName name="Tipo_indicador" localSheetId="3">' Desempeño'!$H$94:$H$96</definedName>
    <definedName name="Tipo_indicador" localSheetId="2">Bienestar!$H$96:$H$98</definedName>
    <definedName name="Tipo_indicador" localSheetId="7">'Bienestar (2)'!$H$104:$H$106</definedName>
    <definedName name="Tipo_indicador" localSheetId="1">Capacitaciones!$H$96:$H$98</definedName>
    <definedName name="Tipo_indicador" localSheetId="8">'Capacitaciones (2)'!$H$104:$H$106</definedName>
    <definedName name="Tipo_indicador" localSheetId="5">'Inducciones Nuevos'!$H$96:$H$98</definedName>
    <definedName name="Tipo_indicador" localSheetId="6">'Movimientos de Personal'!$H$96:$H$98</definedName>
    <definedName name="Tipo_indicador" localSheetId="0">'Plan Gestión SST '!$H$96:$H$98</definedName>
    <definedName name="Tipo_indicador" localSheetId="4">Teletrabajo!$H$94:$H$96</definedName>
  </definedNames>
  <calcPr calcId="152511"/>
</workbook>
</file>

<file path=xl/calcChain.xml><?xml version="1.0" encoding="utf-8"?>
<calcChain xmlns="http://schemas.openxmlformats.org/spreadsheetml/2006/main">
  <c r="D28" i="28" l="1"/>
  <c r="P27" i="24" l="1"/>
  <c r="P26" i="24"/>
  <c r="P28" i="24" l="1"/>
  <c r="P27" i="33"/>
  <c r="P26" i="33"/>
  <c r="P27" i="28"/>
  <c r="P26" i="28"/>
  <c r="P28" i="28" s="1"/>
  <c r="P26" i="21"/>
  <c r="D28" i="34" l="1"/>
  <c r="G28" i="33" l="1"/>
  <c r="D28" i="33"/>
  <c r="G28" i="29"/>
  <c r="D28" i="29"/>
  <c r="M28" i="24"/>
  <c r="G28" i="24"/>
  <c r="D28" i="24"/>
  <c r="M28" i="29" l="1"/>
  <c r="J28" i="29"/>
  <c r="P28" i="33" l="1"/>
  <c r="J28" i="28" l="1"/>
  <c r="G28" i="28"/>
  <c r="P27" i="29"/>
  <c r="P26" i="29"/>
  <c r="P28" i="29" l="1"/>
  <c r="M28" i="21"/>
  <c r="P25" i="21"/>
  <c r="M28" i="33" l="1"/>
  <c r="J28" i="33"/>
  <c r="M28" i="31" l="1"/>
  <c r="J28" i="31"/>
  <c r="G28" i="31"/>
  <c r="D28" i="31"/>
  <c r="M28" i="30"/>
  <c r="J28" i="30"/>
  <c r="G28" i="30"/>
  <c r="D28" i="30"/>
  <c r="M28" i="28" l="1"/>
  <c r="J28" i="26"/>
  <c r="D28" i="26"/>
  <c r="J28" i="24" l="1"/>
  <c r="D28" i="21" l="1"/>
  <c r="G28" i="21"/>
  <c r="J28" i="21"/>
</calcChain>
</file>

<file path=xl/sharedStrings.xml><?xml version="1.0" encoding="utf-8"?>
<sst xmlns="http://schemas.openxmlformats.org/spreadsheetml/2006/main" count="920" uniqueCount="150">
  <si>
    <t xml:space="preserve">  I. IDENTIFICACION DEL INDICADOR </t>
  </si>
  <si>
    <t>Unidad de Medida</t>
  </si>
  <si>
    <t xml:space="preserve">Fuente de Información </t>
  </si>
  <si>
    <t xml:space="preserve">Tipo de Indicador: </t>
  </si>
  <si>
    <t xml:space="preserve">Eficacia </t>
  </si>
  <si>
    <t>Efectividad</t>
  </si>
  <si>
    <t xml:space="preserve">Periodicidad: </t>
  </si>
  <si>
    <t xml:space="preserve">Mensual </t>
  </si>
  <si>
    <t>Trimestral</t>
  </si>
  <si>
    <t>Semestral</t>
  </si>
  <si>
    <t>Anual</t>
  </si>
  <si>
    <t xml:space="preserve">Rango de Gestión </t>
  </si>
  <si>
    <t>Registro de Resultados</t>
  </si>
  <si>
    <t>TOTAL PERIODO</t>
  </si>
  <si>
    <t>Fórmula de Cálculo</t>
  </si>
  <si>
    <t>Variable 1</t>
  </si>
  <si>
    <t>Periodo</t>
  </si>
  <si>
    <t>Meta</t>
  </si>
  <si>
    <t>ANALISIS DE RESULTADOS 1:</t>
  </si>
  <si>
    <t>ANALISIS DE RESULTADOS 2:</t>
  </si>
  <si>
    <t>ANALISIS DE RESULTADOS 4:</t>
  </si>
  <si>
    <t>ANALISIS DE RESULTADOS 5:</t>
  </si>
  <si>
    <t xml:space="preserve">ANÁLISIS DE RESULTADOS </t>
  </si>
  <si>
    <t>Tipo de Indicador</t>
  </si>
  <si>
    <t xml:space="preserve">            II.   RESULTADOS</t>
  </si>
  <si>
    <t>Periodicidad:</t>
  </si>
  <si>
    <t>Alto</t>
  </si>
  <si>
    <t>Medio</t>
  </si>
  <si>
    <t>Bajo</t>
  </si>
  <si>
    <t xml:space="preserve">Resultados </t>
  </si>
  <si>
    <t>Fuente de Indicador</t>
  </si>
  <si>
    <t>Plan de Acción</t>
  </si>
  <si>
    <t>Plan de Mejoramiento</t>
  </si>
  <si>
    <t>Caracterización de Proceso</t>
  </si>
  <si>
    <t>Proyectos de Inversión</t>
  </si>
  <si>
    <t>Acuerdos de Gestión</t>
  </si>
  <si>
    <t>Variable 2</t>
  </si>
  <si>
    <t>Gestión Jurídica</t>
  </si>
  <si>
    <t>ANALISIS DE RESULTADOS 6:</t>
  </si>
  <si>
    <t>PROCESO</t>
  </si>
  <si>
    <t>Gestión Financiera</t>
  </si>
  <si>
    <t>Gestión Documental</t>
  </si>
  <si>
    <t>Plan Estratégico</t>
  </si>
  <si>
    <t>Estrategia de Rendición de Cuentas</t>
  </si>
  <si>
    <t>Sistema de Gestión de Seguridad de Información</t>
  </si>
  <si>
    <t>Sistema de Gestión de Seguridad y Salud en el Trabajo</t>
  </si>
  <si>
    <t>Gestión Direccionamiento Estratégico</t>
  </si>
  <si>
    <t>Comunicaciones e Información</t>
  </si>
  <si>
    <t>Gestión Mejora Continua Sistema Integrado de Gestión</t>
  </si>
  <si>
    <t>Gestión Normativa</t>
  </si>
  <si>
    <t xml:space="preserve">Elección De Servidores Públicos Distritales </t>
  </si>
  <si>
    <t>Gestión Control Político</t>
  </si>
  <si>
    <t>Atención al Ciudadano</t>
  </si>
  <si>
    <t>Talento Humano</t>
  </si>
  <si>
    <t>Anales y Publicaciones y Relatoría</t>
  </si>
  <si>
    <t>Gestión de Recursos Físicos</t>
  </si>
  <si>
    <t>Sistemas y Seguridad de la Información</t>
  </si>
  <si>
    <t>Evaluación Independiente</t>
  </si>
  <si>
    <t>Nombre del Indicador:</t>
  </si>
  <si>
    <t>Descripción del Indicador:</t>
  </si>
  <si>
    <t>Responsable de la Medición:</t>
  </si>
  <si>
    <t>Responsable del Proceso:</t>
  </si>
  <si>
    <t>Proceso:</t>
  </si>
  <si>
    <t>Linea Base:</t>
  </si>
  <si>
    <t>ANALISIS DE RESULTADOS 7:</t>
  </si>
  <si>
    <t>ANALISIS DE RESULTADOS 8:</t>
  </si>
  <si>
    <t>ANALISIS DE RESULTADOS 9:</t>
  </si>
  <si>
    <t>ANALISIS DE RESULTADOS 10:</t>
  </si>
  <si>
    <t>ANALISIS DE RESULTADOS 12:</t>
  </si>
  <si>
    <t>Tendencia</t>
  </si>
  <si>
    <t>Tendencia:</t>
  </si>
  <si>
    <t>Constante</t>
  </si>
  <si>
    <t>Creciente</t>
  </si>
  <si>
    <t>Decreciente</t>
  </si>
  <si>
    <t>Acumulado</t>
  </si>
  <si>
    <t>Cuatrimestral</t>
  </si>
  <si>
    <t xml:space="preserve">Eficiencia </t>
  </si>
  <si>
    <t>ACCIONES TOMADAS PARA GENERAR EL CUMPLIMIENTO (SÓLO EN INCUMPLIMIENTO DEL INDICADOR)</t>
  </si>
  <si>
    <t>Cumple o No cumple</t>
  </si>
  <si>
    <t>FECHA DE REPORTE</t>
  </si>
  <si>
    <t>ANÁLISIS</t>
  </si>
  <si>
    <t>Porcentaje</t>
  </si>
  <si>
    <t>VERSIÓN: 03</t>
  </si>
  <si>
    <t>FECHA: 15-Mar-2019</t>
  </si>
  <si>
    <t>Trimestre I</t>
  </si>
  <si>
    <t>Trimestre II</t>
  </si>
  <si>
    <t>Trimestre III</t>
  </si>
  <si>
    <t>Trimestre IV</t>
  </si>
  <si>
    <t>Bimestral</t>
  </si>
  <si>
    <r>
      <rPr>
        <b/>
        <sz val="10"/>
        <rFont val="Arial"/>
        <family val="2"/>
      </rPr>
      <t>ANALISIS DE RESULTADOS 11</t>
    </r>
    <r>
      <rPr>
        <sz val="10"/>
        <rFont val="Arial"/>
        <family val="2"/>
      </rPr>
      <t>:</t>
    </r>
  </si>
  <si>
    <t>ANALISIS DE RESULTADOS 3:</t>
  </si>
  <si>
    <t>CÓDIGO: GMC-FO-005</t>
  </si>
  <si>
    <t>HOJA DE VIDA DE INDICADOR DE GESTIÓN</t>
  </si>
  <si>
    <t>DIRECCIÓN ADMINISTRATIVA</t>
  </si>
  <si>
    <t>Sistema Gestión  de Seguridad y Salud en el trabajo</t>
  </si>
  <si>
    <t>Plan Gestión Seguridad y Salud en el trabajo</t>
  </si>
  <si>
    <t>Porcentaje de cumplimiento de las  actividades anuales programadas en el Sistema de Seguridad y Salud en el trabajo</t>
  </si>
  <si>
    <t>formatos de asistencia, actas, informes y docuementos que den cuenta de lo actuado, entre otros</t>
  </si>
  <si>
    <t>&gt;90%</t>
  </si>
  <si>
    <t>75%-89%</t>
  </si>
  <si>
    <t>&lt;74%</t>
  </si>
  <si>
    <t>Inducciones a funcionarios nuevos</t>
  </si>
  <si>
    <t xml:space="preserve">(Funcionarios nuevos con induccion realizada en el trimestre/ Número de funcionarios posesionados en el trimestre) *100
</t>
  </si>
  <si>
    <t>Registro de asistencia a inducción institucional</t>
  </si>
  <si>
    <t>Teletrabajo</t>
  </si>
  <si>
    <t>Formato solicitud teletrabajo
actos administrativos</t>
  </si>
  <si>
    <t>Establece el acceso al teletrabajo a los funcionarios que cumplen con los requisitos establecidos para  acceder a esta modalidad de trabajo en la Corporacion.</t>
  </si>
  <si>
    <t>NA</t>
  </si>
  <si>
    <t>Hace referencia a las inducciones realizadas a los funcionarios nuevos que ingresan a la Corporacion.</t>
  </si>
  <si>
    <t>Evaluación de Desempeño</t>
  </si>
  <si>
    <t>Línea Base:</t>
  </si>
  <si>
    <t>Cumplimiento del Plan Institucional de Capacitaciones</t>
  </si>
  <si>
    <t>(Número de capacitaciones ejecutadas del PIC en la vigencia / Número de capacitaciones programadas del PIC en la vigencia) * 100</t>
  </si>
  <si>
    <t>Plan Institucional de Capacitaciones</t>
  </si>
  <si>
    <t>Medir el cumplimiento de las actividades programadas en el Plan Institucional de Capacitaciones</t>
  </si>
  <si>
    <t>(Número de actividades del Plan de bienestar ejecutadas para la vigencia / Número de actividades del Plan de bienestar programadas para la vigencia) * 100</t>
  </si>
  <si>
    <t xml:space="preserve">Plan de Bienestar </t>
  </si>
  <si>
    <t>Nviel de satisfacción actividades de bienestar</t>
  </si>
  <si>
    <t>Establecer el nivel de satisfacción de los funcionarios frente a las actividades del plan de bienestar</t>
  </si>
  <si>
    <t>(No total de personas que marcaron excelente en el periodo + No total de personas que marcaron  bueno en el periodo)  / (Número total de personas encuestadas en el periodo )*100</t>
  </si>
  <si>
    <t>Numero de evaluaciones realizadas /
Total de funcionarios de carrera administrativa * 100</t>
  </si>
  <si>
    <t>(No de funcionarios vinculados a teletrabajo en la vigencia/No de funcionarios vinculados a teletrabajo en la vigencia anterior) *100</t>
  </si>
  <si>
    <t xml:space="preserve">I Semestre </t>
  </si>
  <si>
    <t>II Semestre</t>
  </si>
  <si>
    <t>Profesional Especialziado 222-04</t>
  </si>
  <si>
    <t>llevar la medición de los movimientos de personal rotación y movilidad por las diferentes situaciones adminsitrativas, reubicaciones, encargos, comisiones o licencias, realizadas a los funcionarios de la Planta Administrativa de la Corporacion.</t>
  </si>
  <si>
    <t xml:space="preserve">Acto administrativo de la situación o novedad </t>
  </si>
  <si>
    <t xml:space="preserve">Movimientos de personal rotación, movilidad, o situaciones administrativas a funcionarios de Planta Administrativa. </t>
  </si>
  <si>
    <t xml:space="preserve">Impacto y evaluación actividades de bienestar social
Encuestas tabuladas  </t>
  </si>
  <si>
    <t>Establece el nivel de cumplimiento en la Evaluación el Desempeño de los funcionarios de Carrera Administrativa de la entidad</t>
  </si>
  <si>
    <t>Aplicativo EDL APP</t>
  </si>
  <si>
    <t>No de solicitudes o movimientos de personal (reubicaciones, encargos, comisiones o licencias) tramitados en el trimestre/ Número de total de solicitudes o movimientos de la planta administrativa generados en el trimestre) *100</t>
  </si>
  <si>
    <t>Profesional Universitario</t>
  </si>
  <si>
    <t>(Numero de actvidades realizadas en el trimestre / Numero de actividades programadas en el trimestre ) *100%</t>
  </si>
  <si>
    <t>Niviel de satisfacción actividades de bienestar</t>
  </si>
  <si>
    <t>Indicador revisado y/o actualizado y aprobado por el lider del proceso 17/09/2020</t>
  </si>
  <si>
    <t>Indicador revisado y/o actualizado y aprobado por el lider del proceso 19/08/2021</t>
  </si>
  <si>
    <t xml:space="preserve">Anual </t>
  </si>
  <si>
    <t>Inicia su medicion 2022</t>
  </si>
  <si>
    <t>Para el primer trimestre del año, se ha dado cumplimiento al 20% de las actividades programadas en el plan de  SGSST anual.</t>
  </si>
  <si>
    <t>Durante el primer trimestre de 2022, este indicador alcanzó una meta del 100%, que permitió medir el movimientos de personal rotación y/o movilidad, de los funcionarios de Planta Administrativa. En cumlimiento con lo  anterior, se dió tramite  a las 6 solicitudes o movimientos de personal  concerdientes a reubicaciones al interior de la Corporación.</t>
  </si>
  <si>
    <t>Las 15 capacitaciones proyectadas para iniciar su ejecución y desarrollo en el primer trimestre, se han venido dictando de conformidad con el cronograma establecido.</t>
  </si>
  <si>
    <t xml:space="preserve">Durante el Pimer trimestre de esta vigencia se han realizado las siguientes actividades de Bienestar, de conformidad con el Plan Institucional de Bienestar:
-Día del Periodista: Actividad realizada el 2 de marzo de 2022 (población  periodistas del Concejo de Bogotá - 54 asistentes)
-Taller de Liderazgo: Actividad realizada el 3 de marzo de 2022 (población Secretario General, Directivos y Jefes de Oficina - 7 asistentes)
-Día de la Mujer: Actividad realizada el 8 de marzo de 2022 (población mujeres del Concejo de Bogotá - 300 mujeres)
-Día del Hombre: Obsequio entregado del 18 al 31 de marzo (población hombres del Concejo de Bogotá - 300 hombres)
En el primer semestre de esta vigencia se han realizado 5 actividades de bienestar y de acuerdo a los resultados de las encuestas de satisfacción se tiene un 95% de aprobación de las actividades por parte de los funcionarios, cumpliendo además con la meta señalada. </t>
  </si>
  <si>
    <t>Para el periodo de reporte, correspondiente al primer trimestre de la vigencia 2022, de 58 funcionarios posesionados 45 han ingresado a la plataforma a realizar el ejercicio de inducción. 
Par la medición del indicador se excluyen 10 funcionarios, dado que corresponden a posesiones en la modalidad de encargo y no cumplen los criterios de ser nuevos. Tres corresponden a retiros de funcionarios de UAN que solo permanecieron al rededor de dos semanas  y no ingresaron a realizar la inducción</t>
  </si>
  <si>
    <t>Para el segundo  trimestre del año, se ha dado cumplimiento al 27% de las actividades programadas en el plan de  SGSST anual, superando ligeramente lo proyectado</t>
  </si>
  <si>
    <t>La capacitación faltante establecida en el PIC se programó, ejecutó y culminó en le segundo trimestre de conformidad con el cronograma acordado.</t>
  </si>
  <si>
    <t>En el segundo semestre de esta vigencia se realizaron 7 actividades de bienestar:
-Taller de Preparación para el Retiro: Actividad realizada el 5 y 6 de abril de 2022, para 52 funcionarios que se encuentran proximos a cumplir la edad de pesnión.
-Taller de Clima Laboral: Actividad realizada el 25, 26, 27 de abril y 5 de mayo de 2022, para 158 funcionarios de Carrera Administrativa, provisionales y Libre Nombramiento y Remoción.  
-Día de la Secretaría: Actividad realizada el 26 de abril de 2022, para 54 funcionarios que ostentan el cargo de Secretario General, Subsecretarios y Secretarios Ejecutivos.
-Semana Cultural: Actividad realizada del 6 al 10 de junio de 2022, para todos los funcionarios del Concejo de Bogotá.
-Caminata Ecológica: Actividad realizada el 3 de junio de 2022,  para 40 funcionarios  de Carrera Administrativa, provisionales y Libre Nombramiento y Remoción
-Taller Recordando un Ángel en el Cielo: Actividad dirigida a 30 funcionarios Carrera Administrativa, provisionales y Libre Nombramiento y Remoción sobre manejo del duelo 
-Vacaciones Recreativas: Actividad realizada del 21 al 24 de junio 2022, para 127 hijos e hijas de los funcionarios.
De acuerdo a los resultados de las encuestas de satisfacción se tiene un 95% de aprobación de las actividades por parte de los funcionarios, cumpliendo además con la meta señalada.</t>
  </si>
  <si>
    <t xml:space="preserve">Durente el primer semestre se realzó la capacitación a los jefes inmediatos por parte de la Comisión Nacional del Servicio Civil, se han solcitado las Evaluaciones Parciales por reubiciones y el cumplimiento del periodo de prueba; a partir del 31 de julio de 2022, se solicito la Primera Evalaución Parcial a los jefes inmediatos del periodo 2022-2023. </t>
  </si>
  <si>
    <t>Para  el  periodo  correspondiente al  segundo trimestre  de la  vigencia 2022, se posesionaron 43 funcionarios  de las  cuales  40  corresponden  a funcionarios  de UAN y  tres  a funcionarios de  planta  posesionados  en modalidad  de encargo .</t>
  </si>
  <si>
    <t>Durante el segundo trimestre de 2022, este indicador alcanzó una meta del 100%, que permitió medir el movimientos de personal rotación y/o movilidad, de los funcionarios de Planta Administrativa. En cumlimiento con lo  anterior, se dió tramite  a las 4 solicitudes o movimientos de personal  concerdientes a reubicaciones al interior de la Corporación.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</si>
</sst>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sz val="10"/>
      <color rgb="FF22222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13" fillId="4" borderId="0" applyNumberFormat="0" applyBorder="0" applyAlignment="0" applyProtection="0"/>
    <xf numFmtId="0" fontId="8" fillId="21" borderId="30" applyNumberFormat="0" applyAlignment="0" applyProtection="0"/>
    <xf numFmtId="0" fontId="9" fillId="22" borderId="31" applyNumberFormat="0" applyAlignment="0" applyProtection="0"/>
    <xf numFmtId="0" fontId="17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9" fillId="0" borderId="32" applyNumberFormat="0" applyFill="0" applyAlignment="0" applyProtection="0"/>
    <xf numFmtId="0" fontId="20" fillId="0" borderId="33" applyNumberFormat="0" applyFill="0" applyAlignment="0" applyProtection="0"/>
    <xf numFmtId="0" fontId="11" fillId="0" borderId="34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30" applyNumberFormat="0" applyAlignment="0" applyProtection="0"/>
    <xf numFmtId="0" fontId="10" fillId="0" borderId="35" applyNumberFormat="0" applyFill="0" applyAlignment="0" applyProtection="0"/>
    <xf numFmtId="0" fontId="14" fillId="23" borderId="0" applyNumberFormat="0" applyBorder="0" applyAlignment="0" applyProtection="0"/>
    <xf numFmtId="0" fontId="4" fillId="0" borderId="0">
      <alignment horizontal="left" wrapText="1"/>
    </xf>
    <xf numFmtId="0" fontId="1" fillId="0" borderId="0"/>
    <xf numFmtId="0" fontId="4" fillId="24" borderId="36" applyNumberFormat="0" applyFont="0" applyAlignment="0" applyProtection="0"/>
    <xf numFmtId="0" fontId="15" fillId="21" borderId="37" applyNumberFormat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38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/>
  </cellStyleXfs>
  <cellXfs count="358">
    <xf numFmtId="0" fontId="0" fillId="0" borderId="0" xfId="0"/>
    <xf numFmtId="0" fontId="4" fillId="0" borderId="0" xfId="0" applyFont="1" applyProtection="1"/>
    <xf numFmtId="0" fontId="4" fillId="0" borderId="6" xfId="0" applyFont="1" applyBorder="1" applyProtection="1"/>
    <xf numFmtId="0" fontId="4" fillId="0" borderId="7" xfId="0" applyFont="1" applyBorder="1" applyProtection="1"/>
    <xf numFmtId="9" fontId="23" fillId="28" borderId="8" xfId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Protection="1"/>
    <xf numFmtId="0" fontId="22" fillId="0" borderId="0" xfId="2" applyFont="1" applyFill="1" applyBorder="1" applyAlignment="1" applyProtection="1">
      <alignment vertical="center"/>
    </xf>
    <xf numFmtId="0" fontId="22" fillId="0" borderId="0" xfId="2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23" fillId="0" borderId="0" xfId="0" applyFont="1" applyBorder="1" applyProtection="1"/>
    <xf numFmtId="0" fontId="4" fillId="0" borderId="0" xfId="0" applyFont="1" applyAlignment="1" applyProtection="1">
      <alignment horizontal="left"/>
    </xf>
    <xf numFmtId="0" fontId="23" fillId="0" borderId="28" xfId="0" applyFont="1" applyBorder="1" applyAlignment="1" applyProtection="1">
      <alignment vertical="center" wrapText="1"/>
      <protection locked="0"/>
    </xf>
    <xf numFmtId="0" fontId="4" fillId="0" borderId="17" xfId="0" applyFont="1" applyBorder="1" applyProtection="1"/>
    <xf numFmtId="0" fontId="4" fillId="0" borderId="14" xfId="0" applyFont="1" applyBorder="1" applyProtection="1"/>
    <xf numFmtId="0" fontId="4" fillId="0" borderId="15" xfId="0" applyFont="1" applyBorder="1" applyProtection="1"/>
    <xf numFmtId="0" fontId="26" fillId="0" borderId="0" xfId="0" applyFont="1" applyAlignment="1">
      <alignment vertical="center"/>
    </xf>
    <xf numFmtId="0" fontId="24" fillId="29" borderId="17" xfId="0" applyFont="1" applyFill="1" applyBorder="1" applyAlignment="1" applyProtection="1">
      <alignment horizontal="center" vertical="center"/>
    </xf>
    <xf numFmtId="0" fontId="24" fillId="29" borderId="4" xfId="0" applyFont="1" applyFill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vertical="top" wrapText="1"/>
      <protection locked="0"/>
    </xf>
    <xf numFmtId="0" fontId="23" fillId="0" borderId="43" xfId="0" applyFont="1" applyBorder="1" applyAlignment="1" applyProtection="1">
      <alignment vertical="top" wrapText="1"/>
      <protection locked="0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27" fillId="0" borderId="0" xfId="0" applyFont="1" applyAlignment="1">
      <alignment vertical="center"/>
    </xf>
    <xf numFmtId="0" fontId="26" fillId="0" borderId="1" xfId="0" applyFont="1" applyBorder="1"/>
    <xf numFmtId="0" fontId="26" fillId="0" borderId="1" xfId="0" applyFont="1" applyBorder="1" applyAlignment="1">
      <alignment vertical="center" wrapText="1"/>
    </xf>
    <xf numFmtId="0" fontId="26" fillId="0" borderId="0" xfId="0" applyFont="1"/>
    <xf numFmtId="0" fontId="28" fillId="0" borderId="1" xfId="0" applyFont="1" applyBorder="1" applyAlignment="1">
      <alignment vertical="center" wrapText="1"/>
    </xf>
    <xf numFmtId="0" fontId="4" fillId="0" borderId="1" xfId="0" applyFont="1" applyBorder="1" applyProtection="1"/>
    <xf numFmtId="0" fontId="23" fillId="0" borderId="22" xfId="0" applyFont="1" applyBorder="1" applyProtection="1"/>
    <xf numFmtId="0" fontId="23" fillId="0" borderId="1" xfId="0" applyFont="1" applyBorder="1" applyProtection="1"/>
    <xf numFmtId="0" fontId="29" fillId="0" borderId="5" xfId="0" applyFont="1" applyBorder="1" applyAlignment="1">
      <alignment horizontal="center" vertical="center"/>
    </xf>
    <xf numFmtId="0" fontId="29" fillId="0" borderId="43" xfId="0" applyFont="1" applyBorder="1" applyAlignment="1">
      <alignment horizontal="center" vertical="center"/>
    </xf>
    <xf numFmtId="0" fontId="23" fillId="2" borderId="60" xfId="0" applyFont="1" applyFill="1" applyBorder="1" applyAlignment="1" applyProtection="1">
      <alignment horizontal="center" vertical="center" wrapText="1"/>
    </xf>
    <xf numFmtId="0" fontId="23" fillId="2" borderId="63" xfId="0" applyFont="1" applyFill="1" applyBorder="1" applyAlignment="1" applyProtection="1">
      <alignment horizontal="center" vertical="center" wrapText="1"/>
    </xf>
    <xf numFmtId="0" fontId="23" fillId="2" borderId="63" xfId="0" applyFont="1" applyFill="1" applyBorder="1" applyAlignment="1" applyProtection="1">
      <alignment horizontal="center"/>
    </xf>
    <xf numFmtId="0" fontId="23" fillId="2" borderId="66" xfId="0" applyFont="1" applyFill="1" applyBorder="1" applyAlignment="1" applyProtection="1">
      <alignment horizontal="center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vertical="center" wrapText="1"/>
      <protection locked="0"/>
    </xf>
    <xf numFmtId="0" fontId="23" fillId="29" borderId="17" xfId="0" applyFont="1" applyFill="1" applyBorder="1" applyAlignment="1" applyProtection="1">
      <alignment horizontal="center" vertical="center"/>
    </xf>
    <xf numFmtId="0" fontId="23" fillId="29" borderId="4" xfId="0" applyFont="1" applyFill="1" applyBorder="1" applyAlignment="1" applyProtection="1">
      <alignment horizontal="center" vertical="center" wrapText="1"/>
    </xf>
    <xf numFmtId="0" fontId="23" fillId="29" borderId="28" xfId="0" applyFont="1" applyFill="1" applyBorder="1" applyAlignment="1" applyProtection="1">
      <alignment horizontal="center" vertical="center" wrapText="1"/>
    </xf>
    <xf numFmtId="0" fontId="23" fillId="29" borderId="21" xfId="0" applyFont="1" applyFill="1" applyBorder="1" applyAlignment="1" applyProtection="1">
      <alignment horizontal="center" vertical="center" wrapText="1"/>
    </xf>
    <xf numFmtId="0" fontId="23" fillId="29" borderId="22" xfId="0" applyFont="1" applyFill="1" applyBorder="1" applyAlignment="1" applyProtection="1">
      <alignment horizontal="center" vertical="center" wrapText="1"/>
    </xf>
    <xf numFmtId="0" fontId="23" fillId="0" borderId="43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/>
    <xf numFmtId="0" fontId="4" fillId="0" borderId="0" xfId="0" applyFont="1"/>
    <xf numFmtId="0" fontId="4" fillId="0" borderId="0" xfId="0" applyFont="1" applyAlignment="1">
      <alignment vertical="center"/>
    </xf>
    <xf numFmtId="14" fontId="4" fillId="0" borderId="43" xfId="0" applyNumberFormat="1" applyFont="1" applyBorder="1" applyAlignment="1" applyProtection="1">
      <alignment horizontal="center" vertical="center" wrapText="1"/>
      <protection locked="0"/>
    </xf>
    <xf numFmtId="14" fontId="4" fillId="0" borderId="43" xfId="0" applyNumberFormat="1" applyFont="1" applyBorder="1" applyAlignment="1" applyProtection="1">
      <alignment vertical="top" wrapText="1"/>
      <protection locked="0"/>
    </xf>
    <xf numFmtId="14" fontId="4" fillId="0" borderId="66" xfId="0" applyNumberFormat="1" applyFont="1" applyBorder="1" applyAlignment="1" applyProtection="1">
      <alignment horizontal="center" vertical="center" wrapText="1"/>
      <protection locked="0"/>
    </xf>
    <xf numFmtId="0" fontId="4" fillId="0" borderId="6" xfId="0" applyFont="1" applyBorder="1"/>
    <xf numFmtId="0" fontId="4" fillId="0" borderId="7" xfId="0" applyFont="1" applyBorder="1"/>
    <xf numFmtId="0" fontId="4" fillId="0" borderId="0" xfId="0" applyFont="1" applyAlignment="1">
      <alignment vertical="center" wrapText="1"/>
    </xf>
    <xf numFmtId="0" fontId="23" fillId="0" borderId="0" xfId="0" applyFont="1"/>
    <xf numFmtId="0" fontId="23" fillId="2" borderId="66" xfId="0" applyFont="1" applyFill="1" applyBorder="1" applyAlignment="1">
      <alignment horizontal="center"/>
    </xf>
    <xf numFmtId="0" fontId="23" fillId="2" borderId="63" xfId="0" applyFont="1" applyFill="1" applyBorder="1" applyAlignment="1">
      <alignment horizontal="center"/>
    </xf>
    <xf numFmtId="0" fontId="23" fillId="2" borderId="63" xfId="0" applyFont="1" applyFill="1" applyBorder="1" applyAlignment="1">
      <alignment horizontal="center" vertical="center" wrapText="1"/>
    </xf>
    <xf numFmtId="0" fontId="23" fillId="2" borderId="6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4" fillId="29" borderId="17" xfId="0" applyFont="1" applyFill="1" applyBorder="1" applyAlignment="1">
      <alignment horizontal="center" vertical="center"/>
    </xf>
    <xf numFmtId="0" fontId="24" fillId="29" borderId="4" xfId="0" applyFont="1" applyFill="1" applyBorder="1" applyAlignment="1">
      <alignment horizontal="center" vertical="center" wrapText="1"/>
    </xf>
    <xf numFmtId="0" fontId="24" fillId="29" borderId="28" xfId="0" applyFont="1" applyFill="1" applyBorder="1" applyAlignment="1">
      <alignment horizontal="center" vertical="center" wrapText="1"/>
    </xf>
    <xf numFmtId="0" fontId="24" fillId="29" borderId="21" xfId="0" applyFont="1" applyFill="1" applyBorder="1" applyAlignment="1">
      <alignment horizontal="center" vertical="center" wrapText="1"/>
    </xf>
    <xf numFmtId="0" fontId="24" fillId="29" borderId="22" xfId="0" applyFont="1" applyFill="1" applyBorder="1" applyAlignment="1">
      <alignment horizontal="center" vertical="center" wrapText="1"/>
    </xf>
    <xf numFmtId="0" fontId="4" fillId="0" borderId="17" xfId="0" applyFont="1" applyBorder="1"/>
    <xf numFmtId="0" fontId="4" fillId="0" borderId="14" xfId="0" applyFont="1" applyBorder="1"/>
    <xf numFmtId="0" fontId="4" fillId="0" borderId="15" xfId="0" applyFont="1" applyBorder="1"/>
    <xf numFmtId="0" fontId="23" fillId="0" borderId="1" xfId="0" applyFont="1" applyBorder="1"/>
    <xf numFmtId="0" fontId="23" fillId="0" borderId="22" xfId="0" applyFont="1" applyBorder="1"/>
    <xf numFmtId="0" fontId="4" fillId="0" borderId="43" xfId="0" applyFont="1" applyBorder="1" applyAlignment="1" applyProtection="1">
      <alignment horizontal="center" vertical="center" wrapText="1"/>
      <protection locked="0"/>
    </xf>
    <xf numFmtId="14" fontId="4" fillId="0" borderId="68" xfId="0" applyNumberFormat="1" applyFont="1" applyBorder="1" applyAlignment="1" applyProtection="1">
      <alignment horizontal="center" vertical="center" wrapText="1"/>
      <protection locked="0"/>
    </xf>
    <xf numFmtId="15" fontId="4" fillId="0" borderId="43" xfId="0" applyNumberFormat="1" applyFont="1" applyBorder="1" applyAlignment="1" applyProtection="1">
      <alignment horizontal="center" vertical="center" wrapText="1"/>
      <protection locked="0"/>
    </xf>
    <xf numFmtId="15" fontId="4" fillId="0" borderId="43" xfId="0" applyNumberFormat="1" applyFont="1" applyBorder="1" applyAlignment="1" applyProtection="1">
      <alignment horizontal="left" vertical="top" wrapText="1"/>
      <protection locked="0"/>
    </xf>
    <xf numFmtId="15" fontId="4" fillId="0" borderId="43" xfId="0" applyNumberFormat="1" applyFont="1" applyBorder="1" applyAlignment="1" applyProtection="1">
      <alignment horizontal="left" vertical="center" wrapText="1"/>
      <protection locked="0"/>
    </xf>
    <xf numFmtId="0" fontId="27" fillId="0" borderId="0" xfId="0" applyFont="1" applyAlignment="1">
      <alignment horizontal="center" wrapText="1"/>
    </xf>
    <xf numFmtId="0" fontId="4" fillId="0" borderId="0" xfId="0" applyFont="1" applyAlignment="1" applyProtection="1">
      <alignment horizontal="center" wrapText="1"/>
    </xf>
    <xf numFmtId="0" fontId="4" fillId="0" borderId="0" xfId="0" applyFont="1" applyAlignment="1" applyProtection="1">
      <alignment horizontal="center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wrapText="1"/>
      <protection locked="0"/>
    </xf>
    <xf numFmtId="0" fontId="4" fillId="0" borderId="22" xfId="0" applyFont="1" applyBorder="1" applyAlignment="1" applyProtection="1">
      <alignment horizontal="left" wrapText="1"/>
      <protection locked="0"/>
    </xf>
    <xf numFmtId="0" fontId="23" fillId="0" borderId="28" xfId="0" applyFont="1" applyBorder="1" applyAlignment="1" applyProtection="1">
      <alignment horizontal="left" vertical="top" wrapText="1"/>
      <protection locked="0"/>
    </xf>
    <xf numFmtId="0" fontId="23" fillId="0" borderId="21" xfId="0" applyFont="1" applyBorder="1" applyAlignment="1" applyProtection="1">
      <alignment horizontal="left" vertical="top" wrapText="1"/>
      <protection locked="0"/>
    </xf>
    <xf numFmtId="0" fontId="23" fillId="0" borderId="22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center" vertical="center" wrapText="1"/>
    </xf>
    <xf numFmtId="0" fontId="24" fillId="29" borderId="28" xfId="0" applyFont="1" applyFill="1" applyBorder="1" applyAlignment="1" applyProtection="1">
      <alignment horizontal="center" vertical="center"/>
    </xf>
    <xf numFmtId="0" fontId="24" fillId="29" borderId="21" xfId="0" applyFont="1" applyFill="1" applyBorder="1" applyAlignment="1" applyProtection="1">
      <alignment horizontal="center" vertical="center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24" fillId="29" borderId="4" xfId="0" applyFont="1" applyFill="1" applyBorder="1" applyAlignment="1" applyProtection="1">
      <alignment horizontal="center" vertical="center"/>
    </xf>
    <xf numFmtId="0" fontId="24" fillId="29" borderId="5" xfId="0" applyFont="1" applyFill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56" xfId="0" applyFont="1" applyBorder="1" applyAlignment="1" applyProtection="1">
      <alignment horizontal="center" vertical="center" wrapText="1"/>
      <protection locked="0"/>
    </xf>
    <xf numFmtId="0" fontId="4" fillId="0" borderId="62" xfId="0" applyFont="1" applyBorder="1" applyAlignment="1" applyProtection="1">
      <alignment horizontal="center" vertical="center" wrapText="1"/>
      <protection locked="0"/>
    </xf>
    <xf numFmtId="0" fontId="4" fillId="0" borderId="61" xfId="0" applyFont="1" applyBorder="1" applyAlignment="1" applyProtection="1">
      <alignment horizontal="center" vertical="center" wrapText="1"/>
      <protection locked="0"/>
    </xf>
    <xf numFmtId="0" fontId="4" fillId="0" borderId="23" xfId="0" applyNumberFormat="1" applyFont="1" applyBorder="1" applyAlignment="1" applyProtection="1">
      <alignment horizontal="center"/>
      <protection locked="0"/>
    </xf>
    <xf numFmtId="0" fontId="4" fillId="0" borderId="12" xfId="0" applyNumberFormat="1" applyFont="1" applyBorder="1" applyAlignment="1" applyProtection="1">
      <alignment horizontal="center"/>
      <protection locked="0"/>
    </xf>
    <xf numFmtId="1" fontId="23" fillId="0" borderId="29" xfId="0" applyNumberFormat="1" applyFont="1" applyBorder="1" applyAlignment="1" applyProtection="1">
      <alignment horizontal="center"/>
    </xf>
    <xf numFmtId="1" fontId="23" fillId="0" borderId="57" xfId="0" applyNumberFormat="1" applyFont="1" applyBorder="1" applyAlignment="1" applyProtection="1">
      <alignment horizontal="center"/>
    </xf>
    <xf numFmtId="1" fontId="23" fillId="0" borderId="59" xfId="0" applyNumberFormat="1" applyFont="1" applyBorder="1" applyAlignment="1" applyProtection="1">
      <alignment horizontal="center"/>
    </xf>
    <xf numFmtId="1" fontId="23" fillId="0" borderId="26" xfId="0" applyNumberFormat="1" applyFont="1" applyBorder="1" applyAlignment="1" applyProtection="1">
      <alignment horizontal="center"/>
    </xf>
    <xf numFmtId="1" fontId="23" fillId="0" borderId="27" xfId="0" applyNumberFormat="1" applyFont="1" applyBorder="1" applyAlignment="1" applyProtection="1">
      <alignment horizontal="center"/>
    </xf>
    <xf numFmtId="1" fontId="23" fillId="0" borderId="9" xfId="1" applyNumberFormat="1" applyFont="1" applyBorder="1" applyAlignment="1" applyProtection="1">
      <alignment horizontal="center"/>
      <protection locked="0"/>
    </xf>
    <xf numFmtId="1" fontId="23" fillId="0" borderId="42" xfId="1" applyNumberFormat="1" applyFont="1" applyBorder="1" applyAlignment="1" applyProtection="1">
      <alignment horizontal="center"/>
      <protection locked="0"/>
    </xf>
    <xf numFmtId="1" fontId="23" fillId="0" borderId="46" xfId="1" applyNumberFormat="1" applyFont="1" applyBorder="1" applyAlignment="1" applyProtection="1">
      <alignment horizontal="center"/>
      <protection locked="0"/>
    </xf>
    <xf numFmtId="0" fontId="23" fillId="0" borderId="9" xfId="1" applyNumberFormat="1" applyFont="1" applyBorder="1" applyAlignment="1" applyProtection="1">
      <alignment horizontal="center"/>
      <protection locked="0"/>
    </xf>
    <xf numFmtId="0" fontId="23" fillId="0" borderId="42" xfId="1" applyNumberFormat="1" applyFont="1" applyBorder="1" applyAlignment="1" applyProtection="1">
      <alignment horizontal="center"/>
      <protection locked="0"/>
    </xf>
    <xf numFmtId="0" fontId="23" fillId="0" borderId="46" xfId="1" applyNumberFormat="1" applyFont="1" applyBorder="1" applyAlignment="1" applyProtection="1">
      <alignment horizontal="center"/>
      <protection locked="0"/>
    </xf>
    <xf numFmtId="0" fontId="23" fillId="0" borderId="18" xfId="1" applyNumberFormat="1" applyFont="1" applyBorder="1" applyAlignment="1" applyProtection="1">
      <alignment horizontal="center"/>
      <protection locked="0"/>
    </xf>
    <xf numFmtId="0" fontId="23" fillId="0" borderId="10" xfId="1" applyNumberFormat="1" applyFont="1" applyBorder="1" applyAlignment="1" applyProtection="1">
      <alignment horizontal="center"/>
      <protection locked="0"/>
    </xf>
    <xf numFmtId="0" fontId="4" fillId="0" borderId="61" xfId="0" applyNumberFormat="1" applyFont="1" applyBorder="1" applyAlignment="1" applyProtection="1">
      <alignment horizontal="center" vertical="center" wrapText="1"/>
      <protection locked="0"/>
    </xf>
    <xf numFmtId="0" fontId="4" fillId="0" borderId="56" xfId="0" applyNumberFormat="1" applyFont="1" applyBorder="1" applyAlignment="1" applyProtection="1">
      <alignment horizontal="center" vertical="center" wrapText="1"/>
      <protection locked="0"/>
    </xf>
    <xf numFmtId="0" fontId="4" fillId="0" borderId="62" xfId="0" applyNumberFormat="1" applyFont="1" applyBorder="1" applyAlignment="1" applyProtection="1">
      <alignment horizontal="center" vertical="center" wrapText="1"/>
      <protection locked="0"/>
    </xf>
    <xf numFmtId="0" fontId="24" fillId="29" borderId="28" xfId="0" applyFont="1" applyFill="1" applyBorder="1" applyAlignment="1" applyProtection="1">
      <alignment horizontal="center"/>
    </xf>
    <xf numFmtId="0" fontId="24" fillId="29" borderId="21" xfId="0" applyFont="1" applyFill="1" applyBorder="1" applyAlignment="1" applyProtection="1">
      <alignment horizontal="center"/>
    </xf>
    <xf numFmtId="0" fontId="24" fillId="29" borderId="22" xfId="0" applyFont="1" applyFill="1" applyBorder="1" applyAlignment="1" applyProtection="1">
      <alignment horizontal="center"/>
    </xf>
    <xf numFmtId="0" fontId="23" fillId="2" borderId="19" xfId="0" applyFont="1" applyFill="1" applyBorder="1" applyAlignment="1" applyProtection="1">
      <alignment horizontal="center" vertical="center" wrapText="1"/>
    </xf>
    <xf numFmtId="0" fontId="23" fillId="2" borderId="20" xfId="0" applyFont="1" applyFill="1" applyBorder="1" applyAlignment="1" applyProtection="1">
      <alignment horizontal="center" vertical="center" wrapText="1"/>
    </xf>
    <xf numFmtId="0" fontId="23" fillId="2" borderId="24" xfId="0" applyFont="1" applyFill="1" applyBorder="1" applyAlignment="1" applyProtection="1">
      <alignment horizontal="center" vertical="center" wrapText="1"/>
    </xf>
    <xf numFmtId="0" fontId="23" fillId="2" borderId="28" xfId="0" applyFont="1" applyFill="1" applyBorder="1" applyAlignment="1" applyProtection="1">
      <alignment horizontal="center" vertical="center"/>
      <protection locked="0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0" fontId="23" fillId="2" borderId="45" xfId="0" applyFont="1" applyFill="1" applyBorder="1" applyAlignment="1" applyProtection="1">
      <alignment horizontal="center" vertical="center"/>
      <protection locked="0"/>
    </xf>
    <xf numFmtId="0" fontId="23" fillId="2" borderId="44" xfId="0" applyFont="1" applyFill="1" applyBorder="1" applyAlignment="1" applyProtection="1">
      <alignment horizontal="center" vertical="center"/>
      <protection locked="0"/>
    </xf>
    <xf numFmtId="0" fontId="25" fillId="28" borderId="18" xfId="2" applyFont="1" applyFill="1" applyBorder="1" applyAlignment="1" applyProtection="1">
      <alignment horizontal="center" vertical="center" wrapText="1"/>
    </xf>
    <xf numFmtId="0" fontId="25" fillId="28" borderId="23" xfId="2" applyFont="1" applyFill="1" applyBorder="1" applyAlignment="1" applyProtection="1">
      <alignment horizontal="center" vertical="center" wrapText="1"/>
    </xf>
    <xf numFmtId="0" fontId="25" fillId="28" borderId="29" xfId="2" applyFont="1" applyFill="1" applyBorder="1" applyAlignment="1" applyProtection="1">
      <alignment horizontal="center" vertical="center" wrapText="1"/>
    </xf>
    <xf numFmtId="0" fontId="23" fillId="26" borderId="8" xfId="48" applyFont="1" applyFill="1" applyBorder="1" applyAlignment="1" applyProtection="1">
      <alignment horizontal="center" vertical="center" wrapText="1"/>
    </xf>
    <xf numFmtId="0" fontId="23" fillId="26" borderId="25" xfId="48" applyFont="1" applyFill="1" applyBorder="1" applyAlignment="1" applyProtection="1">
      <alignment horizontal="center" vertical="center" wrapText="1"/>
    </xf>
    <xf numFmtId="0" fontId="4" fillId="0" borderId="18" xfId="2" applyFont="1" applyBorder="1" applyAlignment="1" applyProtection="1">
      <alignment horizontal="center" vertical="center" wrapText="1"/>
      <protection locked="0"/>
    </xf>
    <xf numFmtId="0" fontId="4" fillId="0" borderId="10" xfId="2" applyFont="1" applyBorder="1" applyAlignment="1" applyProtection="1">
      <alignment horizontal="center" vertical="center" wrapText="1"/>
      <protection locked="0"/>
    </xf>
    <xf numFmtId="0" fontId="23" fillId="25" borderId="11" xfId="48" applyFont="1" applyFill="1" applyBorder="1" applyAlignment="1" applyProtection="1">
      <alignment horizontal="center" vertical="center" wrapText="1"/>
    </xf>
    <xf numFmtId="0" fontId="23" fillId="25" borderId="16" xfId="48" applyFont="1" applyFill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23" fillId="27" borderId="26" xfId="48" applyFont="1" applyFill="1" applyBorder="1" applyAlignment="1" applyProtection="1">
      <alignment horizontal="center" vertical="center" wrapText="1"/>
    </xf>
    <xf numFmtId="0" fontId="23" fillId="27" borderId="27" xfId="48" applyFont="1" applyFill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25" fillId="28" borderId="9" xfId="2" applyFont="1" applyFill="1" applyBorder="1" applyAlignment="1" applyProtection="1">
      <alignment horizontal="center" vertical="center" wrapText="1"/>
    </xf>
    <xf numFmtId="0" fontId="25" fillId="28" borderId="10" xfId="2" applyFont="1" applyFill="1" applyBorder="1" applyAlignment="1" applyProtection="1">
      <alignment horizontal="center" vertical="center" wrapText="1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9" fontId="4" fillId="0" borderId="39" xfId="0" applyNumberFormat="1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39" xfId="0" applyFont="1" applyFill="1" applyBorder="1" applyAlignment="1" applyProtection="1">
      <alignment horizontal="center" vertical="center" wrapText="1"/>
      <protection locked="0"/>
    </xf>
    <xf numFmtId="0" fontId="4" fillId="0" borderId="40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41" xfId="0" applyFont="1" applyFill="1" applyBorder="1" applyAlignment="1" applyProtection="1">
      <alignment horizontal="center" vertical="center" wrapText="1"/>
      <protection locked="0"/>
    </xf>
    <xf numFmtId="0" fontId="4" fillId="0" borderId="49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53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25" fillId="28" borderId="18" xfId="2" applyFont="1" applyFill="1" applyBorder="1" applyAlignment="1" applyProtection="1">
      <alignment horizontal="center"/>
    </xf>
    <xf numFmtId="0" fontId="25" fillId="28" borderId="42" xfId="2" applyFont="1" applyFill="1" applyBorder="1" applyAlignment="1" applyProtection="1">
      <alignment horizontal="center"/>
    </xf>
    <xf numFmtId="0" fontId="25" fillId="28" borderId="10" xfId="2" applyFont="1" applyFill="1" applyBorder="1" applyAlignment="1" applyProtection="1">
      <alignment horizontal="center"/>
    </xf>
    <xf numFmtId="0" fontId="25" fillId="28" borderId="8" xfId="2" applyFont="1" applyFill="1" applyBorder="1" applyAlignment="1" applyProtection="1">
      <alignment horizontal="center" vertical="center" wrapText="1"/>
    </xf>
    <xf numFmtId="0" fontId="25" fillId="28" borderId="25" xfId="2" applyFont="1" applyFill="1" applyBorder="1" applyAlignment="1" applyProtection="1">
      <alignment horizontal="center" vertical="center" wrapText="1"/>
    </xf>
    <xf numFmtId="0" fontId="25" fillId="28" borderId="8" xfId="2" applyFont="1" applyFill="1" applyBorder="1" applyAlignment="1" applyProtection="1">
      <alignment horizontal="center"/>
    </xf>
    <xf numFmtId="0" fontId="25" fillId="28" borderId="25" xfId="2" applyFont="1" applyFill="1" applyBorder="1" applyAlignment="1" applyProtection="1">
      <alignment horizontal="center"/>
    </xf>
    <xf numFmtId="0" fontId="25" fillId="28" borderId="42" xfId="2" applyFont="1" applyFill="1" applyBorder="1" applyAlignment="1" applyProtection="1">
      <alignment horizontal="center" vertical="center" wrapText="1"/>
    </xf>
    <xf numFmtId="0" fontId="25" fillId="28" borderId="46" xfId="2" applyFont="1" applyFill="1" applyBorder="1" applyAlignment="1" applyProtection="1">
      <alignment horizontal="center" vertical="center" wrapText="1"/>
    </xf>
    <xf numFmtId="0" fontId="4" fillId="0" borderId="28" xfId="2" applyFont="1" applyFill="1" applyBorder="1" applyAlignment="1" applyProtection="1">
      <protection locked="0"/>
    </xf>
    <xf numFmtId="0" fontId="4" fillId="0" borderId="21" xfId="2" applyFont="1" applyFill="1" applyBorder="1" applyAlignment="1" applyProtection="1">
      <protection locked="0"/>
    </xf>
    <xf numFmtId="0" fontId="4" fillId="0" borderId="22" xfId="2" applyFont="1" applyFill="1" applyBorder="1" applyAlignment="1" applyProtection="1">
      <protection locked="0"/>
    </xf>
    <xf numFmtId="9" fontId="23" fillId="28" borderId="3" xfId="1" applyFont="1" applyFill="1" applyBorder="1" applyAlignment="1" applyProtection="1">
      <alignment horizontal="left" vertical="center" wrapText="1"/>
      <protection locked="0"/>
    </xf>
    <xf numFmtId="9" fontId="23" fillId="28" borderId="5" xfId="1" applyFont="1" applyFill="1" applyBorder="1" applyAlignment="1" applyProtection="1">
      <alignment horizontal="left" vertical="center" wrapText="1"/>
      <protection locked="0"/>
    </xf>
    <xf numFmtId="9" fontId="23" fillId="28" borderId="47" xfId="1" applyFont="1" applyFill="1" applyBorder="1" applyAlignment="1" applyProtection="1">
      <alignment horizontal="left" vertical="center" wrapText="1"/>
      <protection locked="0"/>
    </xf>
    <xf numFmtId="9" fontId="23" fillId="28" borderId="48" xfId="1" applyFont="1" applyFill="1" applyBorder="1" applyAlignment="1" applyProtection="1">
      <alignment horizontal="left" vertical="center" wrapText="1"/>
      <protection locked="0"/>
    </xf>
    <xf numFmtId="0" fontId="4" fillId="0" borderId="3" xfId="2" applyFont="1" applyFill="1" applyBorder="1" applyAlignment="1" applyProtection="1">
      <alignment vertical="center" wrapText="1"/>
      <protection locked="0"/>
    </xf>
    <xf numFmtId="0" fontId="4" fillId="0" borderId="4" xfId="2" applyFont="1" applyFill="1" applyBorder="1" applyAlignment="1" applyProtection="1">
      <alignment vertical="center" wrapText="1"/>
      <protection locked="0"/>
    </xf>
    <xf numFmtId="0" fontId="4" fillId="0" borderId="5" xfId="2" applyFont="1" applyFill="1" applyBorder="1" applyAlignment="1" applyProtection="1">
      <alignment vertical="center" wrapText="1"/>
      <protection locked="0"/>
    </xf>
    <xf numFmtId="0" fontId="4" fillId="0" borderId="17" xfId="2" applyFont="1" applyFill="1" applyBorder="1" applyAlignment="1" applyProtection="1">
      <alignment vertical="center" wrapText="1"/>
      <protection locked="0"/>
    </xf>
    <xf numFmtId="0" fontId="4" fillId="0" borderId="14" xfId="2" applyFont="1" applyFill="1" applyBorder="1" applyAlignment="1" applyProtection="1">
      <alignment vertical="center" wrapText="1"/>
      <protection locked="0"/>
    </xf>
    <xf numFmtId="0" fontId="4" fillId="0" borderId="15" xfId="2" applyFont="1" applyFill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23" fillId="0" borderId="3" xfId="0" quotePrefix="1" applyFont="1" applyBorder="1" applyAlignment="1" applyProtection="1">
      <alignment horizontal="center" vertical="center"/>
    </xf>
    <xf numFmtId="0" fontId="23" fillId="0" borderId="4" xfId="0" quotePrefix="1" applyFont="1" applyBorder="1" applyAlignment="1" applyProtection="1">
      <alignment horizontal="center" vertical="center"/>
    </xf>
    <xf numFmtId="0" fontId="23" fillId="0" borderId="51" xfId="0" quotePrefix="1" applyFont="1" applyBorder="1" applyAlignment="1" applyProtection="1">
      <alignment horizontal="center" vertical="center"/>
    </xf>
    <xf numFmtId="0" fontId="23" fillId="0" borderId="6" xfId="0" quotePrefix="1" applyFont="1" applyBorder="1" applyAlignment="1" applyProtection="1">
      <alignment horizontal="center" vertical="center"/>
    </xf>
    <xf numFmtId="0" fontId="23" fillId="0" borderId="0" xfId="0" quotePrefix="1" applyFont="1" applyBorder="1" applyAlignment="1" applyProtection="1">
      <alignment horizontal="center" vertical="center"/>
    </xf>
    <xf numFmtId="0" fontId="23" fillId="0" borderId="52" xfId="0" quotePrefix="1" applyFont="1" applyBorder="1" applyAlignment="1" applyProtection="1">
      <alignment horizontal="center" vertical="center"/>
    </xf>
    <xf numFmtId="0" fontId="23" fillId="0" borderId="17" xfId="0" quotePrefix="1" applyFont="1" applyBorder="1" applyAlignment="1" applyProtection="1">
      <alignment horizontal="center" vertical="center"/>
    </xf>
    <xf numFmtId="0" fontId="23" fillId="0" borderId="14" xfId="0" quotePrefix="1" applyFont="1" applyBorder="1" applyAlignment="1" applyProtection="1">
      <alignment horizontal="center" vertical="center"/>
    </xf>
    <xf numFmtId="0" fontId="23" fillId="0" borderId="53" xfId="0" quotePrefix="1" applyFont="1" applyBorder="1" applyAlignment="1" applyProtection="1">
      <alignment horizontal="center" vertical="center"/>
    </xf>
    <xf numFmtId="0" fontId="4" fillId="30" borderId="1" xfId="48" quotePrefix="1" applyFont="1" applyFill="1" applyBorder="1" applyAlignment="1">
      <alignment horizontal="left" vertical="center"/>
    </xf>
    <xf numFmtId="0" fontId="4" fillId="0" borderId="28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21" xfId="0" applyFont="1" applyBorder="1" applyAlignment="1" applyProtection="1">
      <alignment horizontal="center"/>
    </xf>
    <xf numFmtId="0" fontId="4" fillId="0" borderId="28" xfId="0" applyFont="1" applyBorder="1" applyAlignment="1" applyProtection="1">
      <alignment vertical="center" wrapText="1"/>
      <protection locked="0"/>
    </xf>
    <xf numFmtId="0" fontId="4" fillId="0" borderId="21" xfId="0" applyFont="1" applyBorder="1" applyAlignment="1" applyProtection="1">
      <alignment vertical="center" wrapText="1"/>
      <protection locked="0"/>
    </xf>
    <xf numFmtId="0" fontId="4" fillId="0" borderId="22" xfId="0" applyFont="1" applyBorder="1" applyAlignment="1" applyProtection="1">
      <alignment vertical="center" wrapText="1"/>
      <protection locked="0"/>
    </xf>
    <xf numFmtId="9" fontId="23" fillId="28" borderId="28" xfId="1" applyFont="1" applyFill="1" applyBorder="1" applyAlignment="1" applyProtection="1">
      <alignment horizontal="left" vertical="center" wrapText="1"/>
      <protection locked="0"/>
    </xf>
    <xf numFmtId="9" fontId="23" fillId="28" borderId="22" xfId="1" applyFont="1" applyFill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0" fontId="23" fillId="0" borderId="21" xfId="0" applyFont="1" applyBorder="1" applyAlignment="1" applyProtection="1">
      <alignment horizontal="center" vertical="top" wrapText="1"/>
      <protection locked="0"/>
    </xf>
    <xf numFmtId="0" fontId="23" fillId="0" borderId="22" xfId="0" applyFont="1" applyBorder="1" applyAlignment="1" applyProtection="1">
      <alignment horizontal="center" vertical="top" wrapText="1"/>
      <protection locked="0"/>
    </xf>
    <xf numFmtId="0" fontId="4" fillId="0" borderId="45" xfId="0" applyFont="1" applyBorder="1" applyAlignment="1" applyProtection="1">
      <alignment horizontal="center" vertical="top" wrapText="1"/>
      <protection locked="0"/>
    </xf>
    <xf numFmtId="0" fontId="4" fillId="0" borderId="20" xfId="0" applyFont="1" applyBorder="1" applyAlignment="1" applyProtection="1">
      <alignment horizontal="center" vertical="top" wrapText="1"/>
      <protection locked="0"/>
    </xf>
    <xf numFmtId="0" fontId="4" fillId="0" borderId="24" xfId="0" applyFont="1" applyBorder="1" applyAlignment="1" applyProtection="1">
      <alignment horizontal="center" vertical="top" wrapText="1"/>
      <protection locked="0"/>
    </xf>
    <xf numFmtId="0" fontId="4" fillId="0" borderId="51" xfId="0" applyFont="1" applyBorder="1" applyAlignment="1" applyProtection="1">
      <alignment horizontal="left" vertical="top" wrapText="1"/>
      <protection locked="0"/>
    </xf>
    <xf numFmtId="0" fontId="4" fillId="0" borderId="54" xfId="0" applyFont="1" applyBorder="1" applyAlignment="1" applyProtection="1">
      <alignment horizontal="left" vertical="top" wrapText="1"/>
      <protection locked="0"/>
    </xf>
    <xf numFmtId="0" fontId="4" fillId="0" borderId="55" xfId="0" applyFont="1" applyBorder="1" applyAlignment="1" applyProtection="1">
      <alignment horizontal="left" vertical="top" wrapText="1"/>
      <protection locked="0"/>
    </xf>
    <xf numFmtId="0" fontId="4" fillId="0" borderId="61" xfId="0" applyNumberFormat="1" applyFont="1" applyBorder="1" applyAlignment="1" applyProtection="1">
      <alignment horizontal="center"/>
      <protection locked="0"/>
    </xf>
    <xf numFmtId="0" fontId="23" fillId="0" borderId="29" xfId="0" applyNumberFormat="1" applyFont="1" applyBorder="1" applyAlignment="1" applyProtection="1">
      <alignment horizontal="center"/>
    </xf>
    <xf numFmtId="0" fontId="23" fillId="0" borderId="57" xfId="0" applyNumberFormat="1" applyFont="1" applyBorder="1" applyAlignment="1" applyProtection="1">
      <alignment horizontal="center"/>
    </xf>
    <xf numFmtId="0" fontId="23" fillId="0" borderId="59" xfId="0" applyNumberFormat="1" applyFont="1" applyBorder="1" applyAlignment="1" applyProtection="1">
      <alignment horizontal="center"/>
    </xf>
    <xf numFmtId="0" fontId="23" fillId="0" borderId="58" xfId="0" applyNumberFormat="1" applyFont="1" applyBorder="1" applyAlignment="1" applyProtection="1">
      <alignment horizontal="center"/>
    </xf>
    <xf numFmtId="0" fontId="23" fillId="0" borderId="27" xfId="0" applyNumberFormat="1" applyFont="1" applyBorder="1" applyAlignment="1" applyProtection="1">
      <alignment horizontal="center"/>
    </xf>
    <xf numFmtId="0" fontId="23" fillId="0" borderId="65" xfId="1" applyNumberFormat="1" applyFont="1" applyBorder="1" applyAlignment="1" applyProtection="1">
      <alignment horizontal="center"/>
      <protection locked="0"/>
    </xf>
    <xf numFmtId="0" fontId="23" fillId="0" borderId="64" xfId="1" applyNumberFormat="1" applyFont="1" applyBorder="1" applyAlignment="1" applyProtection="1">
      <alignment horizontal="center"/>
      <protection locked="0"/>
    </xf>
    <xf numFmtId="0" fontId="4" fillId="0" borderId="51" xfId="0" applyFont="1" applyBorder="1" applyAlignment="1" applyProtection="1">
      <alignment horizontal="justify" vertical="top" wrapText="1"/>
      <protection locked="0"/>
    </xf>
    <xf numFmtId="0" fontId="4" fillId="0" borderId="54" xfId="0" applyFont="1" applyBorder="1" applyAlignment="1" applyProtection="1">
      <alignment horizontal="justify" vertical="top" wrapText="1"/>
      <protection locked="0"/>
    </xf>
    <xf numFmtId="0" fontId="4" fillId="0" borderId="55" xfId="0" applyFont="1" applyBorder="1" applyAlignment="1" applyProtection="1">
      <alignment horizontal="justify" vertical="top" wrapText="1"/>
      <protection locked="0"/>
    </xf>
    <xf numFmtId="0" fontId="4" fillId="0" borderId="28" xfId="0" applyFont="1" applyBorder="1" applyAlignment="1" applyProtection="1">
      <alignment horizontal="left" vertical="top" wrapText="1"/>
      <protection locked="0"/>
    </xf>
    <xf numFmtId="0" fontId="4" fillId="0" borderId="21" xfId="0" applyFont="1" applyBorder="1" applyAlignment="1" applyProtection="1">
      <alignment horizontal="left" vertical="top" wrapText="1"/>
      <protection locked="0"/>
    </xf>
    <xf numFmtId="0" fontId="4" fillId="0" borderId="22" xfId="0" applyFont="1" applyBorder="1" applyAlignment="1" applyProtection="1">
      <alignment horizontal="left" vertical="top" wrapText="1"/>
      <protection locked="0"/>
    </xf>
    <xf numFmtId="1" fontId="23" fillId="0" borderId="29" xfId="0" applyNumberFormat="1" applyFont="1" applyBorder="1" applyAlignment="1">
      <alignment horizontal="center"/>
    </xf>
    <xf numFmtId="1" fontId="23" fillId="0" borderId="57" xfId="0" applyNumberFormat="1" applyFont="1" applyBorder="1" applyAlignment="1">
      <alignment horizontal="center"/>
    </xf>
    <xf numFmtId="1" fontId="23" fillId="0" borderId="59" xfId="0" applyNumberFormat="1" applyFont="1" applyBorder="1" applyAlignment="1">
      <alignment horizontal="center"/>
    </xf>
    <xf numFmtId="1" fontId="23" fillId="0" borderId="58" xfId="0" applyNumberFormat="1" applyFont="1" applyBorder="1" applyAlignment="1" applyProtection="1">
      <alignment horizontal="center"/>
    </xf>
    <xf numFmtId="0" fontId="4" fillId="0" borderId="28" xfId="0" applyFont="1" applyBorder="1" applyAlignment="1" applyProtection="1">
      <alignment horizontal="justify" vertical="top" wrapText="1"/>
      <protection locked="0"/>
    </xf>
    <xf numFmtId="0" fontId="4" fillId="0" borderId="21" xfId="0" applyFont="1" applyBorder="1" applyAlignment="1" applyProtection="1">
      <alignment horizontal="justify" vertical="top" wrapText="1"/>
      <protection locked="0"/>
    </xf>
    <xf numFmtId="0" fontId="4" fillId="0" borderId="22" xfId="0" applyFont="1" applyBorder="1" applyAlignment="1" applyProtection="1">
      <alignment horizontal="justify" vertical="top" wrapText="1"/>
      <protection locked="0"/>
    </xf>
    <xf numFmtId="0" fontId="4" fillId="0" borderId="0" xfId="0" applyFont="1" applyAlignment="1">
      <alignment horizontal="center" wrapText="1"/>
    </xf>
    <xf numFmtId="0" fontId="23" fillId="29" borderId="28" xfId="0" applyFont="1" applyFill="1" applyBorder="1" applyAlignment="1" applyProtection="1">
      <alignment horizontal="center" vertical="center"/>
    </xf>
    <xf numFmtId="0" fontId="23" fillId="29" borderId="21" xfId="0" applyFont="1" applyFill="1" applyBorder="1" applyAlignment="1" applyProtection="1">
      <alignment horizontal="center" vertical="center"/>
    </xf>
    <xf numFmtId="0" fontId="23" fillId="29" borderId="28" xfId="0" applyFont="1" applyFill="1" applyBorder="1" applyAlignment="1" applyProtection="1">
      <alignment horizontal="center" vertical="center" wrapText="1"/>
    </xf>
    <xf numFmtId="0" fontId="23" fillId="29" borderId="21" xfId="0" applyFont="1" applyFill="1" applyBorder="1" applyAlignment="1" applyProtection="1">
      <alignment horizontal="center" vertical="center" wrapText="1"/>
    </xf>
    <xf numFmtId="0" fontId="23" fillId="29" borderId="22" xfId="0" applyFont="1" applyFill="1" applyBorder="1" applyAlignment="1" applyProtection="1">
      <alignment horizontal="center" vertical="center" wrapText="1"/>
    </xf>
    <xf numFmtId="0" fontId="23" fillId="29" borderId="4" xfId="0" applyFont="1" applyFill="1" applyBorder="1" applyAlignment="1" applyProtection="1">
      <alignment horizontal="center" vertical="center"/>
    </xf>
    <xf numFmtId="0" fontId="23" fillId="29" borderId="5" xfId="0" applyFont="1" applyFill="1" applyBorder="1" applyAlignment="1" applyProtection="1">
      <alignment horizontal="center" vertical="center"/>
    </xf>
    <xf numFmtId="9" fontId="23" fillId="0" borderId="58" xfId="1" applyFont="1" applyBorder="1" applyAlignment="1" applyProtection="1">
      <alignment horizontal="center"/>
    </xf>
    <xf numFmtId="9" fontId="23" fillId="0" borderId="27" xfId="1" applyFont="1" applyBorder="1" applyAlignment="1" applyProtection="1">
      <alignment horizontal="center"/>
    </xf>
    <xf numFmtId="1" fontId="23" fillId="0" borderId="13" xfId="0" applyNumberFormat="1" applyFont="1" applyBorder="1" applyAlignment="1" applyProtection="1">
      <alignment horizontal="center"/>
    </xf>
    <xf numFmtId="9" fontId="23" fillId="0" borderId="65" xfId="1" applyNumberFormat="1" applyFont="1" applyBorder="1" applyAlignment="1" applyProtection="1">
      <alignment horizontal="center"/>
      <protection locked="0"/>
    </xf>
    <xf numFmtId="1" fontId="23" fillId="0" borderId="18" xfId="1" applyNumberFormat="1" applyFont="1" applyBorder="1" applyAlignment="1" applyProtection="1">
      <alignment horizontal="center"/>
      <protection locked="0"/>
    </xf>
    <xf numFmtId="0" fontId="23" fillId="29" borderId="28" xfId="0" applyFont="1" applyFill="1" applyBorder="1" applyAlignment="1" applyProtection="1">
      <alignment horizontal="center"/>
    </xf>
    <xf numFmtId="0" fontId="23" fillId="29" borderId="21" xfId="0" applyFont="1" applyFill="1" applyBorder="1" applyAlignment="1" applyProtection="1">
      <alignment horizontal="center"/>
    </xf>
    <xf numFmtId="0" fontId="23" fillId="29" borderId="22" xfId="0" applyFont="1" applyFill="1" applyBorder="1" applyAlignment="1" applyProtection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23" fillId="0" borderId="3" xfId="0" quotePrefix="1" applyFont="1" applyBorder="1" applyAlignment="1">
      <alignment horizontal="center" vertical="center"/>
    </xf>
    <xf numFmtId="0" fontId="23" fillId="0" borderId="4" xfId="0" quotePrefix="1" applyFont="1" applyBorder="1" applyAlignment="1">
      <alignment horizontal="center" vertical="center"/>
    </xf>
    <xf numFmtId="0" fontId="23" fillId="0" borderId="51" xfId="0" quotePrefix="1" applyFont="1" applyBorder="1" applyAlignment="1">
      <alignment horizontal="center" vertical="center"/>
    </xf>
    <xf numFmtId="0" fontId="23" fillId="0" borderId="6" xfId="0" quotePrefix="1" applyFont="1" applyBorder="1" applyAlignment="1">
      <alignment horizontal="center" vertical="center"/>
    </xf>
    <xf numFmtId="0" fontId="23" fillId="0" borderId="0" xfId="0" quotePrefix="1" applyFont="1" applyAlignment="1">
      <alignment horizontal="center" vertical="center"/>
    </xf>
    <xf numFmtId="0" fontId="23" fillId="0" borderId="52" xfId="0" quotePrefix="1" applyFont="1" applyBorder="1" applyAlignment="1">
      <alignment horizontal="center" vertical="center"/>
    </xf>
    <xf numFmtId="0" fontId="23" fillId="0" borderId="17" xfId="0" quotePrefix="1" applyFont="1" applyBorder="1" applyAlignment="1">
      <alignment horizontal="center" vertical="center"/>
    </xf>
    <xf numFmtId="0" fontId="23" fillId="0" borderId="14" xfId="0" quotePrefix="1" applyFont="1" applyBorder="1" applyAlignment="1">
      <alignment horizontal="center" vertical="center"/>
    </xf>
    <xf numFmtId="0" fontId="23" fillId="0" borderId="53" xfId="0" quotePrefix="1" applyFont="1" applyBorder="1" applyAlignment="1">
      <alignment horizontal="center" vertical="center"/>
    </xf>
    <xf numFmtId="0" fontId="4" fillId="30" borderId="1" xfId="48" quotePrefix="1" applyFill="1" applyBorder="1" applyAlignment="1">
      <alignment horizontal="left" vertical="center"/>
    </xf>
    <xf numFmtId="0" fontId="24" fillId="29" borderId="28" xfId="0" applyFont="1" applyFill="1" applyBorder="1" applyAlignment="1">
      <alignment horizontal="center" vertical="center" wrapText="1"/>
    </xf>
    <xf numFmtId="0" fontId="24" fillId="29" borderId="21" xfId="0" applyFont="1" applyFill="1" applyBorder="1" applyAlignment="1">
      <alignment horizontal="center" vertical="center" wrapText="1"/>
    </xf>
    <xf numFmtId="0" fontId="24" fillId="29" borderId="22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0" fontId="4" fillId="0" borderId="49" xfId="0" applyFont="1" applyBorder="1" applyAlignment="1" applyProtection="1">
      <alignment horizontal="center" vertical="center" wrapText="1"/>
      <protection locked="0"/>
    </xf>
    <xf numFmtId="0" fontId="4" fillId="0" borderId="53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50" xfId="0" applyFont="1" applyBorder="1" applyAlignment="1" applyProtection="1">
      <alignment horizontal="center" vertical="center" wrapText="1"/>
      <protection locked="0"/>
    </xf>
    <xf numFmtId="0" fontId="23" fillId="26" borderId="8" xfId="48" applyFont="1" applyFill="1" applyBorder="1" applyAlignment="1">
      <alignment horizontal="center" vertical="center" wrapText="1"/>
    </xf>
    <xf numFmtId="0" fontId="23" fillId="26" borderId="25" xfId="48" applyFont="1" applyFill="1" applyBorder="1" applyAlignment="1">
      <alignment horizontal="center" vertical="center" wrapText="1"/>
    </xf>
    <xf numFmtId="0" fontId="23" fillId="25" borderId="11" xfId="48" applyFont="1" applyFill="1" applyBorder="1" applyAlignment="1">
      <alignment horizontal="center" vertical="center" wrapText="1"/>
    </xf>
    <xf numFmtId="0" fontId="23" fillId="25" borderId="16" xfId="48" applyFont="1" applyFill="1" applyBorder="1" applyAlignment="1">
      <alignment horizontal="center" vertical="center" wrapText="1"/>
    </xf>
    <xf numFmtId="0" fontId="23" fillId="27" borderId="26" xfId="48" applyFont="1" applyFill="1" applyBorder="1" applyAlignment="1">
      <alignment horizontal="center" vertical="center" wrapText="1"/>
    </xf>
    <xf numFmtId="0" fontId="23" fillId="27" borderId="27" xfId="48" applyFont="1" applyFill="1" applyBorder="1" applyAlignment="1">
      <alignment horizontal="center" vertical="center" wrapText="1"/>
    </xf>
    <xf numFmtId="0" fontId="24" fillId="29" borderId="28" xfId="0" applyFont="1" applyFill="1" applyBorder="1" applyAlignment="1">
      <alignment horizontal="center"/>
    </xf>
    <xf numFmtId="0" fontId="24" fillId="29" borderId="21" xfId="0" applyFont="1" applyFill="1" applyBorder="1" applyAlignment="1">
      <alignment horizontal="center"/>
    </xf>
    <xf numFmtId="0" fontId="24" fillId="29" borderId="22" xfId="0" applyFont="1" applyFill="1" applyBorder="1" applyAlignment="1">
      <alignment horizontal="center"/>
    </xf>
    <xf numFmtId="0" fontId="23" fillId="2" borderId="19" xfId="0" applyFont="1" applyFill="1" applyBorder="1" applyAlignment="1">
      <alignment horizontal="center" vertical="center" wrapText="1"/>
    </xf>
    <xf numFmtId="0" fontId="23" fillId="2" borderId="20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9" fontId="23" fillId="0" borderId="18" xfId="1" applyFont="1" applyBorder="1" applyAlignment="1" applyProtection="1">
      <alignment horizontal="center"/>
      <protection locked="0"/>
    </xf>
    <xf numFmtId="9" fontId="23" fillId="0" borderId="42" xfId="1" applyFont="1" applyBorder="1" applyAlignment="1" applyProtection="1">
      <alignment horizontal="center"/>
      <protection locked="0"/>
    </xf>
    <xf numFmtId="9" fontId="23" fillId="0" borderId="46" xfId="1" applyFont="1" applyBorder="1" applyAlignment="1" applyProtection="1">
      <alignment horizontal="center"/>
      <protection locked="0"/>
    </xf>
    <xf numFmtId="9" fontId="23" fillId="0" borderId="65" xfId="1" applyFont="1" applyBorder="1" applyAlignment="1" applyProtection="1">
      <alignment horizontal="center"/>
      <protection locked="0"/>
    </xf>
    <xf numFmtId="0" fontId="4" fillId="0" borderId="61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23" fillId="0" borderId="61" xfId="0" applyFont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 applyProtection="1">
      <alignment horizontal="center" vertical="center" wrapText="1"/>
      <protection locked="0"/>
    </xf>
    <xf numFmtId="0" fontId="23" fillId="0" borderId="29" xfId="0" applyFont="1" applyBorder="1" applyAlignment="1">
      <alignment horizontal="center"/>
    </xf>
    <xf numFmtId="0" fontId="23" fillId="0" borderId="57" xfId="0" applyFont="1" applyBorder="1" applyAlignment="1">
      <alignment horizontal="center"/>
    </xf>
    <xf numFmtId="0" fontId="23" fillId="0" borderId="59" xfId="0" applyFont="1" applyBorder="1" applyAlignment="1">
      <alignment horizontal="center"/>
    </xf>
    <xf numFmtId="0" fontId="23" fillId="0" borderId="58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4" fillId="29" borderId="28" xfId="0" applyFont="1" applyFill="1" applyBorder="1" applyAlignment="1">
      <alignment horizontal="center" vertical="center"/>
    </xf>
    <xf numFmtId="0" fontId="24" fillId="29" borderId="21" xfId="0" applyFont="1" applyFill="1" applyBorder="1" applyAlignment="1">
      <alignment horizontal="center" vertical="center"/>
    </xf>
    <xf numFmtId="0" fontId="24" fillId="29" borderId="4" xfId="0" applyFont="1" applyFill="1" applyBorder="1" applyAlignment="1">
      <alignment horizontal="center" vertical="center"/>
    </xf>
    <xf numFmtId="0" fontId="24" fillId="29" borderId="5" xfId="0" applyFont="1" applyFill="1" applyBorder="1" applyAlignment="1">
      <alignment horizontal="center" vertical="center"/>
    </xf>
    <xf numFmtId="0" fontId="4" fillId="0" borderId="51" xfId="0" applyFont="1" applyBorder="1" applyAlignment="1" applyProtection="1">
      <alignment horizontal="left" vertical="center" wrapText="1"/>
      <protection locked="0"/>
    </xf>
    <xf numFmtId="0" fontId="4" fillId="0" borderId="54" xfId="0" applyFont="1" applyBorder="1" applyAlignment="1" applyProtection="1">
      <alignment horizontal="left" vertical="center" wrapText="1"/>
      <protection locked="0"/>
    </xf>
    <xf numFmtId="0" fontId="4" fillId="0" borderId="55" xfId="0" applyFont="1" applyBorder="1" applyAlignment="1" applyProtection="1">
      <alignment horizontal="left" vertical="center" wrapText="1"/>
      <protection locked="0"/>
    </xf>
    <xf numFmtId="0" fontId="4" fillId="0" borderId="46" xfId="0" applyFont="1" applyBorder="1" applyAlignment="1" applyProtection="1">
      <alignment horizontal="center" vertical="top" wrapText="1"/>
      <protection locked="0"/>
    </xf>
    <xf numFmtId="0" fontId="4" fillId="0" borderId="67" xfId="0" applyFont="1" applyBorder="1" applyAlignment="1" applyProtection="1">
      <alignment horizontal="center" vertical="top" wrapText="1"/>
      <protection locked="0"/>
    </xf>
    <xf numFmtId="0" fontId="4" fillId="0" borderId="25" xfId="0" applyFont="1" applyBorder="1" applyAlignment="1" applyProtection="1">
      <alignment horizontal="center" vertical="top" wrapText="1"/>
      <protection locked="0"/>
    </xf>
    <xf numFmtId="0" fontId="4" fillId="0" borderId="21" xfId="0" applyFont="1" applyBorder="1" applyAlignment="1" applyProtection="1">
      <alignment horizontal="center" vertical="top" wrapText="1"/>
      <protection locked="0"/>
    </xf>
    <xf numFmtId="0" fontId="4" fillId="0" borderId="22" xfId="0" applyFont="1" applyBorder="1" applyAlignment="1" applyProtection="1">
      <alignment horizontal="center" vertical="top" wrapText="1"/>
      <protection locked="0"/>
    </xf>
    <xf numFmtId="15" fontId="4" fillId="0" borderId="28" xfId="0" applyNumberFormat="1" applyFont="1" applyBorder="1" applyAlignment="1" applyProtection="1">
      <alignment horizontal="justify" vertical="top" wrapText="1"/>
      <protection locked="0"/>
    </xf>
    <xf numFmtId="15" fontId="4" fillId="0" borderId="21" xfId="0" applyNumberFormat="1" applyFont="1" applyBorder="1" applyAlignment="1" applyProtection="1">
      <alignment horizontal="justify" vertical="top" wrapText="1"/>
      <protection locked="0"/>
    </xf>
    <xf numFmtId="15" fontId="4" fillId="0" borderId="22" xfId="0" applyNumberFormat="1" applyFont="1" applyBorder="1" applyAlignment="1" applyProtection="1">
      <alignment horizontal="justify" vertical="top" wrapText="1"/>
      <protection locked="0"/>
    </xf>
    <xf numFmtId="0" fontId="4" fillId="0" borderId="21" xfId="0" applyFont="1" applyBorder="1" applyAlignment="1" applyProtection="1">
      <alignment horizontal="justify" vertical="center" wrapText="1"/>
      <protection locked="0"/>
    </xf>
    <xf numFmtId="0" fontId="4" fillId="0" borderId="22" xfId="0" applyFont="1" applyBorder="1" applyAlignment="1" applyProtection="1">
      <alignment horizontal="justify" vertical="center" wrapText="1"/>
      <protection locked="0"/>
    </xf>
    <xf numFmtId="2" fontId="23" fillId="0" borderId="29" xfId="0" applyNumberFormat="1" applyFont="1" applyBorder="1" applyAlignment="1" applyProtection="1">
      <alignment horizontal="center"/>
    </xf>
    <xf numFmtId="2" fontId="23" fillId="0" borderId="57" xfId="0" applyNumberFormat="1" applyFont="1" applyBorder="1" applyAlignment="1" applyProtection="1">
      <alignment horizontal="center"/>
    </xf>
    <xf numFmtId="2" fontId="23" fillId="0" borderId="59" xfId="0" applyNumberFormat="1" applyFont="1" applyBorder="1" applyAlignment="1" applyProtection="1">
      <alignment horizontal="center"/>
    </xf>
    <xf numFmtId="2" fontId="23" fillId="0" borderId="58" xfId="0" applyNumberFormat="1" applyFont="1" applyBorder="1" applyAlignment="1" applyProtection="1">
      <alignment horizontal="center"/>
    </xf>
    <xf numFmtId="2" fontId="23" fillId="0" borderId="27" xfId="0" applyNumberFormat="1" applyFont="1" applyBorder="1" applyAlignment="1" applyProtection="1">
      <alignment horizontal="center"/>
    </xf>
    <xf numFmtId="1" fontId="23" fillId="0" borderId="65" xfId="1" applyNumberFormat="1" applyFont="1" applyBorder="1" applyAlignment="1" applyProtection="1">
      <alignment horizontal="center"/>
      <protection locked="0"/>
    </xf>
    <xf numFmtId="1" fontId="23" fillId="0" borderId="64" xfId="1" applyNumberFormat="1" applyFont="1" applyBorder="1" applyAlignment="1" applyProtection="1">
      <alignment horizontal="center"/>
      <protection locked="0"/>
    </xf>
    <xf numFmtId="0" fontId="4" fillId="0" borderId="45" xfId="0" applyFont="1" applyBorder="1" applyAlignment="1" applyProtection="1">
      <alignment horizontal="left" vertical="top" wrapText="1"/>
      <protection locked="0"/>
    </xf>
    <xf numFmtId="0" fontId="4" fillId="0" borderId="28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4" fillId="0" borderId="23" xfId="0" applyNumberFormat="1" applyFont="1" applyBorder="1" applyAlignment="1" applyProtection="1">
      <alignment horizontal="center" vertical="center" wrapText="1"/>
      <protection locked="0"/>
    </xf>
    <xf numFmtId="9" fontId="23" fillId="0" borderId="9" xfId="1" applyNumberFormat="1" applyFont="1" applyBorder="1" applyAlignment="1" applyProtection="1">
      <alignment horizontal="center"/>
      <protection locked="0"/>
    </xf>
    <xf numFmtId="0" fontId="23" fillId="0" borderId="61" xfId="0" applyNumberFormat="1" applyFont="1" applyBorder="1" applyAlignment="1" applyProtection="1">
      <alignment horizontal="center" vertical="center" wrapText="1"/>
      <protection locked="0"/>
    </xf>
    <xf numFmtId="0" fontId="23" fillId="0" borderId="12" xfId="0" applyNumberFormat="1" applyFont="1" applyBorder="1" applyAlignment="1" applyProtection="1">
      <alignment horizontal="center" vertical="center" wrapText="1"/>
      <protection locked="0"/>
    </xf>
    <xf numFmtId="0" fontId="23" fillId="0" borderId="51" xfId="0" applyFont="1" applyBorder="1" applyAlignment="1" applyProtection="1">
      <alignment horizontal="center" vertical="top" wrapText="1"/>
      <protection locked="0"/>
    </xf>
    <xf numFmtId="0" fontId="23" fillId="0" borderId="54" xfId="0" applyFont="1" applyBorder="1" applyAlignment="1" applyProtection="1">
      <alignment horizontal="center" vertical="top" wrapText="1"/>
      <protection locked="0"/>
    </xf>
    <xf numFmtId="0" fontId="23" fillId="0" borderId="55" xfId="0" applyFont="1" applyBorder="1" applyAlignment="1" applyProtection="1">
      <alignment horizontal="center" vertical="top" wrapText="1"/>
      <protection locked="0"/>
    </xf>
    <xf numFmtId="0" fontId="23" fillId="0" borderId="45" xfId="0" applyFont="1" applyBorder="1" applyAlignment="1" applyProtection="1">
      <alignment horizontal="center" vertical="top" wrapText="1"/>
      <protection locked="0"/>
    </xf>
    <xf numFmtId="0" fontId="23" fillId="0" borderId="20" xfId="0" applyFont="1" applyBorder="1" applyAlignment="1" applyProtection="1">
      <alignment horizontal="center" vertical="top" wrapText="1"/>
      <protection locked="0"/>
    </xf>
    <xf numFmtId="0" fontId="23" fillId="0" borderId="24" xfId="0" applyFont="1" applyBorder="1" applyAlignment="1" applyProtection="1">
      <alignment horizontal="center" vertical="top" wrapText="1"/>
      <protection locked="0"/>
    </xf>
  </cellXfs>
  <cellStyles count="49">
    <cellStyle name="20% - Énfasis1 2" xfId="4"/>
    <cellStyle name="20% - Énfasis2 2" xfId="5"/>
    <cellStyle name="20% - Énfasis3 2" xfId="6"/>
    <cellStyle name="20% - Énfasis4 2" xfId="7"/>
    <cellStyle name="20% - Énfasis5 2" xfId="8"/>
    <cellStyle name="20% - Énfasis6 2" xfId="9"/>
    <cellStyle name="40% - Énfasis1 2" xfId="10"/>
    <cellStyle name="40% - Énfasis2 2" xfId="11"/>
    <cellStyle name="40% - Énfasis3 2" xfId="12"/>
    <cellStyle name="40% - Énfasis4 2" xfId="13"/>
    <cellStyle name="40% - Énfasis5 2" xfId="14"/>
    <cellStyle name="40% - Énfasis6 2" xfId="15"/>
    <cellStyle name="60% - Énfasis1 2" xfId="16"/>
    <cellStyle name="60% - Énfasis2 2" xfId="17"/>
    <cellStyle name="60% - Énfasis3 2" xfId="18"/>
    <cellStyle name="60% - Énfasis4 2" xfId="19"/>
    <cellStyle name="60% - Énfasis5 2" xfId="20"/>
    <cellStyle name="60% - Énfasis6 2" xfId="21"/>
    <cellStyle name="Buena 2" xfId="32"/>
    <cellStyle name="Cálculo 2" xfId="29"/>
    <cellStyle name="Celda de comprobación 2" xfId="30"/>
    <cellStyle name="Celda vinculada 2" xfId="38"/>
    <cellStyle name="Encabezado 4 2" xfId="36"/>
    <cellStyle name="Énfasis1 2" xfId="22"/>
    <cellStyle name="Énfasis2 2" xfId="23"/>
    <cellStyle name="Énfasis3 2" xfId="24"/>
    <cellStyle name="Énfasis4 2" xfId="25"/>
    <cellStyle name="Énfasis5 2" xfId="26"/>
    <cellStyle name="Énfasis6 2" xfId="27"/>
    <cellStyle name="Entrada 2" xfId="37"/>
    <cellStyle name="Hipervínculo" xfId="2" builtinId="8"/>
    <cellStyle name="Incorrecto 2" xfId="28"/>
    <cellStyle name="Neutral 2" xfId="39"/>
    <cellStyle name="Normal" xfId="0" builtinId="0"/>
    <cellStyle name="Normal 2" xfId="3"/>
    <cellStyle name="Normal 2 2 3" xfId="48"/>
    <cellStyle name="Normal 3" xfId="40"/>
    <cellStyle name="Normal 5" xfId="41"/>
    <cellStyle name="Notas 2" xfId="42"/>
    <cellStyle name="Porcentaje" xfId="1" builtinId="5"/>
    <cellStyle name="Porcentaje 2" xfId="44"/>
    <cellStyle name="Salida 2" xfId="43"/>
    <cellStyle name="Texto de advertencia 2" xfId="47"/>
    <cellStyle name="Texto explicativo 2" xfId="31"/>
    <cellStyle name="Título 1 2" xfId="33"/>
    <cellStyle name="Título 2 2" xfId="34"/>
    <cellStyle name="Título 3 2" xfId="35"/>
    <cellStyle name="Título 4" xfId="45"/>
    <cellStyle name="Total 2" xfId="46"/>
  </cellStyles>
  <dxfs count="0"/>
  <tableStyles count="0" defaultTableStyle="TableStyleMedium2" defaultPivotStyle="PivotStyleLight16"/>
  <colors>
    <mruColors>
      <color rgb="FF002060"/>
      <color rgb="FF001760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'Plan Gestión SST 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C322-4EF0-8530-70837DD06DD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'Plan Gestión SST 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'Plan Gestión SST '!$D$28:$Q$28</c:f>
              <c:numCache>
                <c:formatCode>0</c:formatCode>
                <c:ptCount val="14"/>
                <c:pt idx="0">
                  <c:v>20.081967213114755</c:v>
                </c:pt>
                <c:pt idx="3">
                  <c:v>27.049180327868854</c:v>
                </c:pt>
                <c:pt idx="6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322-4EF0-8530-70837DD06DD2}"/>
            </c:ext>
          </c:extLst>
        </c:ser>
        <c:ser>
          <c:idx val="1"/>
          <c:order val="1"/>
          <c:tx>
            <c:strRef>
              <c:f>'Plan Gestión SST 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'Plan Gestión SST 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'Plan Gestión SST '!$D$25:$Q$25</c:f>
              <c:numCache>
                <c:formatCode>0</c:formatCode>
                <c:ptCount val="14"/>
                <c:pt idx="0">
                  <c:v>20</c:v>
                </c:pt>
                <c:pt idx="3" formatCode="General">
                  <c:v>25</c:v>
                </c:pt>
                <c:pt idx="6" formatCode="General">
                  <c:v>30</c:v>
                </c:pt>
                <c:pt idx="9" formatCode="General">
                  <c:v>25</c:v>
                </c:pt>
                <c:pt idx="12" formatCode="General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322-4EF0-8530-70837DD06DD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703260496"/>
        <c:axId val="-1703268112"/>
      </c:barChart>
      <c:catAx>
        <c:axId val="-1703260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703268112"/>
        <c:crosses val="autoZero"/>
        <c:auto val="1"/>
        <c:lblAlgn val="ctr"/>
        <c:lblOffset val="100"/>
        <c:noMultiLvlLbl val="0"/>
      </c:catAx>
      <c:valAx>
        <c:axId val="-170326811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-1703260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9.4151120747538342E-2"/>
          <c:h val="0.1187344171366056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Capacitaciones!$C$28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4162-4B86-8EBE-DF76CF46E26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Capacitaciones!$D$24:$Q$24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Capacitaciones!$D$28:$Q$28</c:f>
              <c:numCache>
                <c:formatCode>General</c:formatCode>
                <c:ptCount val="14"/>
                <c:pt idx="0">
                  <c:v>100</c:v>
                </c:pt>
                <c:pt idx="3">
                  <c:v>100</c:v>
                </c:pt>
                <c:pt idx="6">
                  <c:v>0</c:v>
                </c:pt>
                <c:pt idx="9">
                  <c:v>0</c:v>
                </c:pt>
                <c:pt idx="12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162-4B86-8EBE-DF76CF46E264}"/>
            </c:ext>
          </c:extLst>
        </c:ser>
        <c:ser>
          <c:idx val="1"/>
          <c:order val="1"/>
          <c:tx>
            <c:strRef>
              <c:f>Capacitaciones!$C$25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Capacitaciones!$D$24:$Q$24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Capacitaciones!$D$25:$Q$25</c:f>
              <c:numCache>
                <c:formatCode>General</c:formatCode>
                <c:ptCount val="14"/>
                <c:pt idx="0">
                  <c:v>90</c:v>
                </c:pt>
                <c:pt idx="3">
                  <c:v>90</c:v>
                </c:pt>
                <c:pt idx="6">
                  <c:v>90</c:v>
                </c:pt>
                <c:pt idx="9">
                  <c:v>90</c:v>
                </c:pt>
                <c:pt idx="12">
                  <c:v>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162-4B86-8EBE-DF76CF46E26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703265936"/>
        <c:axId val="-1703263760"/>
      </c:barChart>
      <c:catAx>
        <c:axId val="-1703265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703263760"/>
        <c:crosses val="autoZero"/>
        <c:auto val="1"/>
        <c:lblAlgn val="ctr"/>
        <c:lblOffset val="100"/>
        <c:noMultiLvlLbl val="0"/>
      </c:catAx>
      <c:valAx>
        <c:axId val="-170326376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-1703265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9.4151120747538342E-2"/>
          <c:h val="0.1187344171366056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Bienestar!$C$28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FF03-4DBB-9061-BCD943F5719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Bienestar!$D$24:$Q$24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Bienestar!$D$28:$Q$28</c:f>
              <c:numCache>
                <c:formatCode>0</c:formatCode>
                <c:ptCount val="14"/>
                <c:pt idx="0">
                  <c:v>94.554455445544548</c:v>
                </c:pt>
                <c:pt idx="3">
                  <c:v>94.929577464788721</c:v>
                </c:pt>
                <c:pt idx="6">
                  <c:v>0</c:v>
                </c:pt>
                <c:pt idx="9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F03-4DBB-9061-BCD943F5719B}"/>
            </c:ext>
          </c:extLst>
        </c:ser>
        <c:ser>
          <c:idx val="1"/>
          <c:order val="1"/>
          <c:tx>
            <c:strRef>
              <c:f>Bienestar!$C$25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Bienestar!$D$24:$Q$24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Bienestar!$D$25:$Q$25</c:f>
              <c:numCache>
                <c:formatCode>General</c:formatCode>
                <c:ptCount val="14"/>
                <c:pt idx="0">
                  <c:v>90</c:v>
                </c:pt>
                <c:pt idx="3">
                  <c:v>90</c:v>
                </c:pt>
                <c:pt idx="6">
                  <c:v>90</c:v>
                </c:pt>
                <c:pt idx="9">
                  <c:v>90</c:v>
                </c:pt>
                <c:pt idx="12">
                  <c:v>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F03-4DBB-9061-BCD943F5719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703258320"/>
        <c:axId val="-1703267024"/>
      </c:barChart>
      <c:catAx>
        <c:axId val="-1703258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703267024"/>
        <c:crosses val="autoZero"/>
        <c:auto val="1"/>
        <c:lblAlgn val="ctr"/>
        <c:lblOffset val="100"/>
        <c:noMultiLvlLbl val="0"/>
      </c:catAx>
      <c:valAx>
        <c:axId val="-170326702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-1703258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9.4151120747538342E-2"/>
          <c:h val="0.1187344171366056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Desempeño'!$C$28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C114-4EEF-B517-122FB30531E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 Desempeño'!$D$24:$Q$24</c15:sqref>
                  </c15:fullRef>
                </c:ext>
              </c:extLst>
              <c:f>(' Desempeño'!$D$24,' Desempeño'!$J$24,' Desempeño'!$P$24:$Q$24)</c:f>
              <c:strCache>
                <c:ptCount val="2"/>
                <c:pt idx="0">
                  <c:v>I Semestre </c:v>
                </c:pt>
                <c:pt idx="1">
                  <c:v>II Semestre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 Desempeño'!$D$28:$Q$28</c15:sqref>
                  </c15:fullRef>
                </c:ext>
              </c:extLst>
              <c:f>(' Desempeño'!$D$28,' Desempeño'!$J$28,' Desempeño'!$P$28:$Q$28)</c:f>
              <c:numCache>
                <c:formatCode>0</c:formatCode>
                <c:ptCount val="4"/>
                <c:pt idx="0">
                  <c:v>100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114-4EEF-B517-122FB30531EB}"/>
            </c:ext>
          </c:extLst>
        </c:ser>
        <c:ser>
          <c:idx val="1"/>
          <c:order val="1"/>
          <c:tx>
            <c:strRef>
              <c:f>' Desempeño'!$C$25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 Desempeño'!$D$24:$Q$24</c15:sqref>
                  </c15:fullRef>
                </c:ext>
              </c:extLst>
              <c:f>(' Desempeño'!$D$24,' Desempeño'!$J$24,' Desempeño'!$P$24:$Q$24)</c:f>
              <c:strCache>
                <c:ptCount val="2"/>
                <c:pt idx="0">
                  <c:v>I Semestre </c:v>
                </c:pt>
                <c:pt idx="1">
                  <c:v>II Semestre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 Desempeño'!$D$25:$Q$25</c15:sqref>
                  </c15:fullRef>
                </c:ext>
              </c:extLst>
              <c:f>(' Desempeño'!$D$25,' Desempeño'!$J$25,' Desempeño'!$P$25:$Q$25)</c:f>
              <c:numCache>
                <c:formatCode>0</c:formatCode>
                <c:ptCount val="4"/>
                <c:pt idx="0">
                  <c:v>100</c:v>
                </c:pt>
                <c:pt idx="1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114-4EEF-B517-122FB30531E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703264848"/>
        <c:axId val="-1703266480"/>
      </c:barChart>
      <c:catAx>
        <c:axId val="-1703264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703266480"/>
        <c:crosses val="autoZero"/>
        <c:auto val="1"/>
        <c:lblAlgn val="ctr"/>
        <c:lblOffset val="100"/>
        <c:noMultiLvlLbl val="0"/>
      </c:catAx>
      <c:valAx>
        <c:axId val="-170326648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-1703264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9.4151120747538342E-2"/>
          <c:h val="0.1187344171366056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lineChart>
        <c:grouping val="standard"/>
        <c:varyColors val="0"/>
        <c:ser>
          <c:idx val="0"/>
          <c:order val="0"/>
          <c:tx>
            <c:strRef>
              <c:f>Teletrabajo!$C$28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07B0-4552-9936-66EFE925EC5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Teletrabajo!$D$24:$Q$24</c:f>
              <c:strCache>
                <c:ptCount val="13"/>
                <c:pt idx="0">
                  <c:v>Anual </c:v>
                </c:pt>
                <c:pt idx="12">
                  <c:v>TOTAL PERIODO</c:v>
                </c:pt>
              </c:strCache>
            </c:strRef>
          </c:cat>
          <c:val>
            <c:numRef>
              <c:f>Teletrabajo!$D$28:$Q$28</c:f>
              <c:numCache>
                <c:formatCode>General</c:formatCode>
                <c:ptCount val="14"/>
                <c:pt idx="0">
                  <c:v>0</c:v>
                </c:pt>
                <c:pt idx="12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7B0-4552-9936-66EFE925EC5F}"/>
            </c:ext>
          </c:extLst>
        </c:ser>
        <c:ser>
          <c:idx val="1"/>
          <c:order val="1"/>
          <c:tx>
            <c:strRef>
              <c:f>Teletrabajo!$C$25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Teletrabajo!$D$24:$Q$24</c:f>
              <c:strCache>
                <c:ptCount val="13"/>
                <c:pt idx="0">
                  <c:v>Anual </c:v>
                </c:pt>
                <c:pt idx="12">
                  <c:v>TOTAL PERIODO</c:v>
                </c:pt>
              </c:strCache>
            </c:strRef>
          </c:cat>
          <c:val>
            <c:numRef>
              <c:f>Teletrabajo!$D$25:$Q$25</c:f>
              <c:numCache>
                <c:formatCode>0%</c:formatCode>
                <c:ptCount val="14"/>
                <c:pt idx="0">
                  <c:v>1</c:v>
                </c:pt>
                <c:pt idx="12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7B0-4552-9936-66EFE925EC5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703259952"/>
        <c:axId val="-1703270832"/>
      </c:lineChart>
      <c:catAx>
        <c:axId val="-1703259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703270832"/>
        <c:crosses val="autoZero"/>
        <c:auto val="1"/>
        <c:lblAlgn val="ctr"/>
        <c:lblOffset val="100"/>
        <c:noMultiLvlLbl val="0"/>
      </c:catAx>
      <c:valAx>
        <c:axId val="-170327083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-1703259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0.12748234067198921"/>
          <c:h val="0.1187343731561501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'Inducciones Nuevos'!$C$28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64D6-461E-94A8-8402F7ED42B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'Inducciones Nuevos'!$D$24:$Q$24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'Inducciones Nuevos'!$D$28:$Q$28</c:f>
              <c:numCache>
                <c:formatCode>0</c:formatCode>
                <c:ptCount val="14"/>
                <c:pt idx="0">
                  <c:v>93.75</c:v>
                </c:pt>
                <c:pt idx="3">
                  <c:v>95.348837209302332</c:v>
                </c:pt>
                <c:pt idx="6">
                  <c:v>0</c:v>
                </c:pt>
                <c:pt idx="9" formatCode="0.00">
                  <c:v>0</c:v>
                </c:pt>
                <c:pt idx="12" formatCode="0.00">
                  <c:v>95.348837209302332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4D6-461E-94A8-8402F7ED42B0}"/>
            </c:ext>
          </c:extLst>
        </c:ser>
        <c:ser>
          <c:idx val="1"/>
          <c:order val="1"/>
          <c:tx>
            <c:strRef>
              <c:f>'Inducciones Nuevos'!$C$25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'Inducciones Nuevos'!$D$24:$Q$24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'Inducciones Nuevos'!$D$25:$Q$25</c:f>
              <c:numCache>
                <c:formatCode>0</c:formatCode>
                <c:ptCount val="14"/>
                <c:pt idx="0">
                  <c:v>100</c:v>
                </c:pt>
                <c:pt idx="3">
                  <c:v>100</c:v>
                </c:pt>
                <c:pt idx="6">
                  <c:v>100</c:v>
                </c:pt>
                <c:pt idx="9">
                  <c:v>100</c:v>
                </c:pt>
                <c:pt idx="12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4D6-461E-94A8-8402F7ED42B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703268656"/>
        <c:axId val="-1703264304"/>
      </c:barChart>
      <c:catAx>
        <c:axId val="-170326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703264304"/>
        <c:crosses val="autoZero"/>
        <c:auto val="1"/>
        <c:lblAlgn val="ctr"/>
        <c:lblOffset val="100"/>
        <c:noMultiLvlLbl val="0"/>
      </c:catAx>
      <c:valAx>
        <c:axId val="-170326430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-1703268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9.4151120747538342E-2"/>
          <c:h val="0.1187344171366056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'Movimientos de Personal'!$C$28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0ED5-4847-8D13-0A032F8F343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'Movimientos de Personal'!$D$24:$Q$24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'Movimientos de Personal'!$D$28:$Q$28</c:f>
              <c:numCache>
                <c:formatCode>General</c:formatCode>
                <c:ptCount val="14"/>
                <c:pt idx="0">
                  <c:v>100</c:v>
                </c:pt>
                <c:pt idx="3">
                  <c:v>100</c:v>
                </c:pt>
                <c:pt idx="6">
                  <c:v>0</c:v>
                </c:pt>
                <c:pt idx="9">
                  <c:v>0</c:v>
                </c:pt>
                <c:pt idx="12" formatCode="0%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ED5-4847-8D13-0A032F8F3439}"/>
            </c:ext>
          </c:extLst>
        </c:ser>
        <c:ser>
          <c:idx val="1"/>
          <c:order val="1"/>
          <c:tx>
            <c:strRef>
              <c:f>'Movimientos de Personal'!$C$25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'Movimientos de Personal'!$D$24:$Q$24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'Movimientos de Personal'!$D$25:$Q$25</c:f>
              <c:numCache>
                <c:formatCode>0</c:formatCode>
                <c:ptCount val="14"/>
                <c:pt idx="0">
                  <c:v>100</c:v>
                </c:pt>
                <c:pt idx="3">
                  <c:v>100</c:v>
                </c:pt>
                <c:pt idx="6">
                  <c:v>100</c:v>
                </c:pt>
                <c:pt idx="9">
                  <c:v>100</c:v>
                </c:pt>
                <c:pt idx="12" formatCode="0%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ED5-4847-8D13-0A032F8F343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703257776"/>
        <c:axId val="-1703257232"/>
      </c:barChart>
      <c:catAx>
        <c:axId val="-1703257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703257232"/>
        <c:crosses val="autoZero"/>
        <c:auto val="1"/>
        <c:lblAlgn val="ctr"/>
        <c:lblOffset val="100"/>
        <c:noMultiLvlLbl val="0"/>
      </c:catAx>
      <c:valAx>
        <c:axId val="-170325723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-1703257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9.4151120747538342E-2"/>
          <c:h val="0.11873448500357527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lineChart>
        <c:grouping val="standard"/>
        <c:varyColors val="0"/>
        <c:ser>
          <c:idx val="0"/>
          <c:order val="0"/>
          <c:tx>
            <c:strRef>
              <c:f>'Bienestar (2)'!$C$28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C3C9-49BE-958E-552DF0B8218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'Bienestar (2)'!$D$24:$Q$24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'Bienestar (2)'!$D$28:$Q$28</c:f>
              <c:numCache>
                <c:formatCode>General</c:formatCode>
                <c:ptCount val="14"/>
                <c:pt idx="0">
                  <c:v>0</c:v>
                </c:pt>
                <c:pt idx="3">
                  <c:v>0</c:v>
                </c:pt>
                <c:pt idx="6">
                  <c:v>0</c:v>
                </c:pt>
                <c:pt idx="9">
                  <c:v>0</c:v>
                </c:pt>
                <c:pt idx="12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3C9-49BE-958E-552DF0B82184}"/>
            </c:ext>
          </c:extLst>
        </c:ser>
        <c:ser>
          <c:idx val="1"/>
          <c:order val="1"/>
          <c:tx>
            <c:strRef>
              <c:f>'Bienestar (2)'!$C$25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'Bienestar (2)'!$D$24:$Q$24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'Bienestar (2)'!$D$25:$Q$25</c:f>
              <c:numCache>
                <c:formatCode>General</c:formatCode>
                <c:ptCount val="14"/>
                <c:pt idx="0" formatCode="0%">
                  <c:v>0.9</c:v>
                </c:pt>
                <c:pt idx="3" formatCode="0%">
                  <c:v>0.9</c:v>
                </c:pt>
                <c:pt idx="6" formatCode="0%">
                  <c:v>0.9</c:v>
                </c:pt>
                <c:pt idx="9" formatCode="0%">
                  <c:v>0.9</c:v>
                </c:pt>
                <c:pt idx="12" formatCode="0%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3C9-49BE-958E-552DF0B8218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703262128"/>
        <c:axId val="-1703261584"/>
      </c:lineChart>
      <c:catAx>
        <c:axId val="-1703262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703261584"/>
        <c:crosses val="autoZero"/>
        <c:auto val="1"/>
        <c:lblAlgn val="ctr"/>
        <c:lblOffset val="100"/>
        <c:noMultiLvlLbl val="0"/>
      </c:catAx>
      <c:valAx>
        <c:axId val="-170326158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-1703262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0.12748234067198921"/>
          <c:h val="0.1187343731561501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lineChart>
        <c:grouping val="standard"/>
        <c:varyColors val="0"/>
        <c:ser>
          <c:idx val="0"/>
          <c:order val="0"/>
          <c:tx>
            <c:strRef>
              <c:f>'Capacitaciones (2)'!$C$28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A5A5-4B14-81B2-A0ED3B1D880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'Capacitaciones (2)'!$D$24:$Q$24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'Capacitaciones (2)'!$D$28:$Q$28</c:f>
              <c:numCache>
                <c:formatCode>General</c:formatCode>
                <c:ptCount val="14"/>
                <c:pt idx="0">
                  <c:v>0</c:v>
                </c:pt>
                <c:pt idx="3">
                  <c:v>0</c:v>
                </c:pt>
                <c:pt idx="6">
                  <c:v>0</c:v>
                </c:pt>
                <c:pt idx="9">
                  <c:v>0</c:v>
                </c:pt>
                <c:pt idx="12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5A5-4B14-81B2-A0ED3B1D880F}"/>
            </c:ext>
          </c:extLst>
        </c:ser>
        <c:ser>
          <c:idx val="1"/>
          <c:order val="1"/>
          <c:tx>
            <c:strRef>
              <c:f>'Capacitaciones (2)'!$C$25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'Capacitaciones (2)'!$D$24:$Q$24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'Capacitaciones (2)'!$D$25:$Q$25</c:f>
              <c:numCache>
                <c:formatCode>General</c:formatCode>
                <c:ptCount val="14"/>
                <c:pt idx="0" formatCode="0%">
                  <c:v>0.9</c:v>
                </c:pt>
                <c:pt idx="3" formatCode="0%">
                  <c:v>0.9</c:v>
                </c:pt>
                <c:pt idx="6" formatCode="0%">
                  <c:v>0.9</c:v>
                </c:pt>
                <c:pt idx="9" formatCode="0%">
                  <c:v>0.9</c:v>
                </c:pt>
                <c:pt idx="12" formatCode="0%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5A5-4B14-81B2-A0ED3B1D880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703269744"/>
        <c:axId val="-1703261040"/>
      </c:lineChart>
      <c:catAx>
        <c:axId val="-1703269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703261040"/>
        <c:crosses val="autoZero"/>
        <c:auto val="1"/>
        <c:lblAlgn val="ctr"/>
        <c:lblOffset val="100"/>
        <c:noMultiLvlLbl val="0"/>
      </c:catAx>
      <c:valAx>
        <c:axId val="-170326104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-1703269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0.12748234067198921"/>
          <c:h val="0.1187343731561501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865192</xdr:colOff>
      <xdr:row>1</xdr:row>
      <xdr:rowOff>31748</xdr:rowOff>
    </xdr:from>
    <xdr:ext cx="752475" cy="876753"/>
    <xdr:pic>
      <xdr:nvPicPr>
        <xdr:cNvPr id="3" name="Imagen 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142" y="203198"/>
          <a:ext cx="752475" cy="87675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AAB0EB98-090E-4876-BCFA-15670ACE6D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865192</xdr:colOff>
      <xdr:row>1</xdr:row>
      <xdr:rowOff>31748</xdr:rowOff>
    </xdr:from>
    <xdr:ext cx="752475" cy="876753"/>
    <xdr:pic>
      <xdr:nvPicPr>
        <xdr:cNvPr id="3" name="Imagen 3">
          <a:extLst>
            <a:ext uri="{FF2B5EF4-FFF2-40B4-BE49-F238E27FC236}">
              <a16:creationId xmlns:a16="http://schemas.microsoft.com/office/drawing/2014/main" xmlns="" id="{DEA11F3D-79AA-4D1D-BD20-297065D37828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142" y="203198"/>
          <a:ext cx="752475" cy="87675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BCAA0716-B3ED-4A5B-9078-ED7561A51A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865192</xdr:colOff>
      <xdr:row>1</xdr:row>
      <xdr:rowOff>31748</xdr:rowOff>
    </xdr:from>
    <xdr:ext cx="752475" cy="876753"/>
    <xdr:pic>
      <xdr:nvPicPr>
        <xdr:cNvPr id="3" name="Imagen 3">
          <a:extLst>
            <a:ext uri="{FF2B5EF4-FFF2-40B4-BE49-F238E27FC236}">
              <a16:creationId xmlns:a16="http://schemas.microsoft.com/office/drawing/2014/main" xmlns="" id="{1E74F663-2C76-4CFC-9F01-E06303920097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142" y="203198"/>
          <a:ext cx="752475" cy="87675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7FDE18F2-9A07-49BE-A5F4-7D2C631E95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865192</xdr:colOff>
      <xdr:row>1</xdr:row>
      <xdr:rowOff>31748</xdr:rowOff>
    </xdr:from>
    <xdr:ext cx="752475" cy="876753"/>
    <xdr:pic>
      <xdr:nvPicPr>
        <xdr:cNvPr id="3" name="Imagen 3">
          <a:extLst>
            <a:ext uri="{FF2B5EF4-FFF2-40B4-BE49-F238E27FC236}">
              <a16:creationId xmlns:a16="http://schemas.microsoft.com/office/drawing/2014/main" xmlns="" id="{ABCC2475-979B-4778-B4C2-C54C9B693082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142" y="203198"/>
          <a:ext cx="752475" cy="87675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9A75A0B0-418D-49C1-A1F7-70EE25FAB9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865192</xdr:colOff>
      <xdr:row>1</xdr:row>
      <xdr:rowOff>31748</xdr:rowOff>
    </xdr:from>
    <xdr:ext cx="752475" cy="876753"/>
    <xdr:pic>
      <xdr:nvPicPr>
        <xdr:cNvPr id="3" name="Imagen 3">
          <a:extLst>
            <a:ext uri="{FF2B5EF4-FFF2-40B4-BE49-F238E27FC236}">
              <a16:creationId xmlns:a16="http://schemas.microsoft.com/office/drawing/2014/main" xmlns="" id="{C5C9C8C5-E516-4E30-8C6A-168EB1337BDA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142" y="203198"/>
          <a:ext cx="752475" cy="87675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20194AA3-18D8-409D-8522-101683B85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865192</xdr:colOff>
      <xdr:row>1</xdr:row>
      <xdr:rowOff>31748</xdr:rowOff>
    </xdr:from>
    <xdr:ext cx="752475" cy="876753"/>
    <xdr:pic>
      <xdr:nvPicPr>
        <xdr:cNvPr id="3" name="Imagen 3">
          <a:extLst>
            <a:ext uri="{FF2B5EF4-FFF2-40B4-BE49-F238E27FC236}">
              <a16:creationId xmlns:a16="http://schemas.microsoft.com/office/drawing/2014/main" xmlns="" id="{5BF86BAD-BCF9-4D01-A9D6-382B9DBBDDE9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142" y="203198"/>
          <a:ext cx="752475" cy="87675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B0635AE2-200B-4C8C-8FAE-ACD253F717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865192</xdr:colOff>
      <xdr:row>1</xdr:row>
      <xdr:rowOff>31748</xdr:rowOff>
    </xdr:from>
    <xdr:ext cx="752475" cy="876753"/>
    <xdr:pic>
      <xdr:nvPicPr>
        <xdr:cNvPr id="3" name="Imagen 3">
          <a:extLst>
            <a:ext uri="{FF2B5EF4-FFF2-40B4-BE49-F238E27FC236}">
              <a16:creationId xmlns:a16="http://schemas.microsoft.com/office/drawing/2014/main" xmlns="" id="{C23B5ED7-C7EC-4873-A141-B4D049BFD05D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142" y="203198"/>
          <a:ext cx="752475" cy="87675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1B934103-0BFE-4EA4-8008-593568F269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865192</xdr:colOff>
      <xdr:row>1</xdr:row>
      <xdr:rowOff>31748</xdr:rowOff>
    </xdr:from>
    <xdr:ext cx="752475" cy="876753"/>
    <xdr:pic>
      <xdr:nvPicPr>
        <xdr:cNvPr id="3" name="Imagen 3">
          <a:extLst>
            <a:ext uri="{FF2B5EF4-FFF2-40B4-BE49-F238E27FC236}">
              <a16:creationId xmlns:a16="http://schemas.microsoft.com/office/drawing/2014/main" xmlns="" id="{57073E5D-8FED-4DAA-B7FF-6774C1C8821B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142" y="203198"/>
          <a:ext cx="752475" cy="87675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337E461D-376B-4352-A133-973E122E2C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865192</xdr:colOff>
      <xdr:row>1</xdr:row>
      <xdr:rowOff>31748</xdr:rowOff>
    </xdr:from>
    <xdr:ext cx="752475" cy="876753"/>
    <xdr:pic>
      <xdr:nvPicPr>
        <xdr:cNvPr id="3" name="Imagen 3">
          <a:extLst>
            <a:ext uri="{FF2B5EF4-FFF2-40B4-BE49-F238E27FC236}">
              <a16:creationId xmlns:a16="http://schemas.microsoft.com/office/drawing/2014/main" xmlns="" id="{1755B665-1E6C-4407-B487-114CA7B0547A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142" y="203198"/>
          <a:ext cx="752475" cy="87675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B0F0"/>
  </sheetPr>
  <dimension ref="B1:U123"/>
  <sheetViews>
    <sheetView showGridLines="0" tabSelected="1" zoomScale="85" zoomScaleNormal="85" zoomScaleSheetLayoutView="89" workbookViewId="0">
      <selection activeCell="G28" sqref="G28:I28"/>
    </sheetView>
  </sheetViews>
  <sheetFormatPr baseColWidth="10" defaultColWidth="11.42578125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196"/>
      <c r="C2" s="197"/>
      <c r="D2" s="198"/>
      <c r="E2" s="202" t="s">
        <v>92</v>
      </c>
      <c r="F2" s="203"/>
      <c r="G2" s="203"/>
      <c r="H2" s="203"/>
      <c r="I2" s="203"/>
      <c r="J2" s="203"/>
      <c r="K2" s="203"/>
      <c r="L2" s="203"/>
      <c r="M2" s="203"/>
      <c r="N2" s="204"/>
      <c r="O2" s="211" t="s">
        <v>91</v>
      </c>
      <c r="P2" s="211"/>
      <c r="Q2" s="211"/>
      <c r="R2" s="211"/>
    </row>
    <row r="3" spans="2:18" ht="24.75" customHeight="1" x14ac:dyDescent="0.2">
      <c r="B3" s="199"/>
      <c r="C3" s="200"/>
      <c r="D3" s="201"/>
      <c r="E3" s="205"/>
      <c r="F3" s="206"/>
      <c r="G3" s="206"/>
      <c r="H3" s="206"/>
      <c r="I3" s="206"/>
      <c r="J3" s="206"/>
      <c r="K3" s="206"/>
      <c r="L3" s="206"/>
      <c r="M3" s="206"/>
      <c r="N3" s="207"/>
      <c r="O3" s="211" t="s">
        <v>82</v>
      </c>
      <c r="P3" s="211"/>
      <c r="Q3" s="211"/>
      <c r="R3" s="211"/>
    </row>
    <row r="4" spans="2:18" ht="24.75" customHeight="1" thickBot="1" x14ac:dyDescent="0.25">
      <c r="B4" s="199"/>
      <c r="C4" s="200"/>
      <c r="D4" s="201"/>
      <c r="E4" s="208"/>
      <c r="F4" s="209"/>
      <c r="G4" s="209"/>
      <c r="H4" s="209"/>
      <c r="I4" s="209"/>
      <c r="J4" s="209"/>
      <c r="K4" s="209"/>
      <c r="L4" s="209"/>
      <c r="M4" s="209"/>
      <c r="N4" s="210"/>
      <c r="O4" s="211" t="s">
        <v>83</v>
      </c>
      <c r="P4" s="211"/>
      <c r="Q4" s="211"/>
      <c r="R4" s="211"/>
    </row>
    <row r="5" spans="2:18" ht="13.5" thickBot="1" x14ac:dyDescent="0.25">
      <c r="B5" s="212" t="s">
        <v>135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4"/>
      <c r="P5" s="214"/>
      <c r="Q5" s="214"/>
      <c r="R5" s="215"/>
    </row>
    <row r="6" spans="2:18" ht="15" customHeight="1" thickBot="1" x14ac:dyDescent="0.25">
      <c r="B6" s="96" t="s">
        <v>0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8"/>
    </row>
    <row r="7" spans="2:18" ht="13.5" thickBot="1" x14ac:dyDescent="0.25">
      <c r="B7" s="2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3"/>
    </row>
    <row r="8" spans="2:18" ht="23.25" customHeight="1" thickBot="1" x14ac:dyDescent="0.25">
      <c r="B8" s="2"/>
      <c r="C8" s="4" t="s">
        <v>62</v>
      </c>
      <c r="D8" s="217" t="s">
        <v>53</v>
      </c>
      <c r="E8" s="218"/>
      <c r="F8" s="218"/>
      <c r="G8" s="218"/>
      <c r="H8" s="218"/>
      <c r="I8" s="219"/>
      <c r="J8" s="220" t="s">
        <v>58</v>
      </c>
      <c r="K8" s="221"/>
      <c r="L8" s="222" t="s">
        <v>95</v>
      </c>
      <c r="M8" s="223"/>
      <c r="N8" s="223"/>
      <c r="O8" s="223"/>
      <c r="P8" s="223"/>
      <c r="Q8" s="224"/>
      <c r="R8" s="3"/>
    </row>
    <row r="9" spans="2:18" ht="23.25" customHeight="1" thickBot="1" x14ac:dyDescent="0.25">
      <c r="B9" s="2"/>
      <c r="C9" s="4" t="s">
        <v>61</v>
      </c>
      <c r="D9" s="183" t="s">
        <v>93</v>
      </c>
      <c r="E9" s="184"/>
      <c r="F9" s="184"/>
      <c r="G9" s="184"/>
      <c r="H9" s="184"/>
      <c r="I9" s="185"/>
      <c r="J9" s="186" t="s">
        <v>59</v>
      </c>
      <c r="K9" s="187"/>
      <c r="L9" s="190" t="s">
        <v>96</v>
      </c>
      <c r="M9" s="191"/>
      <c r="N9" s="191"/>
      <c r="O9" s="191"/>
      <c r="P9" s="191"/>
      <c r="Q9" s="192"/>
      <c r="R9" s="3"/>
    </row>
    <row r="10" spans="2:18" ht="23.25" customHeight="1" thickBot="1" x14ac:dyDescent="0.25">
      <c r="B10" s="2"/>
      <c r="C10" s="4" t="s">
        <v>60</v>
      </c>
      <c r="D10" s="183" t="s">
        <v>94</v>
      </c>
      <c r="E10" s="184"/>
      <c r="F10" s="184"/>
      <c r="G10" s="184"/>
      <c r="H10" s="184"/>
      <c r="I10" s="185"/>
      <c r="J10" s="188"/>
      <c r="K10" s="189"/>
      <c r="L10" s="193"/>
      <c r="M10" s="194"/>
      <c r="N10" s="194"/>
      <c r="O10" s="194"/>
      <c r="P10" s="194"/>
      <c r="Q10" s="195"/>
      <c r="R10" s="3"/>
    </row>
    <row r="11" spans="2:18" ht="6" customHeight="1" thickBot="1" x14ac:dyDescent="0.25">
      <c r="B11" s="2"/>
      <c r="C11" s="5"/>
      <c r="D11" s="5"/>
      <c r="E11" s="5"/>
      <c r="F11" s="5"/>
      <c r="G11" s="5"/>
      <c r="H11" s="5"/>
      <c r="I11" s="6"/>
      <c r="J11" s="5"/>
      <c r="K11" s="5"/>
      <c r="L11" s="5"/>
      <c r="M11" s="5"/>
      <c r="N11" s="5"/>
      <c r="O11" s="5"/>
      <c r="P11" s="5"/>
      <c r="Q11" s="5"/>
      <c r="R11" s="3"/>
    </row>
    <row r="12" spans="2:18" ht="15" customHeight="1" x14ac:dyDescent="0.2">
      <c r="B12" s="2"/>
      <c r="C12" s="174" t="s">
        <v>14</v>
      </c>
      <c r="D12" s="175"/>
      <c r="E12" s="174" t="s">
        <v>63</v>
      </c>
      <c r="F12" s="176"/>
      <c r="G12" s="177" t="s">
        <v>1</v>
      </c>
      <c r="H12" s="178"/>
      <c r="I12" s="174" t="s">
        <v>3</v>
      </c>
      <c r="J12" s="176"/>
      <c r="K12" s="179" t="s">
        <v>6</v>
      </c>
      <c r="L12" s="180"/>
      <c r="M12" s="133" t="s">
        <v>2</v>
      </c>
      <c r="N12" s="181"/>
      <c r="O12" s="182"/>
      <c r="P12" s="147" t="s">
        <v>69</v>
      </c>
      <c r="Q12" s="148"/>
      <c r="R12" s="3"/>
    </row>
    <row r="13" spans="2:18" ht="15" customHeight="1" x14ac:dyDescent="0.2">
      <c r="B13" s="2"/>
      <c r="C13" s="149" t="s">
        <v>133</v>
      </c>
      <c r="D13" s="150"/>
      <c r="E13" s="153">
        <v>1</v>
      </c>
      <c r="F13" s="154"/>
      <c r="G13" s="156" t="s">
        <v>81</v>
      </c>
      <c r="H13" s="157"/>
      <c r="I13" s="160" t="s">
        <v>4</v>
      </c>
      <c r="J13" s="161"/>
      <c r="K13" s="164" t="s">
        <v>8</v>
      </c>
      <c r="L13" s="165"/>
      <c r="M13" s="160" t="s">
        <v>97</v>
      </c>
      <c r="N13" s="168"/>
      <c r="O13" s="169"/>
      <c r="P13" s="172" t="s">
        <v>78</v>
      </c>
      <c r="Q13" s="161"/>
      <c r="R13" s="3"/>
    </row>
    <row r="14" spans="2:18" ht="39" customHeight="1" thickBot="1" x14ac:dyDescent="0.25">
      <c r="B14" s="2"/>
      <c r="C14" s="151"/>
      <c r="D14" s="152"/>
      <c r="E14" s="151"/>
      <c r="F14" s="155"/>
      <c r="G14" s="158"/>
      <c r="H14" s="159"/>
      <c r="I14" s="162"/>
      <c r="J14" s="163"/>
      <c r="K14" s="166"/>
      <c r="L14" s="167"/>
      <c r="M14" s="162"/>
      <c r="N14" s="170"/>
      <c r="O14" s="171"/>
      <c r="P14" s="173"/>
      <c r="Q14" s="163"/>
      <c r="R14" s="3"/>
    </row>
    <row r="15" spans="2:18" ht="8.25" customHeight="1" thickBot="1" x14ac:dyDescent="0.25">
      <c r="B15" s="2"/>
      <c r="C15" s="5"/>
      <c r="D15" s="5"/>
      <c r="E15" s="5"/>
      <c r="F15" s="5"/>
      <c r="G15" s="5"/>
      <c r="H15" s="5"/>
      <c r="I15" s="5"/>
      <c r="J15" s="5"/>
      <c r="K15" s="5"/>
      <c r="L15" s="5"/>
      <c r="M15" s="8"/>
      <c r="N15" s="8"/>
      <c r="O15" s="8"/>
      <c r="P15" s="8"/>
      <c r="Q15" s="8"/>
      <c r="R15" s="3"/>
    </row>
    <row r="16" spans="2:18" x14ac:dyDescent="0.2">
      <c r="B16" s="2"/>
      <c r="C16" s="133" t="s">
        <v>11</v>
      </c>
      <c r="D16" s="136" t="s">
        <v>26</v>
      </c>
      <c r="E16" s="137"/>
      <c r="F16" s="138" t="s">
        <v>98</v>
      </c>
      <c r="G16" s="139"/>
      <c r="H16" s="7"/>
      <c r="I16" s="7"/>
      <c r="J16" s="7"/>
      <c r="K16" s="7"/>
      <c r="L16" s="7"/>
      <c r="M16" s="8"/>
      <c r="N16" s="8"/>
      <c r="O16" s="8"/>
      <c r="P16" s="8"/>
      <c r="Q16" s="8"/>
      <c r="R16" s="3"/>
    </row>
    <row r="17" spans="2:20" ht="18.75" customHeight="1" x14ac:dyDescent="0.2">
      <c r="B17" s="2"/>
      <c r="C17" s="134"/>
      <c r="D17" s="140" t="s">
        <v>27</v>
      </c>
      <c r="E17" s="141"/>
      <c r="F17" s="101" t="s">
        <v>99</v>
      </c>
      <c r="G17" s="142"/>
      <c r="H17" s="7"/>
      <c r="I17" s="7"/>
      <c r="J17" s="7"/>
      <c r="K17" s="7"/>
      <c r="L17" s="7"/>
      <c r="M17" s="8"/>
      <c r="N17" s="8"/>
      <c r="O17" s="8"/>
      <c r="P17" s="8"/>
      <c r="Q17" s="8"/>
      <c r="R17" s="3"/>
    </row>
    <row r="18" spans="2:20" ht="18.75" customHeight="1" thickBot="1" x14ac:dyDescent="0.25">
      <c r="B18" s="2"/>
      <c r="C18" s="135"/>
      <c r="D18" s="143" t="s">
        <v>28</v>
      </c>
      <c r="E18" s="144"/>
      <c r="F18" s="145" t="s">
        <v>100</v>
      </c>
      <c r="G18" s="146"/>
      <c r="H18" s="7"/>
      <c r="I18" s="7"/>
      <c r="J18" s="7"/>
      <c r="K18" s="7"/>
      <c r="L18" s="7"/>
      <c r="M18" s="8"/>
      <c r="N18" s="8"/>
      <c r="O18" s="8"/>
      <c r="P18" s="8"/>
      <c r="Q18" s="8"/>
      <c r="R18" s="3"/>
    </row>
    <row r="19" spans="2:20" ht="6" customHeight="1" thickBot="1" x14ac:dyDescent="0.25"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"/>
    </row>
    <row r="20" spans="2:20" ht="13.5" thickBot="1" x14ac:dyDescent="0.25">
      <c r="B20" s="123" t="s">
        <v>24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5"/>
    </row>
    <row r="21" spans="2:20" ht="6" customHeight="1" x14ac:dyDescent="0.2">
      <c r="B21" s="2"/>
      <c r="G21" s="9"/>
      <c r="H21" s="9"/>
      <c r="I21" s="5"/>
      <c r="J21" s="5"/>
      <c r="K21" s="5"/>
      <c r="L21" s="5"/>
      <c r="M21" s="5"/>
      <c r="N21" s="5"/>
      <c r="O21" s="5"/>
      <c r="P21" s="5"/>
      <c r="Q21" s="5"/>
      <c r="R21" s="3"/>
    </row>
    <row r="22" spans="2:20" ht="4.5" customHeight="1" thickBot="1" x14ac:dyDescent="0.25"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"/>
    </row>
    <row r="23" spans="2:20" ht="15.75" customHeight="1" thickBot="1" x14ac:dyDescent="0.25">
      <c r="B23" s="2"/>
      <c r="C23" s="126" t="s">
        <v>12</v>
      </c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8"/>
      <c r="R23" s="3"/>
    </row>
    <row r="24" spans="2:20" ht="27" customHeight="1" thickBot="1" x14ac:dyDescent="0.25">
      <c r="B24" s="2"/>
      <c r="C24" s="36" t="s">
        <v>16</v>
      </c>
      <c r="D24" s="129" t="s">
        <v>84</v>
      </c>
      <c r="E24" s="130"/>
      <c r="F24" s="131"/>
      <c r="G24" s="132" t="s">
        <v>85</v>
      </c>
      <c r="H24" s="130"/>
      <c r="I24" s="131"/>
      <c r="J24" s="132" t="s">
        <v>86</v>
      </c>
      <c r="K24" s="130"/>
      <c r="L24" s="131"/>
      <c r="M24" s="132" t="s">
        <v>87</v>
      </c>
      <c r="N24" s="130"/>
      <c r="O24" s="131"/>
      <c r="P24" s="127" t="s">
        <v>13</v>
      </c>
      <c r="Q24" s="128"/>
      <c r="R24" s="3"/>
    </row>
    <row r="25" spans="2:20" ht="15" customHeight="1" x14ac:dyDescent="0.2">
      <c r="B25" s="2"/>
      <c r="C25" s="35" t="s">
        <v>17</v>
      </c>
      <c r="D25" s="112">
        <v>20</v>
      </c>
      <c r="E25" s="113"/>
      <c r="F25" s="114"/>
      <c r="G25" s="115">
        <v>25</v>
      </c>
      <c r="H25" s="116"/>
      <c r="I25" s="117"/>
      <c r="J25" s="115">
        <v>30</v>
      </c>
      <c r="K25" s="116"/>
      <c r="L25" s="117"/>
      <c r="M25" s="115">
        <v>25</v>
      </c>
      <c r="N25" s="116"/>
      <c r="O25" s="116"/>
      <c r="P25" s="118">
        <f>SUM(D25:O25)</f>
        <v>100</v>
      </c>
      <c r="Q25" s="119"/>
      <c r="R25" s="3"/>
    </row>
    <row r="26" spans="2:20" x14ac:dyDescent="0.2">
      <c r="B26" s="2"/>
      <c r="C26" s="34" t="s">
        <v>15</v>
      </c>
      <c r="D26" s="101">
        <v>98</v>
      </c>
      <c r="E26" s="102"/>
      <c r="F26" s="103"/>
      <c r="G26" s="120">
        <v>132</v>
      </c>
      <c r="H26" s="121"/>
      <c r="I26" s="122"/>
      <c r="J26" s="104"/>
      <c r="K26" s="102"/>
      <c r="L26" s="103"/>
      <c r="M26" s="104"/>
      <c r="N26" s="102"/>
      <c r="O26" s="102"/>
      <c r="P26" s="105">
        <f>SUM(D26:O26)</f>
        <v>230</v>
      </c>
      <c r="Q26" s="106"/>
      <c r="R26" s="3"/>
    </row>
    <row r="27" spans="2:20" ht="15.75" customHeight="1" x14ac:dyDescent="0.2">
      <c r="B27" s="2"/>
      <c r="C27" s="34" t="s">
        <v>36</v>
      </c>
      <c r="D27" s="101">
        <v>488</v>
      </c>
      <c r="E27" s="102"/>
      <c r="F27" s="103"/>
      <c r="G27" s="101">
        <v>488</v>
      </c>
      <c r="H27" s="102"/>
      <c r="I27" s="103"/>
      <c r="J27" s="104"/>
      <c r="K27" s="102"/>
      <c r="L27" s="103"/>
      <c r="M27" s="104"/>
      <c r="N27" s="102"/>
      <c r="O27" s="102"/>
      <c r="P27" s="105"/>
      <c r="Q27" s="106"/>
      <c r="R27" s="3"/>
    </row>
    <row r="28" spans="2:20" ht="15.75" customHeight="1" thickBot="1" x14ac:dyDescent="0.25">
      <c r="B28" s="2"/>
      <c r="C28" s="33" t="s">
        <v>29</v>
      </c>
      <c r="D28" s="107">
        <f>(D26/D27)*100</f>
        <v>20.081967213114755</v>
      </c>
      <c r="E28" s="108"/>
      <c r="F28" s="109"/>
      <c r="G28" s="107">
        <f>(G26/G27)*100</f>
        <v>27.049180327868854</v>
      </c>
      <c r="H28" s="108"/>
      <c r="I28" s="109"/>
      <c r="J28" s="107" t="e">
        <f>(J26/J27)*100</f>
        <v>#DIV/0!</v>
      </c>
      <c r="K28" s="108"/>
      <c r="L28" s="109"/>
      <c r="M28" s="107" t="e">
        <f>(M26/M27)*100</f>
        <v>#DIV/0!</v>
      </c>
      <c r="N28" s="108"/>
      <c r="O28" s="108"/>
      <c r="P28" s="110"/>
      <c r="Q28" s="111"/>
      <c r="R28" s="3"/>
    </row>
    <row r="29" spans="2:20" x14ac:dyDescent="0.2">
      <c r="B29" s="2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3"/>
      <c r="T29" s="10"/>
    </row>
    <row r="30" spans="2:20" x14ac:dyDescent="0.2">
      <c r="B30" s="2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3"/>
    </row>
    <row r="31" spans="2:20" x14ac:dyDescent="0.2">
      <c r="B31" s="2"/>
      <c r="C31" s="5"/>
      <c r="D31" s="5"/>
      <c r="E31" s="5"/>
      <c r="F31" s="5"/>
      <c r="G31" s="5"/>
      <c r="H31" s="5"/>
      <c r="I31" s="93"/>
      <c r="J31" s="93"/>
      <c r="K31" s="93"/>
      <c r="L31" s="93"/>
      <c r="M31" s="93"/>
      <c r="N31" s="93"/>
      <c r="O31" s="93"/>
      <c r="P31" s="93"/>
      <c r="Q31" s="93"/>
      <c r="R31" s="3"/>
    </row>
    <row r="32" spans="2:20" x14ac:dyDescent="0.2">
      <c r="B32" s="2"/>
      <c r="C32" s="5"/>
      <c r="D32" s="5"/>
      <c r="E32" s="5"/>
      <c r="F32" s="5"/>
      <c r="G32" s="5"/>
      <c r="H32" s="5"/>
      <c r="I32" s="8"/>
      <c r="J32" s="8"/>
      <c r="K32" s="8"/>
      <c r="L32" s="8"/>
      <c r="M32" s="8"/>
      <c r="N32" s="8"/>
      <c r="O32" s="8"/>
      <c r="P32" s="8"/>
      <c r="Q32" s="8"/>
      <c r="R32" s="3"/>
    </row>
    <row r="33" spans="2:18" x14ac:dyDescent="0.2">
      <c r="B33" s="2"/>
      <c r="C33" s="5"/>
      <c r="D33" s="5"/>
      <c r="E33" s="5"/>
      <c r="F33" s="5"/>
      <c r="G33" s="5"/>
      <c r="H33" s="5"/>
      <c r="I33" s="8"/>
      <c r="J33" s="8"/>
      <c r="K33" s="8"/>
      <c r="L33" s="8"/>
      <c r="M33" s="8"/>
      <c r="N33" s="8"/>
      <c r="O33" s="8"/>
      <c r="P33" s="8"/>
      <c r="Q33" s="8"/>
      <c r="R33" s="3"/>
    </row>
    <row r="34" spans="2:18" x14ac:dyDescent="0.2">
      <c r="B34" s="2"/>
      <c r="C34" s="5"/>
      <c r="D34" s="5"/>
      <c r="E34" s="5"/>
      <c r="F34" s="5"/>
      <c r="G34" s="5"/>
      <c r="H34" s="5"/>
      <c r="I34" s="8"/>
      <c r="J34" s="8"/>
      <c r="K34" s="8"/>
      <c r="L34" s="8"/>
      <c r="M34" s="8"/>
      <c r="N34" s="8"/>
      <c r="O34" s="8"/>
      <c r="P34" s="8"/>
      <c r="Q34" s="8"/>
      <c r="R34" s="3"/>
    </row>
    <row r="35" spans="2:18" x14ac:dyDescent="0.2">
      <c r="B35" s="2"/>
      <c r="C35" s="5"/>
      <c r="D35" s="5"/>
      <c r="E35" s="5"/>
      <c r="F35" s="5"/>
      <c r="G35" s="5"/>
      <c r="H35" s="5"/>
      <c r="I35" s="8"/>
      <c r="J35" s="8"/>
      <c r="K35" s="8"/>
      <c r="L35" s="8"/>
      <c r="M35" s="8"/>
      <c r="N35" s="8"/>
      <c r="O35" s="8"/>
      <c r="P35" s="8"/>
      <c r="Q35" s="8"/>
      <c r="R35" s="3"/>
    </row>
    <row r="36" spans="2:18" x14ac:dyDescent="0.2">
      <c r="B36" s="2"/>
      <c r="C36" s="5"/>
      <c r="D36" s="5"/>
      <c r="E36" s="5"/>
      <c r="F36" s="5"/>
      <c r="G36" s="5"/>
      <c r="H36" s="5"/>
      <c r="I36" s="8"/>
      <c r="J36" s="8"/>
      <c r="K36" s="8"/>
      <c r="L36" s="8"/>
      <c r="M36" s="8"/>
      <c r="N36" s="8"/>
      <c r="O36" s="8"/>
      <c r="P36" s="8"/>
      <c r="Q36" s="8"/>
      <c r="R36" s="3"/>
    </row>
    <row r="37" spans="2:18" x14ac:dyDescent="0.2">
      <c r="B37" s="2"/>
      <c r="C37" s="5"/>
      <c r="D37" s="5"/>
      <c r="E37" s="5"/>
      <c r="F37" s="5"/>
      <c r="G37" s="5"/>
      <c r="H37" s="5"/>
      <c r="I37" s="8"/>
      <c r="J37" s="8"/>
      <c r="K37" s="8"/>
      <c r="L37" s="8"/>
      <c r="M37" s="8"/>
      <c r="N37" s="8"/>
      <c r="O37" s="8"/>
      <c r="P37" s="8"/>
      <c r="Q37" s="8"/>
      <c r="R37" s="3"/>
    </row>
    <row r="38" spans="2:18" x14ac:dyDescent="0.2">
      <c r="B38" s="2"/>
      <c r="C38" s="5"/>
      <c r="D38" s="5"/>
      <c r="E38" s="5"/>
      <c r="F38" s="5"/>
      <c r="G38" s="5"/>
      <c r="H38" s="5"/>
      <c r="I38" s="8"/>
      <c r="J38" s="8"/>
      <c r="K38" s="8"/>
      <c r="L38" s="8"/>
      <c r="M38" s="8"/>
      <c r="N38" s="8"/>
      <c r="O38" s="8"/>
      <c r="P38" s="8"/>
      <c r="Q38" s="8"/>
      <c r="R38" s="3"/>
    </row>
    <row r="39" spans="2:18" x14ac:dyDescent="0.2">
      <c r="B39" s="2"/>
      <c r="C39" s="5"/>
      <c r="D39" s="5"/>
      <c r="E39" s="5"/>
      <c r="F39" s="5"/>
      <c r="G39" s="5"/>
      <c r="H39" s="5"/>
      <c r="I39" s="8"/>
      <c r="J39" s="8"/>
      <c r="K39" s="8"/>
      <c r="L39" s="8"/>
      <c r="M39" s="8"/>
      <c r="N39" s="8"/>
      <c r="O39" s="8"/>
      <c r="P39" s="8"/>
      <c r="Q39" s="8"/>
      <c r="R39" s="3"/>
    </row>
    <row r="40" spans="2:18" x14ac:dyDescent="0.2">
      <c r="B40" s="2"/>
      <c r="C40" s="5"/>
      <c r="D40" s="5"/>
      <c r="E40" s="5"/>
      <c r="F40" s="5"/>
      <c r="G40" s="5"/>
      <c r="H40" s="5"/>
      <c r="I40" s="8"/>
      <c r="J40" s="8"/>
      <c r="K40" s="8"/>
      <c r="L40" s="8"/>
      <c r="M40" s="8"/>
      <c r="N40" s="8"/>
      <c r="O40" s="8"/>
      <c r="P40" s="8"/>
      <c r="Q40" s="8"/>
      <c r="R40" s="3"/>
    </row>
    <row r="41" spans="2:18" ht="7.5" customHeight="1" thickBot="1" x14ac:dyDescent="0.25">
      <c r="B41" s="2"/>
      <c r="C41" s="5"/>
      <c r="D41" s="5"/>
      <c r="E41" s="5"/>
      <c r="F41" s="5"/>
      <c r="G41" s="5"/>
      <c r="H41" s="5"/>
      <c r="I41" s="8"/>
      <c r="J41" s="8"/>
      <c r="K41" s="8"/>
      <c r="L41" s="8"/>
      <c r="M41" s="8"/>
      <c r="N41" s="8"/>
      <c r="O41" s="8"/>
      <c r="P41" s="8"/>
      <c r="Q41" s="8"/>
      <c r="R41" s="3"/>
    </row>
    <row r="42" spans="2:18" ht="64.5" customHeight="1" thickBot="1" x14ac:dyDescent="0.25">
      <c r="B42" s="2"/>
      <c r="C42" s="94" t="s">
        <v>22</v>
      </c>
      <c r="D42" s="95"/>
      <c r="E42" s="95"/>
      <c r="F42" s="95"/>
      <c r="G42" s="95"/>
      <c r="H42" s="95"/>
      <c r="I42" s="95"/>
      <c r="J42" s="95"/>
      <c r="K42" s="96" t="s">
        <v>77</v>
      </c>
      <c r="L42" s="97"/>
      <c r="M42" s="97"/>
      <c r="N42" s="97"/>
      <c r="O42" s="97"/>
      <c r="P42" s="97"/>
      <c r="Q42" s="98"/>
      <c r="R42" s="3"/>
    </row>
    <row r="43" spans="2:18" ht="28.5" customHeight="1" thickBot="1" x14ac:dyDescent="0.25">
      <c r="B43" s="2"/>
      <c r="C43" s="16"/>
      <c r="D43" s="17" t="s">
        <v>79</v>
      </c>
      <c r="E43" s="99" t="s">
        <v>80</v>
      </c>
      <c r="F43" s="99"/>
      <c r="G43" s="99"/>
      <c r="H43" s="99"/>
      <c r="I43" s="99"/>
      <c r="J43" s="100"/>
      <c r="K43" s="20"/>
      <c r="L43" s="21"/>
      <c r="M43" s="21"/>
      <c r="N43" s="21"/>
      <c r="O43" s="21"/>
      <c r="P43" s="21"/>
      <c r="Q43" s="22"/>
      <c r="R43" s="3"/>
    </row>
    <row r="44" spans="2:18" ht="38.25" customHeight="1" thickBot="1" x14ac:dyDescent="0.25">
      <c r="B44" s="2"/>
      <c r="C44" s="11" t="s">
        <v>18</v>
      </c>
      <c r="D44" s="55">
        <v>44651</v>
      </c>
      <c r="E44" s="85" t="s">
        <v>139</v>
      </c>
      <c r="F44" s="86"/>
      <c r="G44" s="86"/>
      <c r="H44" s="86"/>
      <c r="I44" s="86"/>
      <c r="J44" s="87"/>
      <c r="K44" s="85"/>
      <c r="L44" s="86"/>
      <c r="M44" s="86"/>
      <c r="N44" s="86"/>
      <c r="O44" s="86"/>
      <c r="P44" s="86"/>
      <c r="Q44" s="87"/>
      <c r="R44" s="3"/>
    </row>
    <row r="45" spans="2:18" ht="52.5" customHeight="1" thickBot="1" x14ac:dyDescent="0.25">
      <c r="B45" s="2"/>
      <c r="C45" s="11" t="s">
        <v>19</v>
      </c>
      <c r="D45" s="55">
        <v>44742</v>
      </c>
      <c r="E45" s="85" t="s">
        <v>144</v>
      </c>
      <c r="F45" s="86"/>
      <c r="G45" s="86"/>
      <c r="H45" s="86"/>
      <c r="I45" s="86"/>
      <c r="J45" s="87"/>
      <c r="K45" s="88"/>
      <c r="L45" s="88"/>
      <c r="M45" s="88"/>
      <c r="N45" s="88"/>
      <c r="O45" s="88"/>
      <c r="P45" s="88"/>
      <c r="Q45" s="89"/>
      <c r="R45" s="3"/>
    </row>
    <row r="46" spans="2:18" ht="38.25" customHeight="1" thickBot="1" x14ac:dyDescent="0.25">
      <c r="B46" s="2"/>
      <c r="C46" s="11" t="s">
        <v>90</v>
      </c>
      <c r="D46" s="55"/>
      <c r="E46" s="85"/>
      <c r="F46" s="86"/>
      <c r="G46" s="86"/>
      <c r="H46" s="86"/>
      <c r="I46" s="86"/>
      <c r="J46" s="87"/>
      <c r="K46" s="88"/>
      <c r="L46" s="88"/>
      <c r="M46" s="88"/>
      <c r="N46" s="88"/>
      <c r="O46" s="88"/>
      <c r="P46" s="88"/>
      <c r="Q46" s="89"/>
      <c r="R46" s="3"/>
    </row>
    <row r="47" spans="2:18" ht="79.5" customHeight="1" thickBot="1" x14ac:dyDescent="0.25">
      <c r="B47" s="2"/>
      <c r="C47" s="11" t="s">
        <v>20</v>
      </c>
      <c r="D47" s="78"/>
      <c r="E47" s="85"/>
      <c r="F47" s="86"/>
      <c r="G47" s="86"/>
      <c r="H47" s="86"/>
      <c r="I47" s="86"/>
      <c r="J47" s="87"/>
      <c r="K47" s="90"/>
      <c r="L47" s="91"/>
      <c r="M47" s="91"/>
      <c r="N47" s="91"/>
      <c r="O47" s="91"/>
      <c r="P47" s="91"/>
      <c r="Q47" s="92"/>
      <c r="R47" s="3"/>
    </row>
    <row r="48" spans="2:18" x14ac:dyDescent="0.2">
      <c r="B48" s="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3"/>
    </row>
    <row r="49" spans="2:18" ht="13.5" thickBot="1" x14ac:dyDescent="0.25"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4"/>
    </row>
    <row r="50" spans="2:18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8" x14ac:dyDescent="0.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8" x14ac:dyDescent="0.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8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91" spans="3:21" ht="28.5" customHeight="1" x14ac:dyDescent="0.2"/>
    <row r="92" spans="3:21" x14ac:dyDescent="0.2">
      <c r="C92" s="5"/>
      <c r="D92" s="5"/>
    </row>
    <row r="93" spans="3:21" hidden="1" x14ac:dyDescent="0.2">
      <c r="C93" s="5"/>
      <c r="D93" s="5"/>
    </row>
    <row r="94" spans="3:21" hidden="1" x14ac:dyDescent="0.2">
      <c r="C94" s="5"/>
      <c r="D94" s="5"/>
    </row>
    <row r="95" spans="3:21" ht="13.5" hidden="1" thickBot="1" x14ac:dyDescent="0.25">
      <c r="C95" s="32" t="s">
        <v>39</v>
      </c>
      <c r="D95" s="31"/>
      <c r="H95" s="30" t="s">
        <v>23</v>
      </c>
      <c r="I95" s="30" t="s">
        <v>25</v>
      </c>
      <c r="J95" s="30" t="s">
        <v>70</v>
      </c>
      <c r="U95" s="29" t="s">
        <v>30</v>
      </c>
    </row>
    <row r="96" spans="3:21" ht="25.5" hidden="1" x14ac:dyDescent="0.2">
      <c r="C96" s="25" t="s">
        <v>46</v>
      </c>
      <c r="D96" s="27"/>
      <c r="H96" s="28" t="s">
        <v>4</v>
      </c>
      <c r="I96" s="28" t="s">
        <v>7</v>
      </c>
      <c r="J96" s="28" t="s">
        <v>71</v>
      </c>
      <c r="M96" s="83"/>
      <c r="N96" s="83"/>
    </row>
    <row r="97" spans="3:14" ht="25.5" hidden="1" x14ac:dyDescent="0.2">
      <c r="C97" s="25" t="s">
        <v>47</v>
      </c>
      <c r="D97" s="27"/>
      <c r="H97" s="28" t="s">
        <v>76</v>
      </c>
      <c r="I97" s="28" t="s">
        <v>88</v>
      </c>
      <c r="J97" s="28" t="s">
        <v>72</v>
      </c>
      <c r="M97" s="84"/>
      <c r="N97" s="84"/>
    </row>
    <row r="98" spans="3:14" ht="38.25" hidden="1" x14ac:dyDescent="0.2">
      <c r="C98" s="25" t="s">
        <v>48</v>
      </c>
      <c r="D98" s="27"/>
      <c r="H98" s="28" t="s">
        <v>5</v>
      </c>
      <c r="I98" s="28" t="s">
        <v>8</v>
      </c>
      <c r="J98" s="28" t="s">
        <v>73</v>
      </c>
      <c r="M98" s="84"/>
      <c r="N98" s="84"/>
    </row>
    <row r="99" spans="3:14" hidden="1" x14ac:dyDescent="0.2">
      <c r="C99" s="25" t="s">
        <v>49</v>
      </c>
      <c r="D99" s="27"/>
      <c r="H99" s="28"/>
      <c r="I99" s="28" t="s">
        <v>75</v>
      </c>
      <c r="J99" s="28" t="s">
        <v>74</v>
      </c>
      <c r="M99" s="84"/>
      <c r="N99" s="84"/>
    </row>
    <row r="100" spans="3:14" ht="25.5" hidden="1" x14ac:dyDescent="0.2">
      <c r="C100" s="25" t="s">
        <v>50</v>
      </c>
      <c r="D100" s="27"/>
      <c r="H100" s="28"/>
      <c r="I100" s="28" t="s">
        <v>9</v>
      </c>
      <c r="J100" s="28" t="s">
        <v>78</v>
      </c>
      <c r="M100" s="84"/>
      <c r="N100" s="84"/>
    </row>
    <row r="101" spans="3:14" hidden="1" x14ac:dyDescent="0.2">
      <c r="C101" s="25" t="s">
        <v>51</v>
      </c>
      <c r="D101" s="27"/>
      <c r="H101" s="28"/>
      <c r="I101" s="28" t="s">
        <v>10</v>
      </c>
      <c r="J101" s="28"/>
      <c r="M101" s="84"/>
      <c r="N101" s="84"/>
    </row>
    <row r="102" spans="3:14" hidden="1" x14ac:dyDescent="0.2">
      <c r="C102" s="25" t="s">
        <v>52</v>
      </c>
      <c r="D102" s="27"/>
      <c r="M102" s="83"/>
      <c r="N102" s="83"/>
    </row>
    <row r="103" spans="3:14" ht="66" hidden="1" customHeight="1" x14ac:dyDescent="0.2">
      <c r="C103" s="25" t="s">
        <v>53</v>
      </c>
      <c r="D103" s="27"/>
      <c r="M103" s="82"/>
      <c r="N103" s="82"/>
    </row>
    <row r="104" spans="3:14" hidden="1" x14ac:dyDescent="0.2">
      <c r="C104" s="25" t="s">
        <v>37</v>
      </c>
      <c r="D104" s="27"/>
    </row>
    <row r="105" spans="3:14" ht="25.5" hidden="1" x14ac:dyDescent="0.2">
      <c r="C105" s="25" t="s">
        <v>54</v>
      </c>
      <c r="D105" s="27"/>
    </row>
    <row r="106" spans="3:14" ht="25.5" hidden="1" x14ac:dyDescent="0.2">
      <c r="C106" s="25" t="s">
        <v>55</v>
      </c>
      <c r="D106" s="27"/>
    </row>
    <row r="107" spans="3:14" ht="25.5" hidden="1" x14ac:dyDescent="0.2">
      <c r="C107" s="25" t="s">
        <v>56</v>
      </c>
      <c r="D107" s="27"/>
    </row>
    <row r="108" spans="3:14" hidden="1" x14ac:dyDescent="0.2">
      <c r="C108" s="25" t="s">
        <v>41</v>
      </c>
      <c r="D108" s="24"/>
    </row>
    <row r="109" spans="3:14" hidden="1" x14ac:dyDescent="0.2">
      <c r="C109" s="25" t="s">
        <v>40</v>
      </c>
      <c r="D109" s="26"/>
    </row>
    <row r="110" spans="3:14" hidden="1" x14ac:dyDescent="0.2">
      <c r="C110" s="25" t="s">
        <v>57</v>
      </c>
      <c r="D110" s="24"/>
    </row>
    <row r="111" spans="3:14" hidden="1" x14ac:dyDescent="0.2"/>
    <row r="112" spans="3:14" ht="6.75" hidden="1" customHeight="1" x14ac:dyDescent="0.2"/>
    <row r="113" spans="3:3" ht="15" hidden="1" customHeight="1" x14ac:dyDescent="0.2">
      <c r="C113" s="15" t="s">
        <v>30</v>
      </c>
    </row>
    <row r="114" spans="3:3" ht="18.75" hidden="1" customHeight="1" x14ac:dyDescent="0.2">
      <c r="C114" s="15" t="s">
        <v>33</v>
      </c>
    </row>
    <row r="115" spans="3:3" ht="15" hidden="1" customHeight="1" x14ac:dyDescent="0.2">
      <c r="C115" s="15" t="s">
        <v>42</v>
      </c>
    </row>
    <row r="116" spans="3:3" ht="11.25" hidden="1" customHeight="1" x14ac:dyDescent="0.2">
      <c r="C116" s="15" t="s">
        <v>31</v>
      </c>
    </row>
    <row r="117" spans="3:3" ht="16.5" hidden="1" customHeight="1" x14ac:dyDescent="0.2">
      <c r="C117" s="15" t="s">
        <v>32</v>
      </c>
    </row>
    <row r="118" spans="3:3" ht="12" hidden="1" customHeight="1" x14ac:dyDescent="0.2">
      <c r="C118" s="15" t="s">
        <v>34</v>
      </c>
    </row>
    <row r="119" spans="3:3" ht="25.5" hidden="1" customHeight="1" x14ac:dyDescent="0.2">
      <c r="C119" s="15" t="s">
        <v>35</v>
      </c>
    </row>
    <row r="120" spans="3:3" ht="27.75" hidden="1" customHeight="1" x14ac:dyDescent="0.2">
      <c r="C120" s="15" t="s">
        <v>43</v>
      </c>
    </row>
    <row r="121" spans="3:3" ht="36.75" hidden="1" customHeight="1" x14ac:dyDescent="0.2">
      <c r="C121" s="23" t="s">
        <v>44</v>
      </c>
    </row>
    <row r="122" spans="3:3" hidden="1" x14ac:dyDescent="0.2">
      <c r="C122" s="15" t="s">
        <v>45</v>
      </c>
    </row>
    <row r="123" spans="3:3" hidden="1" x14ac:dyDescent="0.2"/>
  </sheetData>
  <mergeCells count="83"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C16:C18"/>
    <mergeCell ref="D16:E16"/>
    <mergeCell ref="F16:G16"/>
    <mergeCell ref="D17:E17"/>
    <mergeCell ref="F17:G17"/>
    <mergeCell ref="D18:E18"/>
    <mergeCell ref="F18:G18"/>
    <mergeCell ref="B20:R20"/>
    <mergeCell ref="C23:Q23"/>
    <mergeCell ref="D24:F24"/>
    <mergeCell ref="G24:I24"/>
    <mergeCell ref="J24:L24"/>
    <mergeCell ref="M24:O24"/>
    <mergeCell ref="P24:Q24"/>
    <mergeCell ref="D26:F26"/>
    <mergeCell ref="G26:I26"/>
    <mergeCell ref="J26:L26"/>
    <mergeCell ref="M26:O26"/>
    <mergeCell ref="P26:Q26"/>
    <mergeCell ref="D25:F25"/>
    <mergeCell ref="G25:I25"/>
    <mergeCell ref="J25:L25"/>
    <mergeCell ref="M25:O25"/>
    <mergeCell ref="P25:Q25"/>
    <mergeCell ref="D28:F28"/>
    <mergeCell ref="G28:I28"/>
    <mergeCell ref="J28:L28"/>
    <mergeCell ref="M28:O28"/>
    <mergeCell ref="P28:Q28"/>
    <mergeCell ref="D27:F27"/>
    <mergeCell ref="G27:I27"/>
    <mergeCell ref="J27:L27"/>
    <mergeCell ref="M27:O27"/>
    <mergeCell ref="P27:Q27"/>
    <mergeCell ref="I31:Q31"/>
    <mergeCell ref="C42:J42"/>
    <mergeCell ref="K42:Q42"/>
    <mergeCell ref="E43:J43"/>
    <mergeCell ref="E44:J44"/>
    <mergeCell ref="K44:Q44"/>
    <mergeCell ref="E45:J45"/>
    <mergeCell ref="K45:Q45"/>
    <mergeCell ref="E46:J46"/>
    <mergeCell ref="K46:Q46"/>
    <mergeCell ref="E47:J47"/>
    <mergeCell ref="K47:Q47"/>
    <mergeCell ref="M103:N103"/>
    <mergeCell ref="M96:N96"/>
    <mergeCell ref="M97:N97"/>
    <mergeCell ref="M98:N98"/>
    <mergeCell ref="M99:N99"/>
    <mergeCell ref="M100:N100"/>
    <mergeCell ref="M101:N101"/>
    <mergeCell ref="M102:N102"/>
  </mergeCells>
  <dataValidations count="19"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Identifique la fuente de información usada para el reporte del indicador." sqref="M13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Valor que se espera alcance el Indicador" sqref="D25 G25 P25 J25 M25"/>
    <dataValidation allowBlank="1" showInputMessage="1" showErrorMessage="1" prompt="Identifique el valor registrado en el numerador de la fórmula de cálculo" sqref="M26 P26:P27 D26 J26 G26"/>
    <dataValidation allowBlank="1" showInputMessage="1" showErrorMessage="1" prompt="Identifique el valor registrado en el denominador de la fórmula de cálculo" sqref="M27 J27 D27 G27"/>
    <dataValidation allowBlank="1" showInputMessage="1" showErrorMessage="1" prompt="Identifique el resultado del indicador en la medición desarrollada" sqref="D28 P28 G28 J28 M28"/>
    <dataValidation allowBlank="1" showInputMessage="1" showErrorMessage="1" prompt="Realice un pequeño análisis, acerca del cumplimiento o incumplimiento del indicador, identificando los factores que fueron relevantes en el resultado del indicador." sqref="C44:C47 E44:J47"/>
    <dataValidation type="list" allowBlank="1" showInputMessage="1" showErrorMessage="1" sqref="D8:I8">
      <formula1>$C$96:$C$110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7"/>
    <dataValidation type="list" allowBlank="1" showInputMessage="1" showErrorMessage="1" prompt="Selecione de la lista desplegable la tendencia esperada" sqref="P13:Q14">
      <formula1>$J$96:$J$100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U123"/>
  <sheetViews>
    <sheetView showGridLines="0" zoomScale="85" zoomScaleNormal="85" zoomScaleSheetLayoutView="89" workbookViewId="0">
      <selection activeCell="E45" sqref="E45:J45"/>
    </sheetView>
  </sheetViews>
  <sheetFormatPr baseColWidth="10" defaultColWidth="11.42578125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196"/>
      <c r="C2" s="197"/>
      <c r="D2" s="198"/>
      <c r="E2" s="202" t="s">
        <v>92</v>
      </c>
      <c r="F2" s="203"/>
      <c r="G2" s="203"/>
      <c r="H2" s="203"/>
      <c r="I2" s="203"/>
      <c r="J2" s="203"/>
      <c r="K2" s="203"/>
      <c r="L2" s="203"/>
      <c r="M2" s="203"/>
      <c r="N2" s="204"/>
      <c r="O2" s="211" t="s">
        <v>91</v>
      </c>
      <c r="P2" s="211"/>
      <c r="Q2" s="211"/>
      <c r="R2" s="211"/>
    </row>
    <row r="3" spans="2:18" ht="24.75" customHeight="1" x14ac:dyDescent="0.2">
      <c r="B3" s="199"/>
      <c r="C3" s="200"/>
      <c r="D3" s="201"/>
      <c r="E3" s="205"/>
      <c r="F3" s="206"/>
      <c r="G3" s="206"/>
      <c r="H3" s="206"/>
      <c r="I3" s="206"/>
      <c r="J3" s="206"/>
      <c r="K3" s="206"/>
      <c r="L3" s="206"/>
      <c r="M3" s="206"/>
      <c r="N3" s="207"/>
      <c r="O3" s="211" t="s">
        <v>82</v>
      </c>
      <c r="P3" s="211"/>
      <c r="Q3" s="211"/>
      <c r="R3" s="211"/>
    </row>
    <row r="4" spans="2:18" ht="24.75" customHeight="1" thickBot="1" x14ac:dyDescent="0.25">
      <c r="B4" s="199"/>
      <c r="C4" s="200"/>
      <c r="D4" s="201"/>
      <c r="E4" s="208"/>
      <c r="F4" s="209"/>
      <c r="G4" s="209"/>
      <c r="H4" s="209"/>
      <c r="I4" s="209"/>
      <c r="J4" s="209"/>
      <c r="K4" s="209"/>
      <c r="L4" s="209"/>
      <c r="M4" s="209"/>
      <c r="N4" s="210"/>
      <c r="O4" s="211" t="s">
        <v>83</v>
      </c>
      <c r="P4" s="211"/>
      <c r="Q4" s="211"/>
      <c r="R4" s="211"/>
    </row>
    <row r="5" spans="2:18" ht="13.5" thickBot="1" x14ac:dyDescent="0.25">
      <c r="B5" s="212" t="s">
        <v>135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4"/>
      <c r="P5" s="214"/>
      <c r="Q5" s="214"/>
      <c r="R5" s="215"/>
    </row>
    <row r="6" spans="2:18" ht="15" customHeight="1" thickBot="1" x14ac:dyDescent="0.25">
      <c r="B6" s="96" t="s">
        <v>0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8"/>
    </row>
    <row r="7" spans="2:18" ht="13.5" thickBot="1" x14ac:dyDescent="0.25">
      <c r="B7" s="2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3"/>
    </row>
    <row r="8" spans="2:18" ht="23.25" customHeight="1" thickBot="1" x14ac:dyDescent="0.25">
      <c r="B8" s="2"/>
      <c r="C8" s="4" t="s">
        <v>62</v>
      </c>
      <c r="D8" s="217" t="s">
        <v>53</v>
      </c>
      <c r="E8" s="218"/>
      <c r="F8" s="218"/>
      <c r="G8" s="218"/>
      <c r="H8" s="218"/>
      <c r="I8" s="219"/>
      <c r="J8" s="220" t="s">
        <v>58</v>
      </c>
      <c r="K8" s="221"/>
      <c r="L8" s="222" t="s">
        <v>111</v>
      </c>
      <c r="M8" s="223"/>
      <c r="N8" s="223"/>
      <c r="O8" s="223"/>
      <c r="P8" s="223"/>
      <c r="Q8" s="224"/>
      <c r="R8" s="3"/>
    </row>
    <row r="9" spans="2:18" ht="23.25" customHeight="1" thickBot="1" x14ac:dyDescent="0.25">
      <c r="B9" s="2"/>
      <c r="C9" s="4" t="s">
        <v>61</v>
      </c>
      <c r="D9" s="183" t="s">
        <v>93</v>
      </c>
      <c r="E9" s="184"/>
      <c r="F9" s="184"/>
      <c r="G9" s="184"/>
      <c r="H9" s="184"/>
      <c r="I9" s="185"/>
      <c r="J9" s="186" t="s">
        <v>59</v>
      </c>
      <c r="K9" s="187"/>
      <c r="L9" s="190" t="s">
        <v>114</v>
      </c>
      <c r="M9" s="191"/>
      <c r="N9" s="191"/>
      <c r="O9" s="191"/>
      <c r="P9" s="191"/>
      <c r="Q9" s="192"/>
      <c r="R9" s="3"/>
    </row>
    <row r="10" spans="2:18" ht="23.25" customHeight="1" thickBot="1" x14ac:dyDescent="0.25">
      <c r="B10" s="2"/>
      <c r="C10" s="4" t="s">
        <v>60</v>
      </c>
      <c r="D10" s="183" t="s">
        <v>132</v>
      </c>
      <c r="E10" s="184"/>
      <c r="F10" s="184"/>
      <c r="G10" s="184"/>
      <c r="H10" s="184"/>
      <c r="I10" s="185"/>
      <c r="J10" s="188"/>
      <c r="K10" s="189"/>
      <c r="L10" s="193"/>
      <c r="M10" s="194"/>
      <c r="N10" s="194"/>
      <c r="O10" s="194"/>
      <c r="P10" s="194"/>
      <c r="Q10" s="195"/>
      <c r="R10" s="3"/>
    </row>
    <row r="11" spans="2:18" ht="6" customHeight="1" thickBot="1" x14ac:dyDescent="0.25">
      <c r="B11" s="2"/>
      <c r="C11" s="5"/>
      <c r="D11" s="5"/>
      <c r="E11" s="5"/>
      <c r="F11" s="5"/>
      <c r="G11" s="5"/>
      <c r="H11" s="5"/>
      <c r="I11" s="6"/>
      <c r="J11" s="5"/>
      <c r="K11" s="5"/>
      <c r="L11" s="5"/>
      <c r="M11" s="5"/>
      <c r="N11" s="5"/>
      <c r="O11" s="5"/>
      <c r="P11" s="5"/>
      <c r="Q11" s="5"/>
      <c r="R11" s="3"/>
    </row>
    <row r="12" spans="2:18" ht="15" customHeight="1" x14ac:dyDescent="0.2">
      <c r="B12" s="2"/>
      <c r="C12" s="174" t="s">
        <v>14</v>
      </c>
      <c r="D12" s="175"/>
      <c r="E12" s="174" t="s">
        <v>63</v>
      </c>
      <c r="F12" s="176"/>
      <c r="G12" s="177" t="s">
        <v>1</v>
      </c>
      <c r="H12" s="178"/>
      <c r="I12" s="174" t="s">
        <v>3</v>
      </c>
      <c r="J12" s="176"/>
      <c r="K12" s="179" t="s">
        <v>6</v>
      </c>
      <c r="L12" s="180"/>
      <c r="M12" s="133" t="s">
        <v>2</v>
      </c>
      <c r="N12" s="181"/>
      <c r="O12" s="182"/>
      <c r="P12" s="147" t="s">
        <v>69</v>
      </c>
      <c r="Q12" s="148"/>
      <c r="R12" s="3"/>
    </row>
    <row r="13" spans="2:18" ht="15" customHeight="1" x14ac:dyDescent="0.2">
      <c r="B13" s="2"/>
      <c r="C13" s="149" t="s">
        <v>112</v>
      </c>
      <c r="D13" s="150"/>
      <c r="E13" s="149" t="s">
        <v>107</v>
      </c>
      <c r="F13" s="154"/>
      <c r="G13" s="156" t="s">
        <v>81</v>
      </c>
      <c r="H13" s="157"/>
      <c r="I13" s="160" t="s">
        <v>4</v>
      </c>
      <c r="J13" s="161"/>
      <c r="K13" s="164" t="s">
        <v>8</v>
      </c>
      <c r="L13" s="165"/>
      <c r="M13" s="160" t="s">
        <v>113</v>
      </c>
      <c r="N13" s="168"/>
      <c r="O13" s="169"/>
      <c r="P13" s="172" t="s">
        <v>78</v>
      </c>
      <c r="Q13" s="161"/>
      <c r="R13" s="3"/>
    </row>
    <row r="14" spans="2:18" ht="51" customHeight="1" thickBot="1" x14ac:dyDescent="0.25">
      <c r="B14" s="2"/>
      <c r="C14" s="151"/>
      <c r="D14" s="152"/>
      <c r="E14" s="151"/>
      <c r="F14" s="155"/>
      <c r="G14" s="158"/>
      <c r="H14" s="159"/>
      <c r="I14" s="162"/>
      <c r="J14" s="163"/>
      <c r="K14" s="166"/>
      <c r="L14" s="167"/>
      <c r="M14" s="162"/>
      <c r="N14" s="170"/>
      <c r="O14" s="171"/>
      <c r="P14" s="173"/>
      <c r="Q14" s="163"/>
      <c r="R14" s="3"/>
    </row>
    <row r="15" spans="2:18" ht="8.25" customHeight="1" thickBot="1" x14ac:dyDescent="0.25">
      <c r="B15" s="2"/>
      <c r="C15" s="5"/>
      <c r="D15" s="5"/>
      <c r="E15" s="5"/>
      <c r="F15" s="5"/>
      <c r="G15" s="5"/>
      <c r="H15" s="5"/>
      <c r="I15" s="5"/>
      <c r="J15" s="5"/>
      <c r="K15" s="5"/>
      <c r="L15" s="5"/>
      <c r="M15" s="8"/>
      <c r="N15" s="8"/>
      <c r="O15" s="8"/>
      <c r="P15" s="8"/>
      <c r="Q15" s="8"/>
      <c r="R15" s="3"/>
    </row>
    <row r="16" spans="2:18" x14ac:dyDescent="0.2">
      <c r="B16" s="2"/>
      <c r="C16" s="133" t="s">
        <v>11</v>
      </c>
      <c r="D16" s="136" t="s">
        <v>26</v>
      </c>
      <c r="E16" s="137"/>
      <c r="F16" s="138" t="s">
        <v>98</v>
      </c>
      <c r="G16" s="139"/>
      <c r="H16" s="7"/>
      <c r="I16" s="7"/>
      <c r="J16" s="7"/>
      <c r="K16" s="7"/>
      <c r="L16" s="7"/>
      <c r="M16" s="8"/>
      <c r="N16" s="8"/>
      <c r="O16" s="8"/>
      <c r="P16" s="8"/>
      <c r="Q16" s="8"/>
      <c r="R16" s="3"/>
    </row>
    <row r="17" spans="2:20" ht="18.75" customHeight="1" x14ac:dyDescent="0.2">
      <c r="B17" s="2"/>
      <c r="C17" s="134"/>
      <c r="D17" s="140" t="s">
        <v>27</v>
      </c>
      <c r="E17" s="141"/>
      <c r="F17" s="101" t="s">
        <v>99</v>
      </c>
      <c r="G17" s="142"/>
      <c r="H17" s="7"/>
      <c r="I17" s="7"/>
      <c r="J17" s="7"/>
      <c r="K17" s="7"/>
      <c r="L17" s="7"/>
      <c r="M17" s="8"/>
      <c r="N17" s="8"/>
      <c r="O17" s="8"/>
      <c r="P17" s="8"/>
      <c r="Q17" s="8"/>
      <c r="R17" s="3"/>
    </row>
    <row r="18" spans="2:20" ht="18.75" customHeight="1" thickBot="1" x14ac:dyDescent="0.25">
      <c r="B18" s="2"/>
      <c r="C18" s="135"/>
      <c r="D18" s="143" t="s">
        <v>28</v>
      </c>
      <c r="E18" s="144"/>
      <c r="F18" s="145" t="s">
        <v>100</v>
      </c>
      <c r="G18" s="146"/>
      <c r="H18" s="7"/>
      <c r="I18" s="7"/>
      <c r="J18" s="7"/>
      <c r="K18" s="7"/>
      <c r="L18" s="7"/>
      <c r="M18" s="8"/>
      <c r="N18" s="8"/>
      <c r="O18" s="8"/>
      <c r="P18" s="8"/>
      <c r="Q18" s="8"/>
      <c r="R18" s="3"/>
    </row>
    <row r="19" spans="2:20" ht="6" customHeight="1" thickBot="1" x14ac:dyDescent="0.25"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"/>
    </row>
    <row r="20" spans="2:20" ht="13.5" thickBot="1" x14ac:dyDescent="0.25">
      <c r="B20" s="123" t="s">
        <v>24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5"/>
    </row>
    <row r="21" spans="2:20" ht="6" customHeight="1" x14ac:dyDescent="0.2">
      <c r="B21" s="2"/>
      <c r="G21" s="9"/>
      <c r="H21" s="9"/>
      <c r="I21" s="5"/>
      <c r="J21" s="5"/>
      <c r="K21" s="5"/>
      <c r="L21" s="5"/>
      <c r="M21" s="5"/>
      <c r="N21" s="5"/>
      <c r="O21" s="5"/>
      <c r="P21" s="5"/>
      <c r="Q21" s="5"/>
      <c r="R21" s="3"/>
    </row>
    <row r="22" spans="2:20" ht="4.5" customHeight="1" thickBot="1" x14ac:dyDescent="0.25"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"/>
    </row>
    <row r="23" spans="2:20" ht="15.75" customHeight="1" thickBot="1" x14ac:dyDescent="0.25">
      <c r="B23" s="2"/>
      <c r="C23" s="126" t="s">
        <v>12</v>
      </c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8"/>
      <c r="R23" s="3"/>
    </row>
    <row r="24" spans="2:20" ht="27" customHeight="1" thickBot="1" x14ac:dyDescent="0.25">
      <c r="B24" s="2"/>
      <c r="C24" s="36" t="s">
        <v>16</v>
      </c>
      <c r="D24" s="129" t="s">
        <v>84</v>
      </c>
      <c r="E24" s="130"/>
      <c r="F24" s="131"/>
      <c r="G24" s="132" t="s">
        <v>85</v>
      </c>
      <c r="H24" s="130"/>
      <c r="I24" s="131"/>
      <c r="J24" s="132" t="s">
        <v>86</v>
      </c>
      <c r="K24" s="130"/>
      <c r="L24" s="131"/>
      <c r="M24" s="132" t="s">
        <v>87</v>
      </c>
      <c r="N24" s="130"/>
      <c r="O24" s="131"/>
      <c r="P24" s="127" t="s">
        <v>13</v>
      </c>
      <c r="Q24" s="128"/>
      <c r="R24" s="3"/>
    </row>
    <row r="25" spans="2:20" ht="15" customHeight="1" x14ac:dyDescent="0.2">
      <c r="B25" s="2"/>
      <c r="C25" s="35" t="s">
        <v>17</v>
      </c>
      <c r="D25" s="115">
        <v>90</v>
      </c>
      <c r="E25" s="116"/>
      <c r="F25" s="117"/>
      <c r="G25" s="115">
        <v>90</v>
      </c>
      <c r="H25" s="116"/>
      <c r="I25" s="117"/>
      <c r="J25" s="115">
        <v>90</v>
      </c>
      <c r="K25" s="116"/>
      <c r="L25" s="117"/>
      <c r="M25" s="115">
        <v>90</v>
      </c>
      <c r="N25" s="116"/>
      <c r="O25" s="117"/>
      <c r="P25" s="239">
        <v>90</v>
      </c>
      <c r="Q25" s="240"/>
      <c r="R25" s="3"/>
    </row>
    <row r="26" spans="2:20" ht="12.75" customHeight="1" x14ac:dyDescent="0.2">
      <c r="B26" s="2"/>
      <c r="C26" s="34" t="s">
        <v>15</v>
      </c>
      <c r="D26" s="120">
        <v>15</v>
      </c>
      <c r="E26" s="121"/>
      <c r="F26" s="122"/>
      <c r="G26" s="120">
        <v>1</v>
      </c>
      <c r="H26" s="121"/>
      <c r="I26" s="122"/>
      <c r="J26" s="120"/>
      <c r="K26" s="121"/>
      <c r="L26" s="122"/>
      <c r="M26" s="120"/>
      <c r="N26" s="121"/>
      <c r="O26" s="122"/>
      <c r="P26" s="233">
        <f>SUM(D26:O26)</f>
        <v>16</v>
      </c>
      <c r="Q26" s="106"/>
      <c r="R26" s="3"/>
    </row>
    <row r="27" spans="2:20" ht="15.75" customHeight="1" x14ac:dyDescent="0.2">
      <c r="B27" s="2"/>
      <c r="C27" s="34" t="s">
        <v>36</v>
      </c>
      <c r="D27" s="120">
        <v>15</v>
      </c>
      <c r="E27" s="121"/>
      <c r="F27" s="122"/>
      <c r="G27" s="120">
        <v>1</v>
      </c>
      <c r="H27" s="121"/>
      <c r="I27" s="122"/>
      <c r="J27" s="120"/>
      <c r="K27" s="121"/>
      <c r="L27" s="122"/>
      <c r="M27" s="120"/>
      <c r="N27" s="121"/>
      <c r="O27" s="122"/>
      <c r="P27" s="233">
        <f>SUM(D27:O27)</f>
        <v>16</v>
      </c>
      <c r="Q27" s="106"/>
      <c r="R27" s="3"/>
    </row>
    <row r="28" spans="2:20" ht="15.75" customHeight="1" thickBot="1" x14ac:dyDescent="0.25">
      <c r="B28" s="2"/>
      <c r="C28" s="33" t="s">
        <v>29</v>
      </c>
      <c r="D28" s="234">
        <f>(D26/D27)*100</f>
        <v>100</v>
      </c>
      <c r="E28" s="235"/>
      <c r="F28" s="236"/>
      <c r="G28" s="234">
        <f>(G26/G27)*100</f>
        <v>100</v>
      </c>
      <c r="H28" s="235"/>
      <c r="I28" s="236"/>
      <c r="J28" s="234" t="e">
        <f>(J26/J27)*100</f>
        <v>#DIV/0!</v>
      </c>
      <c r="K28" s="235"/>
      <c r="L28" s="236"/>
      <c r="M28" s="234" t="e">
        <f>(M26/M27)*100</f>
        <v>#DIV/0!</v>
      </c>
      <c r="N28" s="235"/>
      <c r="O28" s="236"/>
      <c r="P28" s="237">
        <f>P26/P27*100</f>
        <v>100</v>
      </c>
      <c r="Q28" s="238"/>
      <c r="R28" s="3"/>
    </row>
    <row r="29" spans="2:20" x14ac:dyDescent="0.2">
      <c r="B29" s="2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3"/>
      <c r="T29" s="10"/>
    </row>
    <row r="30" spans="2:20" x14ac:dyDescent="0.2">
      <c r="B30" s="2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3"/>
    </row>
    <row r="31" spans="2:20" x14ac:dyDescent="0.2">
      <c r="B31" s="2"/>
      <c r="C31" s="5"/>
      <c r="D31" s="5"/>
      <c r="E31" s="5"/>
      <c r="F31" s="5"/>
      <c r="G31" s="5"/>
      <c r="H31" s="5"/>
      <c r="I31" s="93"/>
      <c r="J31" s="93"/>
      <c r="K31" s="93"/>
      <c r="L31" s="93"/>
      <c r="M31" s="93"/>
      <c r="N31" s="93"/>
      <c r="O31" s="93"/>
      <c r="P31" s="93"/>
      <c r="Q31" s="93"/>
      <c r="R31" s="3"/>
    </row>
    <row r="32" spans="2:20" x14ac:dyDescent="0.2">
      <c r="B32" s="2"/>
      <c r="C32" s="5"/>
      <c r="D32" s="5"/>
      <c r="E32" s="5"/>
      <c r="F32" s="5"/>
      <c r="G32" s="5"/>
      <c r="H32" s="5"/>
      <c r="I32" s="8"/>
      <c r="J32" s="8"/>
      <c r="K32" s="8"/>
      <c r="L32" s="8"/>
      <c r="M32" s="8"/>
      <c r="N32" s="8"/>
      <c r="O32" s="8"/>
      <c r="P32" s="8"/>
      <c r="Q32" s="8"/>
      <c r="R32" s="3"/>
    </row>
    <row r="33" spans="2:18" x14ac:dyDescent="0.2">
      <c r="B33" s="2"/>
      <c r="C33" s="5"/>
      <c r="D33" s="5"/>
      <c r="E33" s="5"/>
      <c r="F33" s="5"/>
      <c r="G33" s="5"/>
      <c r="H33" s="5"/>
      <c r="I33" s="8"/>
      <c r="J33" s="8"/>
      <c r="K33" s="8"/>
      <c r="L33" s="8"/>
      <c r="M33" s="8"/>
      <c r="N33" s="8"/>
      <c r="O33" s="8"/>
      <c r="P33" s="8"/>
      <c r="Q33" s="8"/>
      <c r="R33" s="3"/>
    </row>
    <row r="34" spans="2:18" x14ac:dyDescent="0.2">
      <c r="B34" s="2"/>
      <c r="C34" s="5"/>
      <c r="D34" s="5"/>
      <c r="E34" s="5"/>
      <c r="F34" s="5"/>
      <c r="G34" s="5"/>
      <c r="H34" s="5"/>
      <c r="I34" s="8"/>
      <c r="J34" s="8"/>
      <c r="K34" s="8"/>
      <c r="L34" s="8"/>
      <c r="M34" s="8"/>
      <c r="N34" s="8"/>
      <c r="O34" s="8"/>
      <c r="P34" s="8"/>
      <c r="Q34" s="8"/>
      <c r="R34" s="3"/>
    </row>
    <row r="35" spans="2:18" x14ac:dyDescent="0.2">
      <c r="B35" s="2"/>
      <c r="C35" s="5"/>
      <c r="D35" s="5"/>
      <c r="E35" s="5"/>
      <c r="F35" s="5"/>
      <c r="G35" s="5"/>
      <c r="H35" s="5"/>
      <c r="I35" s="8"/>
      <c r="J35" s="8"/>
      <c r="K35" s="8"/>
      <c r="L35" s="8"/>
      <c r="M35" s="8"/>
      <c r="N35" s="8"/>
      <c r="O35" s="8"/>
      <c r="P35" s="8"/>
      <c r="Q35" s="8"/>
      <c r="R35" s="3"/>
    </row>
    <row r="36" spans="2:18" x14ac:dyDescent="0.2">
      <c r="B36" s="2"/>
      <c r="C36" s="5"/>
      <c r="D36" s="5"/>
      <c r="E36" s="5"/>
      <c r="F36" s="5"/>
      <c r="G36" s="5"/>
      <c r="H36" s="5"/>
      <c r="I36" s="8"/>
      <c r="J36" s="8"/>
      <c r="K36" s="8"/>
      <c r="L36" s="8"/>
      <c r="M36" s="8"/>
      <c r="N36" s="8"/>
      <c r="O36" s="8"/>
      <c r="P36" s="8"/>
      <c r="Q36" s="8"/>
      <c r="R36" s="3"/>
    </row>
    <row r="37" spans="2:18" x14ac:dyDescent="0.2">
      <c r="B37" s="2"/>
      <c r="C37" s="5"/>
      <c r="D37" s="5"/>
      <c r="E37" s="5"/>
      <c r="F37" s="5"/>
      <c r="G37" s="5"/>
      <c r="H37" s="5"/>
      <c r="I37" s="8"/>
      <c r="J37" s="8"/>
      <c r="K37" s="8"/>
      <c r="L37" s="8"/>
      <c r="M37" s="8"/>
      <c r="N37" s="8"/>
      <c r="O37" s="8"/>
      <c r="P37" s="8"/>
      <c r="Q37" s="8"/>
      <c r="R37" s="3"/>
    </row>
    <row r="38" spans="2:18" x14ac:dyDescent="0.2">
      <c r="B38" s="2"/>
      <c r="C38" s="5"/>
      <c r="D38" s="5"/>
      <c r="E38" s="5"/>
      <c r="F38" s="5"/>
      <c r="G38" s="5"/>
      <c r="H38" s="5"/>
      <c r="I38" s="8"/>
      <c r="J38" s="8"/>
      <c r="K38" s="8"/>
      <c r="L38" s="8"/>
      <c r="M38" s="8"/>
      <c r="N38" s="8"/>
      <c r="O38" s="8"/>
      <c r="P38" s="8"/>
      <c r="Q38" s="8"/>
      <c r="R38" s="3"/>
    </row>
    <row r="39" spans="2:18" x14ac:dyDescent="0.2">
      <c r="B39" s="2"/>
      <c r="C39" s="5"/>
      <c r="D39" s="5"/>
      <c r="E39" s="5"/>
      <c r="F39" s="5"/>
      <c r="G39" s="5"/>
      <c r="H39" s="5"/>
      <c r="I39" s="8"/>
      <c r="J39" s="8"/>
      <c r="K39" s="8"/>
      <c r="L39" s="8"/>
      <c r="M39" s="8"/>
      <c r="N39" s="8"/>
      <c r="O39" s="8"/>
      <c r="P39" s="8"/>
      <c r="Q39" s="8"/>
      <c r="R39" s="3"/>
    </row>
    <row r="40" spans="2:18" x14ac:dyDescent="0.2">
      <c r="B40" s="2"/>
      <c r="C40" s="5"/>
      <c r="D40" s="5"/>
      <c r="E40" s="5"/>
      <c r="F40" s="5"/>
      <c r="G40" s="5"/>
      <c r="H40" s="5"/>
      <c r="I40" s="8"/>
      <c r="J40" s="8"/>
      <c r="K40" s="8"/>
      <c r="L40" s="8"/>
      <c r="M40" s="8"/>
      <c r="N40" s="8"/>
      <c r="O40" s="8"/>
      <c r="P40" s="8"/>
      <c r="Q40" s="8"/>
      <c r="R40" s="3"/>
    </row>
    <row r="41" spans="2:18" ht="7.5" customHeight="1" thickBot="1" x14ac:dyDescent="0.25">
      <c r="B41" s="2"/>
      <c r="C41" s="5"/>
      <c r="D41" s="5"/>
      <c r="E41" s="5"/>
      <c r="F41" s="5"/>
      <c r="G41" s="5"/>
      <c r="H41" s="5"/>
      <c r="I41" s="8"/>
      <c r="J41" s="8"/>
      <c r="K41" s="8"/>
      <c r="L41" s="8"/>
      <c r="M41" s="8"/>
      <c r="N41" s="8"/>
      <c r="O41" s="8"/>
      <c r="P41" s="8"/>
      <c r="Q41" s="8"/>
      <c r="R41" s="3"/>
    </row>
    <row r="42" spans="2:18" ht="64.5" customHeight="1" thickBot="1" x14ac:dyDescent="0.25">
      <c r="B42" s="2"/>
      <c r="C42" s="94" t="s">
        <v>22</v>
      </c>
      <c r="D42" s="95"/>
      <c r="E42" s="95"/>
      <c r="F42" s="95"/>
      <c r="G42" s="95"/>
      <c r="H42" s="95"/>
      <c r="I42" s="95"/>
      <c r="J42" s="95"/>
      <c r="K42" s="96" t="s">
        <v>77</v>
      </c>
      <c r="L42" s="97"/>
      <c r="M42" s="97"/>
      <c r="N42" s="97"/>
      <c r="O42" s="97"/>
      <c r="P42" s="97"/>
      <c r="Q42" s="98"/>
      <c r="R42" s="3"/>
    </row>
    <row r="43" spans="2:18" ht="28.5" customHeight="1" thickBot="1" x14ac:dyDescent="0.25">
      <c r="B43" s="2"/>
      <c r="C43" s="16"/>
      <c r="D43" s="17" t="s">
        <v>79</v>
      </c>
      <c r="E43" s="99" t="s">
        <v>80</v>
      </c>
      <c r="F43" s="99"/>
      <c r="G43" s="99"/>
      <c r="H43" s="99"/>
      <c r="I43" s="99"/>
      <c r="J43" s="100"/>
      <c r="K43" s="37"/>
      <c r="L43" s="38"/>
      <c r="M43" s="38"/>
      <c r="N43" s="38"/>
      <c r="O43" s="38"/>
      <c r="P43" s="38"/>
      <c r="Q43" s="39"/>
      <c r="R43" s="3"/>
    </row>
    <row r="44" spans="2:18" ht="38.25" customHeight="1" thickBot="1" x14ac:dyDescent="0.25">
      <c r="B44" s="2"/>
      <c r="C44" s="11" t="s">
        <v>18</v>
      </c>
      <c r="D44" s="55">
        <v>44659</v>
      </c>
      <c r="E44" s="230" t="s">
        <v>141</v>
      </c>
      <c r="F44" s="231"/>
      <c r="G44" s="231"/>
      <c r="H44" s="231"/>
      <c r="I44" s="231"/>
      <c r="J44" s="232"/>
      <c r="K44" s="225"/>
      <c r="L44" s="225"/>
      <c r="M44" s="225"/>
      <c r="N44" s="225"/>
      <c r="O44" s="225"/>
      <c r="P44" s="225"/>
      <c r="Q44" s="226"/>
      <c r="R44" s="3"/>
    </row>
    <row r="45" spans="2:18" ht="57" customHeight="1" thickBot="1" x14ac:dyDescent="0.25">
      <c r="B45" s="2"/>
      <c r="C45" s="11" t="s">
        <v>19</v>
      </c>
      <c r="D45" s="55">
        <v>44753</v>
      </c>
      <c r="E45" s="85" t="s">
        <v>145</v>
      </c>
      <c r="F45" s="86"/>
      <c r="G45" s="86"/>
      <c r="H45" s="86"/>
      <c r="I45" s="86"/>
      <c r="J45" s="87"/>
      <c r="K45" s="225"/>
      <c r="L45" s="225"/>
      <c r="M45" s="225"/>
      <c r="N45" s="225"/>
      <c r="O45" s="225"/>
      <c r="P45" s="225"/>
      <c r="Q45" s="226"/>
      <c r="R45" s="3"/>
    </row>
    <row r="46" spans="2:18" ht="38.25" customHeight="1" thickBot="1" x14ac:dyDescent="0.25">
      <c r="B46" s="2"/>
      <c r="C46" s="11" t="s">
        <v>90</v>
      </c>
      <c r="D46" s="55"/>
      <c r="E46" s="85"/>
      <c r="F46" s="86"/>
      <c r="G46" s="86"/>
      <c r="H46" s="86"/>
      <c r="I46" s="86"/>
      <c r="J46" s="87"/>
      <c r="K46" s="225"/>
      <c r="L46" s="225"/>
      <c r="M46" s="225"/>
      <c r="N46" s="225"/>
      <c r="O46" s="225"/>
      <c r="P46" s="225"/>
      <c r="Q46" s="226"/>
      <c r="R46" s="3"/>
    </row>
    <row r="47" spans="2:18" ht="38.25" customHeight="1" thickBot="1" x14ac:dyDescent="0.25">
      <c r="B47" s="2"/>
      <c r="C47" s="11" t="s">
        <v>20</v>
      </c>
      <c r="D47" s="78"/>
      <c r="E47" s="227"/>
      <c r="F47" s="228"/>
      <c r="G47" s="228"/>
      <c r="H47" s="228"/>
      <c r="I47" s="228"/>
      <c r="J47" s="229"/>
      <c r="K47" s="225"/>
      <c r="L47" s="225"/>
      <c r="M47" s="225"/>
      <c r="N47" s="225"/>
      <c r="O47" s="225"/>
      <c r="P47" s="225"/>
      <c r="Q47" s="226"/>
      <c r="R47" s="3"/>
    </row>
    <row r="48" spans="2:18" x14ac:dyDescent="0.2">
      <c r="B48" s="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3"/>
    </row>
    <row r="49" spans="2:18" ht="13.5" thickBot="1" x14ac:dyDescent="0.25"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4"/>
    </row>
    <row r="50" spans="2:18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8" x14ac:dyDescent="0.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8" x14ac:dyDescent="0.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8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91" spans="3:21" ht="28.5" customHeight="1" x14ac:dyDescent="0.2"/>
    <row r="92" spans="3:21" x14ac:dyDescent="0.2">
      <c r="C92" s="5"/>
      <c r="D92" s="5"/>
    </row>
    <row r="93" spans="3:21" hidden="1" x14ac:dyDescent="0.2">
      <c r="C93" s="5"/>
      <c r="D93" s="5"/>
    </row>
    <row r="94" spans="3:21" hidden="1" x14ac:dyDescent="0.2">
      <c r="C94" s="5"/>
      <c r="D94" s="5"/>
    </row>
    <row r="95" spans="3:21" ht="13.5" hidden="1" thickBot="1" x14ac:dyDescent="0.25">
      <c r="C95" s="32" t="s">
        <v>39</v>
      </c>
      <c r="D95" s="31"/>
      <c r="H95" s="30" t="s">
        <v>23</v>
      </c>
      <c r="I95" s="30" t="s">
        <v>25</v>
      </c>
      <c r="J95" s="30" t="s">
        <v>70</v>
      </c>
      <c r="U95" s="29" t="s">
        <v>30</v>
      </c>
    </row>
    <row r="96" spans="3:21" ht="25.5" hidden="1" x14ac:dyDescent="0.2">
      <c r="C96" s="25" t="s">
        <v>46</v>
      </c>
      <c r="D96" s="27"/>
      <c r="H96" s="28" t="s">
        <v>4</v>
      </c>
      <c r="I96" s="28" t="s">
        <v>7</v>
      </c>
      <c r="J96" s="28" t="s">
        <v>71</v>
      </c>
      <c r="M96" s="83"/>
      <c r="N96" s="83"/>
    </row>
    <row r="97" spans="3:14" ht="25.5" hidden="1" x14ac:dyDescent="0.2">
      <c r="C97" s="25" t="s">
        <v>47</v>
      </c>
      <c r="D97" s="27"/>
      <c r="H97" s="28" t="s">
        <v>76</v>
      </c>
      <c r="I97" s="28" t="s">
        <v>88</v>
      </c>
      <c r="J97" s="28" t="s">
        <v>72</v>
      </c>
      <c r="M97" s="84"/>
      <c r="N97" s="84"/>
    </row>
    <row r="98" spans="3:14" ht="38.25" hidden="1" x14ac:dyDescent="0.2">
      <c r="C98" s="25" t="s">
        <v>48</v>
      </c>
      <c r="D98" s="27"/>
      <c r="H98" s="28" t="s">
        <v>5</v>
      </c>
      <c r="I98" s="28" t="s">
        <v>8</v>
      </c>
      <c r="J98" s="28" t="s">
        <v>73</v>
      </c>
      <c r="M98" s="84"/>
      <c r="N98" s="84"/>
    </row>
    <row r="99" spans="3:14" hidden="1" x14ac:dyDescent="0.2">
      <c r="C99" s="25" t="s">
        <v>49</v>
      </c>
      <c r="D99" s="27"/>
      <c r="H99" s="28"/>
      <c r="I99" s="28" t="s">
        <v>75</v>
      </c>
      <c r="J99" s="28" t="s">
        <v>74</v>
      </c>
      <c r="M99" s="84"/>
      <c r="N99" s="84"/>
    </row>
    <row r="100" spans="3:14" ht="25.5" hidden="1" x14ac:dyDescent="0.2">
      <c r="C100" s="25" t="s">
        <v>50</v>
      </c>
      <c r="D100" s="27"/>
      <c r="H100" s="28"/>
      <c r="I100" s="28" t="s">
        <v>9</v>
      </c>
      <c r="J100" s="28" t="s">
        <v>78</v>
      </c>
      <c r="M100" s="84"/>
      <c r="N100" s="84"/>
    </row>
    <row r="101" spans="3:14" hidden="1" x14ac:dyDescent="0.2">
      <c r="C101" s="25" t="s">
        <v>51</v>
      </c>
      <c r="D101" s="27"/>
      <c r="H101" s="28"/>
      <c r="I101" s="28" t="s">
        <v>10</v>
      </c>
      <c r="J101" s="28"/>
      <c r="M101" s="84"/>
      <c r="N101" s="84"/>
    </row>
    <row r="102" spans="3:14" hidden="1" x14ac:dyDescent="0.2">
      <c r="C102" s="25" t="s">
        <v>52</v>
      </c>
      <c r="D102" s="27"/>
      <c r="M102" s="83"/>
      <c r="N102" s="83"/>
    </row>
    <row r="103" spans="3:14" ht="66" hidden="1" customHeight="1" x14ac:dyDescent="0.2">
      <c r="C103" s="25" t="s">
        <v>53</v>
      </c>
      <c r="D103" s="27"/>
      <c r="M103" s="82"/>
      <c r="N103" s="82"/>
    </row>
    <row r="104" spans="3:14" hidden="1" x14ac:dyDescent="0.2">
      <c r="C104" s="25" t="s">
        <v>37</v>
      </c>
      <c r="D104" s="27"/>
    </row>
    <row r="105" spans="3:14" ht="25.5" hidden="1" x14ac:dyDescent="0.2">
      <c r="C105" s="25" t="s">
        <v>54</v>
      </c>
      <c r="D105" s="27"/>
    </row>
    <row r="106" spans="3:14" ht="25.5" hidden="1" x14ac:dyDescent="0.2">
      <c r="C106" s="25" t="s">
        <v>55</v>
      </c>
      <c r="D106" s="27"/>
    </row>
    <row r="107" spans="3:14" ht="25.5" hidden="1" x14ac:dyDescent="0.2">
      <c r="C107" s="25" t="s">
        <v>56</v>
      </c>
      <c r="D107" s="27"/>
    </row>
    <row r="108" spans="3:14" hidden="1" x14ac:dyDescent="0.2">
      <c r="C108" s="25" t="s">
        <v>41</v>
      </c>
      <c r="D108" s="24"/>
    </row>
    <row r="109" spans="3:14" hidden="1" x14ac:dyDescent="0.2">
      <c r="C109" s="25" t="s">
        <v>40</v>
      </c>
      <c r="D109" s="26"/>
    </row>
    <row r="110" spans="3:14" hidden="1" x14ac:dyDescent="0.2">
      <c r="C110" s="25" t="s">
        <v>57</v>
      </c>
      <c r="D110" s="24"/>
    </row>
    <row r="111" spans="3:14" hidden="1" x14ac:dyDescent="0.2"/>
    <row r="112" spans="3:14" ht="6.75" hidden="1" customHeight="1" x14ac:dyDescent="0.2"/>
    <row r="113" spans="3:3" ht="15" hidden="1" customHeight="1" x14ac:dyDescent="0.2">
      <c r="C113" s="15" t="s">
        <v>30</v>
      </c>
    </row>
    <row r="114" spans="3:3" ht="18.75" hidden="1" customHeight="1" x14ac:dyDescent="0.2">
      <c r="C114" s="15" t="s">
        <v>33</v>
      </c>
    </row>
    <row r="115" spans="3:3" ht="15" hidden="1" customHeight="1" x14ac:dyDescent="0.2">
      <c r="C115" s="15" t="s">
        <v>42</v>
      </c>
    </row>
    <row r="116" spans="3:3" ht="11.25" hidden="1" customHeight="1" x14ac:dyDescent="0.2">
      <c r="C116" s="15" t="s">
        <v>31</v>
      </c>
    </row>
    <row r="117" spans="3:3" ht="16.5" hidden="1" customHeight="1" x14ac:dyDescent="0.2">
      <c r="C117" s="15" t="s">
        <v>32</v>
      </c>
    </row>
    <row r="118" spans="3:3" ht="12" hidden="1" customHeight="1" x14ac:dyDescent="0.2">
      <c r="C118" s="15" t="s">
        <v>34</v>
      </c>
    </row>
    <row r="119" spans="3:3" ht="25.5" hidden="1" customHeight="1" x14ac:dyDescent="0.2">
      <c r="C119" s="15" t="s">
        <v>35</v>
      </c>
    </row>
    <row r="120" spans="3:3" ht="27.75" hidden="1" customHeight="1" x14ac:dyDescent="0.2">
      <c r="C120" s="15" t="s">
        <v>43</v>
      </c>
    </row>
    <row r="121" spans="3:3" ht="36.75" hidden="1" customHeight="1" x14ac:dyDescent="0.2">
      <c r="C121" s="23" t="s">
        <v>44</v>
      </c>
    </row>
    <row r="122" spans="3:3" hidden="1" x14ac:dyDescent="0.2">
      <c r="C122" s="15" t="s">
        <v>45</v>
      </c>
    </row>
    <row r="123" spans="3:3" hidden="1" x14ac:dyDescent="0.2"/>
  </sheetData>
  <mergeCells count="83"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C16:C18"/>
    <mergeCell ref="D16:E16"/>
    <mergeCell ref="F16:G16"/>
    <mergeCell ref="D17:E17"/>
    <mergeCell ref="F17:G17"/>
    <mergeCell ref="D18:E18"/>
    <mergeCell ref="F18:G18"/>
    <mergeCell ref="B20:R20"/>
    <mergeCell ref="C23:Q23"/>
    <mergeCell ref="D24:F24"/>
    <mergeCell ref="G24:I24"/>
    <mergeCell ref="J24:L24"/>
    <mergeCell ref="M24:O24"/>
    <mergeCell ref="P24:Q24"/>
    <mergeCell ref="D26:F26"/>
    <mergeCell ref="G26:I26"/>
    <mergeCell ref="J26:L26"/>
    <mergeCell ref="M26:O26"/>
    <mergeCell ref="P26:Q26"/>
    <mergeCell ref="D25:F25"/>
    <mergeCell ref="G25:I25"/>
    <mergeCell ref="J25:L25"/>
    <mergeCell ref="M25:O25"/>
    <mergeCell ref="P25:Q25"/>
    <mergeCell ref="D28:F28"/>
    <mergeCell ref="G28:I28"/>
    <mergeCell ref="J28:L28"/>
    <mergeCell ref="M28:O28"/>
    <mergeCell ref="P28:Q28"/>
    <mergeCell ref="D27:F27"/>
    <mergeCell ref="G27:I27"/>
    <mergeCell ref="J27:L27"/>
    <mergeCell ref="M27:O27"/>
    <mergeCell ref="P27:Q27"/>
    <mergeCell ref="I31:Q31"/>
    <mergeCell ref="C42:J42"/>
    <mergeCell ref="K42:Q42"/>
    <mergeCell ref="E43:J43"/>
    <mergeCell ref="E44:J44"/>
    <mergeCell ref="K44:Q44"/>
    <mergeCell ref="E45:J45"/>
    <mergeCell ref="K45:Q45"/>
    <mergeCell ref="E46:J46"/>
    <mergeCell ref="K46:Q46"/>
    <mergeCell ref="E47:J47"/>
    <mergeCell ref="K47:Q47"/>
    <mergeCell ref="M103:N103"/>
    <mergeCell ref="M96:N96"/>
    <mergeCell ref="M97:N97"/>
    <mergeCell ref="M98:N98"/>
    <mergeCell ref="M99:N99"/>
    <mergeCell ref="M100:N100"/>
    <mergeCell ref="M101:N101"/>
    <mergeCell ref="M102:N102"/>
  </mergeCells>
  <dataValidations count="19">
    <dataValidation type="list" allowBlank="1" showInputMessage="1" showErrorMessage="1" prompt="Selecione de la lista desplegable la tendencia esperada" sqref="P13:Q14">
      <formula1>$J$96:$J$100</formula1>
    </dataValidation>
    <dataValidation allowBlank="1" showInputMessage="1" showErrorMessage="1" prompt="Identifique el(los) valor(es)  los valores máximos o mínimos de este rango de gestión." sqref="F16:G17"/>
    <dataValidation allowBlank="1" showInputMessage="1" showErrorMessage="1" prompt="Establezca el nombre del indicador" sqref="L8:Q8"/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type="list" allowBlank="1" showInputMessage="1" showErrorMessage="1" sqref="D8:I8">
      <formula1>$C$96:$C$110</formula1>
    </dataValidation>
    <dataValidation allowBlank="1" showInputMessage="1" showErrorMessage="1" prompt="Realice un pequeño análisis, acerca del cumplimiento o incumplimiento del indicador, identificando los factores que fueron relevantes en el resultado del indicador." sqref="C44:C47 E44:J47"/>
    <dataValidation allowBlank="1" showInputMessage="1" showErrorMessage="1" prompt="Identifique el resultado del indicador en la medición desarrollada" sqref="G28 P28 D28 J28 M28"/>
    <dataValidation allowBlank="1" showInputMessage="1" showErrorMessage="1" prompt="Identifique el valor registrado en el denominador de la fórmula de cálculo" sqref="G27 D27 J27 M27"/>
    <dataValidation allowBlank="1" showInputMessage="1" showErrorMessage="1" prompt="Identifique el valor registrado en el numerador de la fórmula de cálculo" sqref="D26 M26 J26 G26 P26:P27"/>
    <dataValidation allowBlank="1" showInputMessage="1" showErrorMessage="1" prompt="Valor que se espera alcance el Indicador" sqref="P25 G25 D25 J25 M25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Identifique la fuente de información usada para el reporte del indicador." sqref="M13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Magnitud o relación de magnitudes que se referencia para la medición. _x000a_Ejemplo: Porcentaje, Minutos,  Pesos, Unidad o (Unidad/Año)" sqref="G13:H14"/>
    <dataValidation allowBlank="1" showInputMessage="1" showErrorMessage="1" prompt="Fórmula matemática utilizada para medir el indicador." sqref="C13"/>
    <dataValidation allowBlank="1" showInputMessage="1" showErrorMessage="1" prompt="Realice una breve descripción de que pretende medir el indicador." sqref="L9:Q10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Identifique el cargo del Directivo responsable del Proceso." sqref="D9:I9"/>
    <dataValidation type="list" allowBlank="1" showInputMessage="1" showErrorMessage="1" prompt="Seleccione de la lista desplegable, la periodicidad de medición del indicador." sqref="K13:L14">
      <formula1>Periodicidad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B1:U123"/>
  <sheetViews>
    <sheetView showGridLines="0" topLeftCell="A7" zoomScale="85" zoomScaleNormal="85" zoomScaleSheetLayoutView="89" workbookViewId="0">
      <selection activeCell="D45" sqref="D45"/>
    </sheetView>
  </sheetViews>
  <sheetFormatPr baseColWidth="10" defaultColWidth="11.42578125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196"/>
      <c r="C2" s="197"/>
      <c r="D2" s="198"/>
      <c r="E2" s="202" t="s">
        <v>92</v>
      </c>
      <c r="F2" s="203"/>
      <c r="G2" s="203"/>
      <c r="H2" s="203"/>
      <c r="I2" s="203"/>
      <c r="J2" s="203"/>
      <c r="K2" s="203"/>
      <c r="L2" s="203"/>
      <c r="M2" s="203"/>
      <c r="N2" s="204"/>
      <c r="O2" s="211" t="s">
        <v>91</v>
      </c>
      <c r="P2" s="211"/>
      <c r="Q2" s="211"/>
      <c r="R2" s="211"/>
    </row>
    <row r="3" spans="2:18" ht="24.75" customHeight="1" x14ac:dyDescent="0.2">
      <c r="B3" s="199"/>
      <c r="C3" s="200"/>
      <c r="D3" s="201"/>
      <c r="E3" s="205"/>
      <c r="F3" s="206"/>
      <c r="G3" s="206"/>
      <c r="H3" s="206"/>
      <c r="I3" s="206"/>
      <c r="J3" s="206"/>
      <c r="K3" s="206"/>
      <c r="L3" s="206"/>
      <c r="M3" s="206"/>
      <c r="N3" s="207"/>
      <c r="O3" s="211" t="s">
        <v>82</v>
      </c>
      <c r="P3" s="211"/>
      <c r="Q3" s="211"/>
      <c r="R3" s="211"/>
    </row>
    <row r="4" spans="2:18" ht="24.75" customHeight="1" thickBot="1" x14ac:dyDescent="0.25">
      <c r="B4" s="199"/>
      <c r="C4" s="200"/>
      <c r="D4" s="201"/>
      <c r="E4" s="208"/>
      <c r="F4" s="209"/>
      <c r="G4" s="209"/>
      <c r="H4" s="209"/>
      <c r="I4" s="209"/>
      <c r="J4" s="209"/>
      <c r="K4" s="209"/>
      <c r="L4" s="209"/>
      <c r="M4" s="209"/>
      <c r="N4" s="210"/>
      <c r="O4" s="211" t="s">
        <v>83</v>
      </c>
      <c r="P4" s="211"/>
      <c r="Q4" s="211"/>
      <c r="R4" s="211"/>
    </row>
    <row r="5" spans="2:18" ht="13.5" thickBot="1" x14ac:dyDescent="0.25">
      <c r="B5" s="212" t="s">
        <v>135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4"/>
      <c r="P5" s="214"/>
      <c r="Q5" s="214"/>
      <c r="R5" s="215"/>
    </row>
    <row r="6" spans="2:18" ht="15" customHeight="1" thickBot="1" x14ac:dyDescent="0.25">
      <c r="B6" s="96" t="s">
        <v>0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8"/>
    </row>
    <row r="7" spans="2:18" ht="13.5" thickBot="1" x14ac:dyDescent="0.25">
      <c r="B7" s="2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3"/>
    </row>
    <row r="8" spans="2:18" ht="23.25" customHeight="1" thickBot="1" x14ac:dyDescent="0.25">
      <c r="B8" s="2"/>
      <c r="C8" s="4" t="s">
        <v>62</v>
      </c>
      <c r="D8" s="217" t="s">
        <v>53</v>
      </c>
      <c r="E8" s="218"/>
      <c r="F8" s="218"/>
      <c r="G8" s="218"/>
      <c r="H8" s="218"/>
      <c r="I8" s="219"/>
      <c r="J8" s="220" t="s">
        <v>58</v>
      </c>
      <c r="K8" s="221"/>
      <c r="L8" s="222" t="s">
        <v>134</v>
      </c>
      <c r="M8" s="223"/>
      <c r="N8" s="223"/>
      <c r="O8" s="223"/>
      <c r="P8" s="223"/>
      <c r="Q8" s="224"/>
      <c r="R8" s="3"/>
    </row>
    <row r="9" spans="2:18" ht="23.25" customHeight="1" thickBot="1" x14ac:dyDescent="0.25">
      <c r="B9" s="2"/>
      <c r="C9" s="4" t="s">
        <v>61</v>
      </c>
      <c r="D9" s="183" t="s">
        <v>93</v>
      </c>
      <c r="E9" s="184"/>
      <c r="F9" s="184"/>
      <c r="G9" s="184"/>
      <c r="H9" s="184"/>
      <c r="I9" s="185"/>
      <c r="J9" s="186" t="s">
        <v>59</v>
      </c>
      <c r="K9" s="187"/>
      <c r="L9" s="190" t="s">
        <v>118</v>
      </c>
      <c r="M9" s="191"/>
      <c r="N9" s="191"/>
      <c r="O9" s="191"/>
      <c r="P9" s="191"/>
      <c r="Q9" s="192"/>
      <c r="R9" s="3"/>
    </row>
    <row r="10" spans="2:18" ht="23.25" customHeight="1" thickBot="1" x14ac:dyDescent="0.25">
      <c r="B10" s="2"/>
      <c r="C10" s="4" t="s">
        <v>60</v>
      </c>
      <c r="D10" s="183" t="s">
        <v>132</v>
      </c>
      <c r="E10" s="184"/>
      <c r="F10" s="184"/>
      <c r="G10" s="184"/>
      <c r="H10" s="184"/>
      <c r="I10" s="185"/>
      <c r="J10" s="188"/>
      <c r="K10" s="189"/>
      <c r="L10" s="193"/>
      <c r="M10" s="194"/>
      <c r="N10" s="194"/>
      <c r="O10" s="194"/>
      <c r="P10" s="194"/>
      <c r="Q10" s="195"/>
      <c r="R10" s="3"/>
    </row>
    <row r="11" spans="2:18" ht="6" customHeight="1" thickBot="1" x14ac:dyDescent="0.25">
      <c r="B11" s="2"/>
      <c r="C11" s="5"/>
      <c r="D11" s="5"/>
      <c r="E11" s="5"/>
      <c r="F11" s="5"/>
      <c r="G11" s="5"/>
      <c r="H11" s="5"/>
      <c r="I11" s="6"/>
      <c r="J11" s="5"/>
      <c r="K11" s="5"/>
      <c r="L11" s="5"/>
      <c r="M11" s="5"/>
      <c r="N11" s="5"/>
      <c r="O11" s="5"/>
      <c r="P11" s="5"/>
      <c r="Q11" s="5"/>
      <c r="R11" s="3"/>
    </row>
    <row r="12" spans="2:18" ht="15" customHeight="1" x14ac:dyDescent="0.2">
      <c r="B12" s="2"/>
      <c r="C12" s="174" t="s">
        <v>14</v>
      </c>
      <c r="D12" s="175"/>
      <c r="E12" s="174" t="s">
        <v>63</v>
      </c>
      <c r="F12" s="176"/>
      <c r="G12" s="177" t="s">
        <v>1</v>
      </c>
      <c r="H12" s="178"/>
      <c r="I12" s="174" t="s">
        <v>3</v>
      </c>
      <c r="J12" s="176"/>
      <c r="K12" s="179" t="s">
        <v>6</v>
      </c>
      <c r="L12" s="180"/>
      <c r="M12" s="133" t="s">
        <v>2</v>
      </c>
      <c r="N12" s="181"/>
      <c r="O12" s="182"/>
      <c r="P12" s="147" t="s">
        <v>69</v>
      </c>
      <c r="Q12" s="148"/>
      <c r="R12" s="3"/>
    </row>
    <row r="13" spans="2:18" ht="15" customHeight="1" x14ac:dyDescent="0.2">
      <c r="B13" s="2"/>
      <c r="C13" s="149" t="s">
        <v>119</v>
      </c>
      <c r="D13" s="150"/>
      <c r="E13" s="149" t="s">
        <v>107</v>
      </c>
      <c r="F13" s="154"/>
      <c r="G13" s="156" t="s">
        <v>81</v>
      </c>
      <c r="H13" s="157"/>
      <c r="I13" s="160" t="s">
        <v>4</v>
      </c>
      <c r="J13" s="161"/>
      <c r="K13" s="164" t="s">
        <v>8</v>
      </c>
      <c r="L13" s="165"/>
      <c r="M13" s="160" t="s">
        <v>128</v>
      </c>
      <c r="N13" s="168"/>
      <c r="O13" s="169"/>
      <c r="P13" s="172" t="s">
        <v>78</v>
      </c>
      <c r="Q13" s="161"/>
      <c r="R13" s="3"/>
    </row>
    <row r="14" spans="2:18" ht="51" customHeight="1" thickBot="1" x14ac:dyDescent="0.25">
      <c r="B14" s="2"/>
      <c r="C14" s="151"/>
      <c r="D14" s="152"/>
      <c r="E14" s="151"/>
      <c r="F14" s="155"/>
      <c r="G14" s="158"/>
      <c r="H14" s="159"/>
      <c r="I14" s="162"/>
      <c r="J14" s="163"/>
      <c r="K14" s="166"/>
      <c r="L14" s="167"/>
      <c r="M14" s="162"/>
      <c r="N14" s="170"/>
      <c r="O14" s="171"/>
      <c r="P14" s="173"/>
      <c r="Q14" s="163"/>
      <c r="R14" s="3"/>
    </row>
    <row r="15" spans="2:18" ht="8.25" customHeight="1" thickBot="1" x14ac:dyDescent="0.25">
      <c r="B15" s="2"/>
      <c r="C15" s="5"/>
      <c r="D15" s="5"/>
      <c r="E15" s="5"/>
      <c r="F15" s="5"/>
      <c r="G15" s="5"/>
      <c r="H15" s="5"/>
      <c r="I15" s="5"/>
      <c r="J15" s="5"/>
      <c r="K15" s="5"/>
      <c r="L15" s="5"/>
      <c r="M15" s="8"/>
      <c r="N15" s="8"/>
      <c r="O15" s="8"/>
      <c r="P15" s="8"/>
      <c r="Q15" s="8"/>
      <c r="R15" s="3"/>
    </row>
    <row r="16" spans="2:18" x14ac:dyDescent="0.2">
      <c r="B16" s="2"/>
      <c r="C16" s="133" t="s">
        <v>11</v>
      </c>
      <c r="D16" s="136" t="s">
        <v>26</v>
      </c>
      <c r="E16" s="137"/>
      <c r="F16" s="138" t="s">
        <v>98</v>
      </c>
      <c r="G16" s="139"/>
      <c r="H16" s="7"/>
      <c r="I16" s="7"/>
      <c r="J16" s="7"/>
      <c r="K16" s="7"/>
      <c r="L16" s="7"/>
      <c r="M16" s="8"/>
      <c r="N16" s="8"/>
      <c r="O16" s="8"/>
      <c r="P16" s="8"/>
      <c r="Q16" s="8"/>
      <c r="R16" s="3"/>
    </row>
    <row r="17" spans="2:20" ht="18.75" customHeight="1" x14ac:dyDescent="0.2">
      <c r="B17" s="2"/>
      <c r="C17" s="134"/>
      <c r="D17" s="140" t="s">
        <v>27</v>
      </c>
      <c r="E17" s="141"/>
      <c r="F17" s="101" t="s">
        <v>99</v>
      </c>
      <c r="G17" s="142"/>
      <c r="H17" s="7"/>
      <c r="I17" s="7"/>
      <c r="J17" s="7"/>
      <c r="K17" s="7"/>
      <c r="L17" s="7"/>
      <c r="M17" s="8"/>
      <c r="N17" s="8"/>
      <c r="O17" s="8"/>
      <c r="P17" s="8"/>
      <c r="Q17" s="8"/>
      <c r="R17" s="3"/>
    </row>
    <row r="18" spans="2:20" ht="18.75" customHeight="1" thickBot="1" x14ac:dyDescent="0.25">
      <c r="B18" s="2"/>
      <c r="C18" s="135"/>
      <c r="D18" s="143" t="s">
        <v>28</v>
      </c>
      <c r="E18" s="144"/>
      <c r="F18" s="145" t="s">
        <v>100</v>
      </c>
      <c r="G18" s="146"/>
      <c r="H18" s="7"/>
      <c r="I18" s="7"/>
      <c r="J18" s="7"/>
      <c r="K18" s="7"/>
      <c r="L18" s="7"/>
      <c r="M18" s="8"/>
      <c r="N18" s="8"/>
      <c r="O18" s="8"/>
      <c r="P18" s="8"/>
      <c r="Q18" s="8"/>
      <c r="R18" s="3"/>
    </row>
    <row r="19" spans="2:20" ht="6" customHeight="1" thickBot="1" x14ac:dyDescent="0.25"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"/>
    </row>
    <row r="20" spans="2:20" ht="13.5" thickBot="1" x14ac:dyDescent="0.25">
      <c r="B20" s="123" t="s">
        <v>24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5"/>
    </row>
    <row r="21" spans="2:20" ht="6" customHeight="1" x14ac:dyDescent="0.2">
      <c r="B21" s="2"/>
      <c r="G21" s="9"/>
      <c r="H21" s="9"/>
      <c r="I21" s="5"/>
      <c r="J21" s="5"/>
      <c r="K21" s="5"/>
      <c r="L21" s="5"/>
      <c r="M21" s="5"/>
      <c r="N21" s="5"/>
      <c r="O21" s="5"/>
      <c r="P21" s="5"/>
      <c r="Q21" s="5"/>
      <c r="R21" s="3"/>
    </row>
    <row r="22" spans="2:20" ht="4.5" customHeight="1" thickBot="1" x14ac:dyDescent="0.25"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"/>
    </row>
    <row r="23" spans="2:20" ht="15.75" customHeight="1" thickBot="1" x14ac:dyDescent="0.25">
      <c r="B23" s="2"/>
      <c r="C23" s="126" t="s">
        <v>12</v>
      </c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8"/>
      <c r="R23" s="3"/>
    </row>
    <row r="24" spans="2:20" ht="27" customHeight="1" thickBot="1" x14ac:dyDescent="0.25">
      <c r="B24" s="2"/>
      <c r="C24" s="36" t="s">
        <v>16</v>
      </c>
      <c r="D24" s="129" t="s">
        <v>84</v>
      </c>
      <c r="E24" s="130"/>
      <c r="F24" s="131"/>
      <c r="G24" s="132" t="s">
        <v>85</v>
      </c>
      <c r="H24" s="130"/>
      <c r="I24" s="131"/>
      <c r="J24" s="132" t="s">
        <v>86</v>
      </c>
      <c r="K24" s="130"/>
      <c r="L24" s="131"/>
      <c r="M24" s="132" t="s">
        <v>87</v>
      </c>
      <c r="N24" s="130"/>
      <c r="O24" s="131"/>
      <c r="P24" s="127" t="s">
        <v>13</v>
      </c>
      <c r="Q24" s="128"/>
      <c r="R24" s="3"/>
    </row>
    <row r="25" spans="2:20" ht="15" customHeight="1" x14ac:dyDescent="0.2">
      <c r="B25" s="2"/>
      <c r="C25" s="35" t="s">
        <v>17</v>
      </c>
      <c r="D25" s="115">
        <v>90</v>
      </c>
      <c r="E25" s="116"/>
      <c r="F25" s="117"/>
      <c r="G25" s="115">
        <v>90</v>
      </c>
      <c r="H25" s="116"/>
      <c r="I25" s="117"/>
      <c r="J25" s="115">
        <v>90</v>
      </c>
      <c r="K25" s="116"/>
      <c r="L25" s="117"/>
      <c r="M25" s="115">
        <v>90</v>
      </c>
      <c r="N25" s="116"/>
      <c r="O25" s="117"/>
      <c r="P25" s="239">
        <v>90</v>
      </c>
      <c r="Q25" s="240"/>
      <c r="R25" s="3"/>
    </row>
    <row r="26" spans="2:20" ht="12.75" customHeight="1" x14ac:dyDescent="0.2">
      <c r="B26" s="2"/>
      <c r="C26" s="34" t="s">
        <v>15</v>
      </c>
      <c r="D26" s="104">
        <v>191</v>
      </c>
      <c r="E26" s="102"/>
      <c r="F26" s="103"/>
      <c r="G26" s="104">
        <v>337</v>
      </c>
      <c r="H26" s="102"/>
      <c r="I26" s="103"/>
      <c r="J26" s="104"/>
      <c r="K26" s="102"/>
      <c r="L26" s="103"/>
      <c r="M26" s="104"/>
      <c r="N26" s="102"/>
      <c r="O26" s="103"/>
      <c r="P26" s="233">
        <f>SUM(J26:O26)</f>
        <v>0</v>
      </c>
      <c r="Q26" s="106"/>
      <c r="R26" s="3"/>
    </row>
    <row r="27" spans="2:20" ht="15.75" customHeight="1" x14ac:dyDescent="0.2">
      <c r="B27" s="2"/>
      <c r="C27" s="34" t="s">
        <v>36</v>
      </c>
      <c r="D27" s="104">
        <v>202</v>
      </c>
      <c r="E27" s="102"/>
      <c r="F27" s="103"/>
      <c r="G27" s="104">
        <v>355</v>
      </c>
      <c r="H27" s="102"/>
      <c r="I27" s="103"/>
      <c r="J27" s="104"/>
      <c r="K27" s="102"/>
      <c r="L27" s="103"/>
      <c r="M27" s="104"/>
      <c r="N27" s="102"/>
      <c r="O27" s="103"/>
      <c r="P27" s="233">
        <f>SUM(J27:O27)</f>
        <v>0</v>
      </c>
      <c r="Q27" s="106"/>
      <c r="R27" s="3"/>
    </row>
    <row r="28" spans="2:20" ht="15.75" customHeight="1" thickBot="1" x14ac:dyDescent="0.25">
      <c r="B28" s="2"/>
      <c r="C28" s="33" t="s">
        <v>29</v>
      </c>
      <c r="D28" s="247">
        <f>(D26/D27)*100</f>
        <v>94.554455445544548</v>
      </c>
      <c r="E28" s="248"/>
      <c r="F28" s="249"/>
      <c r="G28" s="247">
        <f>(G26/G27)*100</f>
        <v>94.929577464788721</v>
      </c>
      <c r="H28" s="248"/>
      <c r="I28" s="249"/>
      <c r="J28" s="247" t="e">
        <f>(J26/J27)*100</f>
        <v>#DIV/0!</v>
      </c>
      <c r="K28" s="248"/>
      <c r="L28" s="249"/>
      <c r="M28" s="247" t="e">
        <f>(M26/M27)*100</f>
        <v>#DIV/0!</v>
      </c>
      <c r="N28" s="248"/>
      <c r="O28" s="249"/>
      <c r="P28" s="250" t="e">
        <f>(P26/P27)*100</f>
        <v>#DIV/0!</v>
      </c>
      <c r="Q28" s="111"/>
      <c r="R28" s="3"/>
    </row>
    <row r="29" spans="2:20" x14ac:dyDescent="0.2">
      <c r="B29" s="2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3"/>
      <c r="T29" s="10"/>
    </row>
    <row r="30" spans="2:20" x14ac:dyDescent="0.2">
      <c r="B30" s="2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3"/>
    </row>
    <row r="31" spans="2:20" x14ac:dyDescent="0.2">
      <c r="B31" s="2"/>
      <c r="C31" s="5"/>
      <c r="D31" s="5"/>
      <c r="E31" s="5"/>
      <c r="F31" s="5"/>
      <c r="G31" s="5"/>
      <c r="H31" s="5"/>
      <c r="I31" s="93"/>
      <c r="J31" s="93"/>
      <c r="K31" s="93"/>
      <c r="L31" s="93"/>
      <c r="M31" s="93"/>
      <c r="N31" s="93"/>
      <c r="O31" s="93"/>
      <c r="P31" s="93"/>
      <c r="Q31" s="93"/>
      <c r="R31" s="3"/>
    </row>
    <row r="32" spans="2:20" x14ac:dyDescent="0.2">
      <c r="B32" s="2"/>
      <c r="C32" s="5"/>
      <c r="D32" s="5"/>
      <c r="E32" s="5"/>
      <c r="F32" s="5"/>
      <c r="G32" s="5"/>
      <c r="H32" s="5"/>
      <c r="I32" s="8"/>
      <c r="J32" s="8"/>
      <c r="K32" s="8"/>
      <c r="L32" s="8"/>
      <c r="M32" s="8"/>
      <c r="N32" s="8"/>
      <c r="O32" s="8"/>
      <c r="P32" s="8"/>
      <c r="Q32" s="8"/>
      <c r="R32" s="3"/>
    </row>
    <row r="33" spans="2:18" x14ac:dyDescent="0.2">
      <c r="B33" s="2"/>
      <c r="C33" s="5"/>
      <c r="D33" s="5"/>
      <c r="E33" s="5"/>
      <c r="F33" s="5"/>
      <c r="G33" s="5"/>
      <c r="H33" s="5"/>
      <c r="I33" s="8"/>
      <c r="J33" s="8"/>
      <c r="K33" s="8"/>
      <c r="L33" s="8"/>
      <c r="M33" s="8"/>
      <c r="N33" s="8"/>
      <c r="O33" s="8"/>
      <c r="P33" s="8"/>
      <c r="Q33" s="8"/>
      <c r="R33" s="3"/>
    </row>
    <row r="34" spans="2:18" x14ac:dyDescent="0.2">
      <c r="B34" s="2"/>
      <c r="C34" s="5"/>
      <c r="D34" s="5"/>
      <c r="E34" s="5"/>
      <c r="F34" s="5"/>
      <c r="G34" s="5"/>
      <c r="H34" s="5"/>
      <c r="I34" s="8"/>
      <c r="J34" s="8"/>
      <c r="K34" s="8"/>
      <c r="L34" s="8"/>
      <c r="M34" s="8"/>
      <c r="N34" s="8"/>
      <c r="O34" s="8"/>
      <c r="P34" s="8"/>
      <c r="Q34" s="8"/>
      <c r="R34" s="3"/>
    </row>
    <row r="35" spans="2:18" x14ac:dyDescent="0.2">
      <c r="B35" s="2"/>
      <c r="C35" s="5"/>
      <c r="D35" s="5"/>
      <c r="E35" s="5"/>
      <c r="F35" s="5"/>
      <c r="G35" s="5"/>
      <c r="H35" s="5"/>
      <c r="I35" s="8"/>
      <c r="J35" s="8"/>
      <c r="K35" s="8"/>
      <c r="L35" s="8"/>
      <c r="M35" s="8"/>
      <c r="N35" s="8"/>
      <c r="O35" s="8"/>
      <c r="P35" s="8"/>
      <c r="Q35" s="8"/>
      <c r="R35" s="3"/>
    </row>
    <row r="36" spans="2:18" x14ac:dyDescent="0.2">
      <c r="B36" s="2"/>
      <c r="C36" s="5"/>
      <c r="D36" s="5"/>
      <c r="E36" s="5"/>
      <c r="F36" s="5"/>
      <c r="G36" s="5"/>
      <c r="H36" s="5"/>
      <c r="I36" s="8"/>
      <c r="J36" s="8"/>
      <c r="K36" s="8"/>
      <c r="L36" s="8"/>
      <c r="M36" s="8"/>
      <c r="N36" s="8"/>
      <c r="O36" s="8"/>
      <c r="P36" s="8"/>
      <c r="Q36" s="8"/>
      <c r="R36" s="3"/>
    </row>
    <row r="37" spans="2:18" x14ac:dyDescent="0.2">
      <c r="B37" s="2"/>
      <c r="C37" s="5"/>
      <c r="D37" s="5"/>
      <c r="E37" s="5"/>
      <c r="F37" s="5"/>
      <c r="G37" s="5"/>
      <c r="H37" s="5"/>
      <c r="I37" s="8"/>
      <c r="J37" s="8"/>
      <c r="K37" s="8"/>
      <c r="L37" s="8"/>
      <c r="M37" s="8"/>
      <c r="N37" s="8"/>
      <c r="O37" s="8"/>
      <c r="P37" s="8"/>
      <c r="Q37" s="8"/>
      <c r="R37" s="3"/>
    </row>
    <row r="38" spans="2:18" x14ac:dyDescent="0.2">
      <c r="B38" s="2"/>
      <c r="C38" s="5"/>
      <c r="D38" s="5"/>
      <c r="E38" s="5"/>
      <c r="F38" s="5"/>
      <c r="G38" s="5"/>
      <c r="H38" s="5"/>
      <c r="I38" s="8"/>
      <c r="J38" s="8"/>
      <c r="K38" s="8"/>
      <c r="L38" s="8"/>
      <c r="M38" s="8"/>
      <c r="N38" s="8"/>
      <c r="O38" s="8"/>
      <c r="P38" s="8"/>
      <c r="Q38" s="8"/>
      <c r="R38" s="3"/>
    </row>
    <row r="39" spans="2:18" x14ac:dyDescent="0.2">
      <c r="B39" s="2"/>
      <c r="C39" s="5"/>
      <c r="D39" s="5"/>
      <c r="E39" s="5"/>
      <c r="F39" s="5"/>
      <c r="G39" s="5"/>
      <c r="H39" s="5"/>
      <c r="I39" s="8"/>
      <c r="J39" s="8"/>
      <c r="K39" s="8"/>
      <c r="L39" s="8"/>
      <c r="M39" s="8"/>
      <c r="N39" s="8"/>
      <c r="O39" s="8"/>
      <c r="P39" s="8"/>
      <c r="Q39" s="8"/>
      <c r="R39" s="3"/>
    </row>
    <row r="40" spans="2:18" x14ac:dyDescent="0.2">
      <c r="B40" s="2"/>
      <c r="C40" s="5"/>
      <c r="D40" s="5"/>
      <c r="E40" s="5"/>
      <c r="F40" s="5"/>
      <c r="G40" s="5"/>
      <c r="H40" s="5"/>
      <c r="I40" s="8"/>
      <c r="J40" s="8"/>
      <c r="K40" s="8"/>
      <c r="L40" s="8"/>
      <c r="M40" s="8"/>
      <c r="N40" s="8"/>
      <c r="O40" s="8"/>
      <c r="P40" s="8"/>
      <c r="Q40" s="8"/>
      <c r="R40" s="3"/>
    </row>
    <row r="41" spans="2:18" ht="7.5" customHeight="1" thickBot="1" x14ac:dyDescent="0.25">
      <c r="B41" s="2"/>
      <c r="C41" s="5"/>
      <c r="D41" s="5"/>
      <c r="E41" s="5"/>
      <c r="F41" s="5"/>
      <c r="G41" s="5"/>
      <c r="H41" s="5"/>
      <c r="I41" s="8"/>
      <c r="J41" s="8"/>
      <c r="K41" s="8"/>
      <c r="L41" s="8"/>
      <c r="M41" s="8"/>
      <c r="N41" s="8"/>
      <c r="O41" s="8"/>
      <c r="P41" s="8"/>
      <c r="Q41" s="8"/>
      <c r="R41" s="3"/>
    </row>
    <row r="42" spans="2:18" ht="64.5" customHeight="1" thickBot="1" x14ac:dyDescent="0.25">
      <c r="B42" s="2"/>
      <c r="C42" s="94" t="s">
        <v>22</v>
      </c>
      <c r="D42" s="95"/>
      <c r="E42" s="95"/>
      <c r="F42" s="95"/>
      <c r="G42" s="95"/>
      <c r="H42" s="95"/>
      <c r="I42" s="95"/>
      <c r="J42" s="95"/>
      <c r="K42" s="96" t="s">
        <v>77</v>
      </c>
      <c r="L42" s="97"/>
      <c r="M42" s="97"/>
      <c r="N42" s="97"/>
      <c r="O42" s="97"/>
      <c r="P42" s="97"/>
      <c r="Q42" s="98"/>
      <c r="R42" s="3"/>
    </row>
    <row r="43" spans="2:18" ht="28.5" customHeight="1" thickBot="1" x14ac:dyDescent="0.25">
      <c r="B43" s="2"/>
      <c r="C43" s="16"/>
      <c r="D43" s="17" t="s">
        <v>79</v>
      </c>
      <c r="E43" s="99" t="s">
        <v>80</v>
      </c>
      <c r="F43" s="99"/>
      <c r="G43" s="99"/>
      <c r="H43" s="99"/>
      <c r="I43" s="99"/>
      <c r="J43" s="100"/>
      <c r="K43" s="37"/>
      <c r="L43" s="38"/>
      <c r="M43" s="38"/>
      <c r="N43" s="38"/>
      <c r="O43" s="38"/>
      <c r="P43" s="38"/>
      <c r="Q43" s="39"/>
      <c r="R43" s="3"/>
    </row>
    <row r="44" spans="2:18" ht="239.25" customHeight="1" thickBot="1" x14ac:dyDescent="0.25">
      <c r="B44" s="2"/>
      <c r="C44" s="11" t="s">
        <v>18</v>
      </c>
      <c r="D44" s="55">
        <v>44659</v>
      </c>
      <c r="E44" s="85" t="s">
        <v>142</v>
      </c>
      <c r="F44" s="86"/>
      <c r="G44" s="86"/>
      <c r="H44" s="86"/>
      <c r="I44" s="86"/>
      <c r="J44" s="87"/>
      <c r="K44" s="225"/>
      <c r="L44" s="225"/>
      <c r="M44" s="225"/>
      <c r="N44" s="225"/>
      <c r="O44" s="225"/>
      <c r="P44" s="225"/>
      <c r="Q44" s="226"/>
      <c r="R44" s="3"/>
    </row>
    <row r="45" spans="2:18" ht="174.75" customHeight="1" thickBot="1" x14ac:dyDescent="0.25">
      <c r="B45" s="2"/>
      <c r="C45" s="11" t="s">
        <v>19</v>
      </c>
      <c r="D45" s="55">
        <v>44742</v>
      </c>
      <c r="E45" s="241" t="s">
        <v>146</v>
      </c>
      <c r="F45" s="242"/>
      <c r="G45" s="242"/>
      <c r="H45" s="242"/>
      <c r="I45" s="242"/>
      <c r="J45" s="243"/>
      <c r="K45" s="225"/>
      <c r="L45" s="225"/>
      <c r="M45" s="225"/>
      <c r="N45" s="225"/>
      <c r="O45" s="225"/>
      <c r="P45" s="225"/>
      <c r="Q45" s="226"/>
      <c r="R45" s="3"/>
    </row>
    <row r="46" spans="2:18" ht="114.75" customHeight="1" thickBot="1" x14ac:dyDescent="0.25">
      <c r="B46" s="2"/>
      <c r="C46" s="11" t="s">
        <v>90</v>
      </c>
      <c r="D46" s="77"/>
      <c r="E46" s="244"/>
      <c r="F46" s="245"/>
      <c r="G46" s="245"/>
      <c r="H46" s="245"/>
      <c r="I46" s="245"/>
      <c r="J46" s="246"/>
      <c r="K46" s="225"/>
      <c r="L46" s="225"/>
      <c r="M46" s="225"/>
      <c r="N46" s="225"/>
      <c r="O46" s="225"/>
      <c r="P46" s="225"/>
      <c r="Q46" s="226"/>
      <c r="R46" s="3"/>
    </row>
    <row r="47" spans="2:18" ht="38.25" customHeight="1" thickBot="1" x14ac:dyDescent="0.25">
      <c r="B47" s="2"/>
      <c r="C47" s="11" t="s">
        <v>20</v>
      </c>
      <c r="D47" s="78"/>
      <c r="E47" s="244"/>
      <c r="F47" s="245"/>
      <c r="G47" s="245"/>
      <c r="H47" s="245"/>
      <c r="I47" s="245"/>
      <c r="J47" s="246"/>
      <c r="K47" s="225"/>
      <c r="L47" s="225"/>
      <c r="M47" s="225"/>
      <c r="N47" s="225"/>
      <c r="O47" s="225"/>
      <c r="P47" s="225"/>
      <c r="Q47" s="226"/>
      <c r="R47" s="3"/>
    </row>
    <row r="48" spans="2:18" x14ac:dyDescent="0.2">
      <c r="B48" s="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3"/>
    </row>
    <row r="49" spans="2:18" ht="13.5" thickBot="1" x14ac:dyDescent="0.25"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4"/>
    </row>
    <row r="50" spans="2:18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8" x14ac:dyDescent="0.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8" x14ac:dyDescent="0.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8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91" spans="3:21" ht="28.5" customHeight="1" x14ac:dyDescent="0.2"/>
    <row r="92" spans="3:21" x14ac:dyDescent="0.2">
      <c r="C92" s="5"/>
      <c r="D92" s="5"/>
    </row>
    <row r="93" spans="3:21" hidden="1" x14ac:dyDescent="0.2">
      <c r="C93" s="5"/>
      <c r="D93" s="5"/>
    </row>
    <row r="94" spans="3:21" hidden="1" x14ac:dyDescent="0.2">
      <c r="C94" s="5"/>
      <c r="D94" s="5"/>
    </row>
    <row r="95" spans="3:21" ht="13.5" hidden="1" thickBot="1" x14ac:dyDescent="0.25">
      <c r="C95" s="32" t="s">
        <v>39</v>
      </c>
      <c r="D95" s="31"/>
      <c r="H95" s="30" t="s">
        <v>23</v>
      </c>
      <c r="I95" s="30" t="s">
        <v>25</v>
      </c>
      <c r="J95" s="30" t="s">
        <v>70</v>
      </c>
      <c r="U95" s="29" t="s">
        <v>30</v>
      </c>
    </row>
    <row r="96" spans="3:21" ht="25.5" hidden="1" x14ac:dyDescent="0.2">
      <c r="C96" s="25" t="s">
        <v>46</v>
      </c>
      <c r="D96" s="27"/>
      <c r="H96" s="28" t="s">
        <v>4</v>
      </c>
      <c r="I96" s="28" t="s">
        <v>7</v>
      </c>
      <c r="J96" s="28" t="s">
        <v>71</v>
      </c>
      <c r="M96" s="83"/>
      <c r="N96" s="83"/>
    </row>
    <row r="97" spans="3:14" ht="25.5" hidden="1" x14ac:dyDescent="0.2">
      <c r="C97" s="25" t="s">
        <v>47</v>
      </c>
      <c r="D97" s="27"/>
      <c r="H97" s="28" t="s">
        <v>76</v>
      </c>
      <c r="I97" s="28" t="s">
        <v>88</v>
      </c>
      <c r="J97" s="28" t="s">
        <v>72</v>
      </c>
      <c r="M97" s="84"/>
      <c r="N97" s="84"/>
    </row>
    <row r="98" spans="3:14" ht="38.25" hidden="1" x14ac:dyDescent="0.2">
      <c r="C98" s="25" t="s">
        <v>48</v>
      </c>
      <c r="D98" s="27"/>
      <c r="H98" s="28" t="s">
        <v>5</v>
      </c>
      <c r="I98" s="28" t="s">
        <v>8</v>
      </c>
      <c r="J98" s="28" t="s">
        <v>73</v>
      </c>
      <c r="M98" s="84"/>
      <c r="N98" s="84"/>
    </row>
    <row r="99" spans="3:14" hidden="1" x14ac:dyDescent="0.2">
      <c r="C99" s="25" t="s">
        <v>49</v>
      </c>
      <c r="D99" s="27"/>
      <c r="H99" s="28"/>
      <c r="I99" s="28" t="s">
        <v>75</v>
      </c>
      <c r="J99" s="28" t="s">
        <v>74</v>
      </c>
      <c r="M99" s="84"/>
      <c r="N99" s="84"/>
    </row>
    <row r="100" spans="3:14" ht="25.5" hidden="1" x14ac:dyDescent="0.2">
      <c r="C100" s="25" t="s">
        <v>50</v>
      </c>
      <c r="D100" s="27"/>
      <c r="H100" s="28"/>
      <c r="I100" s="28" t="s">
        <v>9</v>
      </c>
      <c r="J100" s="28" t="s">
        <v>78</v>
      </c>
      <c r="M100" s="84"/>
      <c r="N100" s="84"/>
    </row>
    <row r="101" spans="3:14" hidden="1" x14ac:dyDescent="0.2">
      <c r="C101" s="25" t="s">
        <v>51</v>
      </c>
      <c r="D101" s="27"/>
      <c r="H101" s="28"/>
      <c r="I101" s="28" t="s">
        <v>10</v>
      </c>
      <c r="J101" s="28"/>
      <c r="M101" s="84"/>
      <c r="N101" s="84"/>
    </row>
    <row r="102" spans="3:14" hidden="1" x14ac:dyDescent="0.2">
      <c r="C102" s="25" t="s">
        <v>52</v>
      </c>
      <c r="D102" s="27"/>
      <c r="M102" s="83"/>
      <c r="N102" s="83"/>
    </row>
    <row r="103" spans="3:14" ht="66" hidden="1" customHeight="1" x14ac:dyDescent="0.2">
      <c r="C103" s="25" t="s">
        <v>53</v>
      </c>
      <c r="D103" s="27"/>
      <c r="M103" s="82"/>
      <c r="N103" s="82"/>
    </row>
    <row r="104" spans="3:14" hidden="1" x14ac:dyDescent="0.2">
      <c r="C104" s="25" t="s">
        <v>37</v>
      </c>
      <c r="D104" s="27"/>
    </row>
    <row r="105" spans="3:14" ht="25.5" hidden="1" x14ac:dyDescent="0.2">
      <c r="C105" s="25" t="s">
        <v>54</v>
      </c>
      <c r="D105" s="27"/>
    </row>
    <row r="106" spans="3:14" ht="25.5" hidden="1" x14ac:dyDescent="0.2">
      <c r="C106" s="25" t="s">
        <v>55</v>
      </c>
      <c r="D106" s="27"/>
    </row>
    <row r="107" spans="3:14" ht="25.5" hidden="1" x14ac:dyDescent="0.2">
      <c r="C107" s="25" t="s">
        <v>56</v>
      </c>
      <c r="D107" s="27"/>
    </row>
    <row r="108" spans="3:14" hidden="1" x14ac:dyDescent="0.2">
      <c r="C108" s="25" t="s">
        <v>41</v>
      </c>
      <c r="D108" s="24"/>
    </row>
    <row r="109" spans="3:14" hidden="1" x14ac:dyDescent="0.2">
      <c r="C109" s="25" t="s">
        <v>40</v>
      </c>
      <c r="D109" s="26"/>
    </row>
    <row r="110" spans="3:14" hidden="1" x14ac:dyDescent="0.2">
      <c r="C110" s="25" t="s">
        <v>57</v>
      </c>
      <c r="D110" s="24"/>
    </row>
    <row r="111" spans="3:14" hidden="1" x14ac:dyDescent="0.2"/>
    <row r="112" spans="3:14" ht="6.75" hidden="1" customHeight="1" x14ac:dyDescent="0.2"/>
    <row r="113" spans="3:3" ht="15" hidden="1" customHeight="1" x14ac:dyDescent="0.2">
      <c r="C113" s="15" t="s">
        <v>30</v>
      </c>
    </row>
    <row r="114" spans="3:3" ht="18.75" hidden="1" customHeight="1" x14ac:dyDescent="0.2">
      <c r="C114" s="15" t="s">
        <v>33</v>
      </c>
    </row>
    <row r="115" spans="3:3" ht="15" hidden="1" customHeight="1" x14ac:dyDescent="0.2">
      <c r="C115" s="15" t="s">
        <v>42</v>
      </c>
    </row>
    <row r="116" spans="3:3" ht="11.25" hidden="1" customHeight="1" x14ac:dyDescent="0.2">
      <c r="C116" s="15" t="s">
        <v>31</v>
      </c>
    </row>
    <row r="117" spans="3:3" ht="16.5" hidden="1" customHeight="1" x14ac:dyDescent="0.2">
      <c r="C117" s="15" t="s">
        <v>32</v>
      </c>
    </row>
    <row r="118" spans="3:3" ht="12" hidden="1" customHeight="1" x14ac:dyDescent="0.2">
      <c r="C118" s="15" t="s">
        <v>34</v>
      </c>
    </row>
    <row r="119" spans="3:3" ht="25.5" hidden="1" customHeight="1" x14ac:dyDescent="0.2">
      <c r="C119" s="15" t="s">
        <v>35</v>
      </c>
    </row>
    <row r="120" spans="3:3" ht="27.75" hidden="1" customHeight="1" x14ac:dyDescent="0.2">
      <c r="C120" s="15" t="s">
        <v>43</v>
      </c>
    </row>
    <row r="121" spans="3:3" ht="36.75" hidden="1" customHeight="1" x14ac:dyDescent="0.2">
      <c r="C121" s="23" t="s">
        <v>44</v>
      </c>
    </row>
    <row r="122" spans="3:3" hidden="1" x14ac:dyDescent="0.2">
      <c r="C122" s="15" t="s">
        <v>45</v>
      </c>
    </row>
    <row r="123" spans="3:3" hidden="1" x14ac:dyDescent="0.2"/>
  </sheetData>
  <mergeCells count="83"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C16:C18"/>
    <mergeCell ref="D16:E16"/>
    <mergeCell ref="F16:G16"/>
    <mergeCell ref="D17:E17"/>
    <mergeCell ref="F17:G17"/>
    <mergeCell ref="D18:E18"/>
    <mergeCell ref="F18:G18"/>
    <mergeCell ref="B20:R20"/>
    <mergeCell ref="C23:Q23"/>
    <mergeCell ref="D24:F24"/>
    <mergeCell ref="G24:I24"/>
    <mergeCell ref="J24:L24"/>
    <mergeCell ref="M24:O24"/>
    <mergeCell ref="P24:Q24"/>
    <mergeCell ref="D26:F26"/>
    <mergeCell ref="G26:I26"/>
    <mergeCell ref="J26:L26"/>
    <mergeCell ref="M26:O26"/>
    <mergeCell ref="P26:Q26"/>
    <mergeCell ref="D25:F25"/>
    <mergeCell ref="G25:I25"/>
    <mergeCell ref="J25:L25"/>
    <mergeCell ref="M25:O25"/>
    <mergeCell ref="P25:Q25"/>
    <mergeCell ref="D28:F28"/>
    <mergeCell ref="G28:I28"/>
    <mergeCell ref="J28:L28"/>
    <mergeCell ref="M28:O28"/>
    <mergeCell ref="P28:Q28"/>
    <mergeCell ref="D27:F27"/>
    <mergeCell ref="G27:I27"/>
    <mergeCell ref="J27:L27"/>
    <mergeCell ref="M27:O27"/>
    <mergeCell ref="P27:Q27"/>
    <mergeCell ref="I31:Q31"/>
    <mergeCell ref="C42:J42"/>
    <mergeCell ref="K42:Q42"/>
    <mergeCell ref="E43:J43"/>
    <mergeCell ref="E44:J44"/>
    <mergeCell ref="K44:Q44"/>
    <mergeCell ref="E45:J45"/>
    <mergeCell ref="K45:Q45"/>
    <mergeCell ref="E46:J46"/>
    <mergeCell ref="K46:Q46"/>
    <mergeCell ref="E47:J47"/>
    <mergeCell ref="K47:Q47"/>
    <mergeCell ref="M103:N103"/>
    <mergeCell ref="M96:N96"/>
    <mergeCell ref="M97:N97"/>
    <mergeCell ref="M98:N98"/>
    <mergeCell ref="M99:N99"/>
    <mergeCell ref="M100:N100"/>
    <mergeCell ref="M101:N101"/>
    <mergeCell ref="M102:N102"/>
  </mergeCells>
  <dataValidations count="19"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Identifique la fuente de información usada para el reporte del indicador." sqref="M13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Valor que se espera alcance el Indicador" sqref="P25 M25 D25 J25 G25"/>
    <dataValidation allowBlank="1" showInputMessage="1" showErrorMessage="1" prompt="Identifique el valor registrado en el numerador de la fórmula de cálculo" sqref="M26 P26:P27 J26 D26 G26"/>
    <dataValidation allowBlank="1" showInputMessage="1" showErrorMessage="1" prompt="Identifique el valor registrado en el denominador de la fórmula de cálculo" sqref="M27 J27 D27 G27"/>
    <dataValidation allowBlank="1" showInputMessage="1" showErrorMessage="1" prompt="Identifique el resultado del indicador en la medición desarrollada" sqref="M28 P28 D28 J28 G28"/>
    <dataValidation allowBlank="1" showInputMessage="1" showErrorMessage="1" prompt="Realice un pequeño análisis, acerca del cumplimiento o incumplimiento del indicador, identificando los factores que fueron relevantes en el resultado del indicador." sqref="C44:C47 E44:J47"/>
    <dataValidation type="list" allowBlank="1" showInputMessage="1" showErrorMessage="1" sqref="D8:I8">
      <formula1>$C$96:$C$110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7"/>
    <dataValidation type="list" allowBlank="1" showInputMessage="1" showErrorMessage="1" prompt="Selecione de la lista desplegable la tendencia esperada" sqref="P13:Q14">
      <formula1>$J$96:$J$100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U121"/>
  <sheetViews>
    <sheetView showGridLines="0" zoomScale="85" zoomScaleNormal="85" zoomScaleSheetLayoutView="89" workbookViewId="0">
      <selection activeCell="E44" sqref="E44:J44"/>
    </sheetView>
  </sheetViews>
  <sheetFormatPr baseColWidth="10" defaultColWidth="11.42578125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196"/>
      <c r="C2" s="197"/>
      <c r="D2" s="198"/>
      <c r="E2" s="202" t="s">
        <v>92</v>
      </c>
      <c r="F2" s="203"/>
      <c r="G2" s="203"/>
      <c r="H2" s="203"/>
      <c r="I2" s="203"/>
      <c r="J2" s="203"/>
      <c r="K2" s="203"/>
      <c r="L2" s="203"/>
      <c r="M2" s="203"/>
      <c r="N2" s="204"/>
      <c r="O2" s="211" t="s">
        <v>91</v>
      </c>
      <c r="P2" s="211"/>
      <c r="Q2" s="211"/>
      <c r="R2" s="211"/>
    </row>
    <row r="3" spans="2:18" ht="24.75" customHeight="1" x14ac:dyDescent="0.2">
      <c r="B3" s="199"/>
      <c r="C3" s="200"/>
      <c r="D3" s="201"/>
      <c r="E3" s="205"/>
      <c r="F3" s="206"/>
      <c r="G3" s="206"/>
      <c r="H3" s="206"/>
      <c r="I3" s="206"/>
      <c r="J3" s="206"/>
      <c r="K3" s="206"/>
      <c r="L3" s="206"/>
      <c r="M3" s="206"/>
      <c r="N3" s="207"/>
      <c r="O3" s="211" t="s">
        <v>82</v>
      </c>
      <c r="P3" s="211"/>
      <c r="Q3" s="211"/>
      <c r="R3" s="211"/>
    </row>
    <row r="4" spans="2:18" ht="24.75" customHeight="1" thickBot="1" x14ac:dyDescent="0.25">
      <c r="B4" s="199"/>
      <c r="C4" s="200"/>
      <c r="D4" s="201"/>
      <c r="E4" s="208"/>
      <c r="F4" s="209"/>
      <c r="G4" s="209"/>
      <c r="H4" s="209"/>
      <c r="I4" s="209"/>
      <c r="J4" s="209"/>
      <c r="K4" s="209"/>
      <c r="L4" s="209"/>
      <c r="M4" s="209"/>
      <c r="N4" s="210"/>
      <c r="O4" s="211" t="s">
        <v>83</v>
      </c>
      <c r="P4" s="211"/>
      <c r="Q4" s="211"/>
      <c r="R4" s="211"/>
    </row>
    <row r="5" spans="2:18" ht="13.5" thickBot="1" x14ac:dyDescent="0.25">
      <c r="B5" s="212" t="s">
        <v>135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4"/>
      <c r="P5" s="214"/>
      <c r="Q5" s="214"/>
      <c r="R5" s="215"/>
    </row>
    <row r="6" spans="2:18" ht="15" customHeight="1" thickBot="1" x14ac:dyDescent="0.25">
      <c r="B6" s="257" t="s">
        <v>0</v>
      </c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9"/>
    </row>
    <row r="7" spans="2:18" ht="13.5" thickBot="1" x14ac:dyDescent="0.25">
      <c r="B7" s="2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3"/>
    </row>
    <row r="8" spans="2:18" ht="23.25" customHeight="1" thickBot="1" x14ac:dyDescent="0.25">
      <c r="B8" s="2"/>
      <c r="C8" s="4" t="s">
        <v>62</v>
      </c>
      <c r="D8" s="217" t="s">
        <v>53</v>
      </c>
      <c r="E8" s="218"/>
      <c r="F8" s="218"/>
      <c r="G8" s="218"/>
      <c r="H8" s="218"/>
      <c r="I8" s="219"/>
      <c r="J8" s="220" t="s">
        <v>58</v>
      </c>
      <c r="K8" s="221"/>
      <c r="L8" s="222" t="s">
        <v>109</v>
      </c>
      <c r="M8" s="223"/>
      <c r="N8" s="223"/>
      <c r="O8" s="223"/>
      <c r="P8" s="223"/>
      <c r="Q8" s="224"/>
      <c r="R8" s="3"/>
    </row>
    <row r="9" spans="2:18" ht="23.25" customHeight="1" thickBot="1" x14ac:dyDescent="0.25">
      <c r="B9" s="2"/>
      <c r="C9" s="4" t="s">
        <v>61</v>
      </c>
      <c r="D9" s="183" t="s">
        <v>93</v>
      </c>
      <c r="E9" s="184"/>
      <c r="F9" s="184"/>
      <c r="G9" s="184"/>
      <c r="H9" s="184"/>
      <c r="I9" s="185"/>
      <c r="J9" s="186" t="s">
        <v>59</v>
      </c>
      <c r="K9" s="187"/>
      <c r="L9" s="190" t="s">
        <v>129</v>
      </c>
      <c r="M9" s="191"/>
      <c r="N9" s="191"/>
      <c r="O9" s="191"/>
      <c r="P9" s="191"/>
      <c r="Q9" s="192"/>
      <c r="R9" s="3"/>
    </row>
    <row r="10" spans="2:18" ht="23.25" customHeight="1" thickBot="1" x14ac:dyDescent="0.25">
      <c r="B10" s="2"/>
      <c r="C10" s="4" t="s">
        <v>60</v>
      </c>
      <c r="D10" s="183" t="s">
        <v>124</v>
      </c>
      <c r="E10" s="184"/>
      <c r="F10" s="184"/>
      <c r="G10" s="184"/>
      <c r="H10" s="184"/>
      <c r="I10" s="185"/>
      <c r="J10" s="188"/>
      <c r="K10" s="189"/>
      <c r="L10" s="193"/>
      <c r="M10" s="194"/>
      <c r="N10" s="194"/>
      <c r="O10" s="194"/>
      <c r="P10" s="194"/>
      <c r="Q10" s="195"/>
      <c r="R10" s="3"/>
    </row>
    <row r="11" spans="2:18" ht="6" customHeight="1" thickBot="1" x14ac:dyDescent="0.25">
      <c r="B11" s="2"/>
      <c r="C11" s="5"/>
      <c r="D11" s="5"/>
      <c r="E11" s="5"/>
      <c r="F11" s="5"/>
      <c r="G11" s="5"/>
      <c r="H11" s="5"/>
      <c r="I11" s="6"/>
      <c r="J11" s="5"/>
      <c r="K11" s="5"/>
      <c r="L11" s="5"/>
      <c r="M11" s="5"/>
      <c r="N11" s="5"/>
      <c r="O11" s="5"/>
      <c r="P11" s="5"/>
      <c r="Q11" s="5"/>
      <c r="R11" s="3"/>
    </row>
    <row r="12" spans="2:18" ht="15" customHeight="1" x14ac:dyDescent="0.2">
      <c r="B12" s="2"/>
      <c r="C12" s="174" t="s">
        <v>14</v>
      </c>
      <c r="D12" s="175"/>
      <c r="E12" s="174" t="s">
        <v>110</v>
      </c>
      <c r="F12" s="176"/>
      <c r="G12" s="177" t="s">
        <v>1</v>
      </c>
      <c r="H12" s="178"/>
      <c r="I12" s="174" t="s">
        <v>3</v>
      </c>
      <c r="J12" s="176"/>
      <c r="K12" s="179" t="s">
        <v>6</v>
      </c>
      <c r="L12" s="180"/>
      <c r="M12" s="133" t="s">
        <v>2</v>
      </c>
      <c r="N12" s="181"/>
      <c r="O12" s="182"/>
      <c r="P12" s="147" t="s">
        <v>69</v>
      </c>
      <c r="Q12" s="148"/>
      <c r="R12" s="3"/>
    </row>
    <row r="13" spans="2:18" ht="15" customHeight="1" x14ac:dyDescent="0.2">
      <c r="B13" s="2"/>
      <c r="C13" s="149" t="s">
        <v>120</v>
      </c>
      <c r="D13" s="150"/>
      <c r="E13" s="153">
        <v>1</v>
      </c>
      <c r="F13" s="154"/>
      <c r="G13" s="156" t="s">
        <v>81</v>
      </c>
      <c r="H13" s="157"/>
      <c r="I13" s="160" t="s">
        <v>4</v>
      </c>
      <c r="J13" s="161"/>
      <c r="K13" s="164" t="s">
        <v>9</v>
      </c>
      <c r="L13" s="165"/>
      <c r="M13" s="160" t="s">
        <v>130</v>
      </c>
      <c r="N13" s="168"/>
      <c r="O13" s="169"/>
      <c r="P13" s="172" t="s">
        <v>78</v>
      </c>
      <c r="Q13" s="161"/>
      <c r="R13" s="3"/>
    </row>
    <row r="14" spans="2:18" ht="39" customHeight="1" thickBot="1" x14ac:dyDescent="0.25">
      <c r="B14" s="2"/>
      <c r="C14" s="151"/>
      <c r="D14" s="152"/>
      <c r="E14" s="151"/>
      <c r="F14" s="155"/>
      <c r="G14" s="158"/>
      <c r="H14" s="159"/>
      <c r="I14" s="162"/>
      <c r="J14" s="163"/>
      <c r="K14" s="166"/>
      <c r="L14" s="167"/>
      <c r="M14" s="162"/>
      <c r="N14" s="170"/>
      <c r="O14" s="171"/>
      <c r="P14" s="173"/>
      <c r="Q14" s="163"/>
      <c r="R14" s="3"/>
    </row>
    <row r="15" spans="2:18" ht="8.25" customHeight="1" thickBot="1" x14ac:dyDescent="0.25">
      <c r="B15" s="2"/>
      <c r="C15" s="5"/>
      <c r="D15" s="5"/>
      <c r="E15" s="5"/>
      <c r="F15" s="5"/>
      <c r="G15" s="5"/>
      <c r="H15" s="5"/>
      <c r="I15" s="5"/>
      <c r="J15" s="5"/>
      <c r="K15" s="5"/>
      <c r="L15" s="5"/>
      <c r="M15" s="8"/>
      <c r="N15" s="8"/>
      <c r="O15" s="8"/>
      <c r="P15" s="8"/>
      <c r="Q15" s="8"/>
      <c r="R15" s="3"/>
    </row>
    <row r="16" spans="2:18" x14ac:dyDescent="0.2">
      <c r="B16" s="2"/>
      <c r="C16" s="133" t="s">
        <v>11</v>
      </c>
      <c r="D16" s="136" t="s">
        <v>26</v>
      </c>
      <c r="E16" s="137"/>
      <c r="F16" s="138" t="s">
        <v>98</v>
      </c>
      <c r="G16" s="139"/>
      <c r="H16" s="7"/>
      <c r="I16" s="7"/>
      <c r="J16" s="7"/>
      <c r="K16" s="7"/>
      <c r="L16" s="7"/>
      <c r="M16" s="8"/>
      <c r="N16" s="8"/>
      <c r="O16" s="8"/>
      <c r="P16" s="8"/>
      <c r="Q16" s="8"/>
      <c r="R16" s="3"/>
    </row>
    <row r="17" spans="2:20" ht="18.75" customHeight="1" x14ac:dyDescent="0.2">
      <c r="B17" s="2"/>
      <c r="C17" s="134"/>
      <c r="D17" s="140" t="s">
        <v>27</v>
      </c>
      <c r="E17" s="141"/>
      <c r="F17" s="101" t="s">
        <v>99</v>
      </c>
      <c r="G17" s="142"/>
      <c r="H17" s="7"/>
      <c r="I17" s="7"/>
      <c r="J17" s="7"/>
      <c r="K17" s="7"/>
      <c r="L17" s="7"/>
      <c r="M17" s="8"/>
      <c r="N17" s="8"/>
      <c r="O17" s="8"/>
      <c r="P17" s="8"/>
      <c r="Q17" s="8"/>
      <c r="R17" s="3"/>
    </row>
    <row r="18" spans="2:20" ht="18.75" customHeight="1" thickBot="1" x14ac:dyDescent="0.25">
      <c r="B18" s="2"/>
      <c r="C18" s="135"/>
      <c r="D18" s="143" t="s">
        <v>28</v>
      </c>
      <c r="E18" s="144"/>
      <c r="F18" s="145" t="s">
        <v>100</v>
      </c>
      <c r="G18" s="146"/>
      <c r="H18" s="7"/>
      <c r="I18" s="7"/>
      <c r="J18" s="7"/>
      <c r="K18" s="7"/>
      <c r="L18" s="7"/>
      <c r="M18" s="8"/>
      <c r="N18" s="8"/>
      <c r="O18" s="8"/>
      <c r="P18" s="8"/>
      <c r="Q18" s="8"/>
      <c r="R18" s="3"/>
    </row>
    <row r="19" spans="2:20" ht="6" customHeight="1" thickBot="1" x14ac:dyDescent="0.25"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"/>
    </row>
    <row r="20" spans="2:20" ht="13.5" thickBot="1" x14ac:dyDescent="0.25">
      <c r="B20" s="267" t="s">
        <v>24</v>
      </c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9"/>
    </row>
    <row r="21" spans="2:20" ht="6" customHeight="1" x14ac:dyDescent="0.2">
      <c r="B21" s="2"/>
      <c r="G21" s="9"/>
      <c r="H21" s="9"/>
      <c r="I21" s="5"/>
      <c r="J21" s="5"/>
      <c r="K21" s="5"/>
      <c r="L21" s="5"/>
      <c r="M21" s="5"/>
      <c r="N21" s="5"/>
      <c r="O21" s="5"/>
      <c r="P21" s="5"/>
      <c r="Q21" s="5"/>
      <c r="R21" s="3"/>
    </row>
    <row r="22" spans="2:20" ht="4.5" customHeight="1" thickBot="1" x14ac:dyDescent="0.25"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"/>
    </row>
    <row r="23" spans="2:20" ht="15.75" customHeight="1" thickBot="1" x14ac:dyDescent="0.25">
      <c r="B23" s="2"/>
      <c r="C23" s="126" t="s">
        <v>12</v>
      </c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8"/>
      <c r="R23" s="3"/>
    </row>
    <row r="24" spans="2:20" ht="27" customHeight="1" thickBot="1" x14ac:dyDescent="0.25">
      <c r="B24" s="2"/>
      <c r="C24" s="36" t="s">
        <v>16</v>
      </c>
      <c r="D24" s="129" t="s">
        <v>122</v>
      </c>
      <c r="E24" s="130"/>
      <c r="F24" s="130"/>
      <c r="G24" s="130"/>
      <c r="H24" s="130"/>
      <c r="I24" s="131"/>
      <c r="J24" s="132" t="s">
        <v>123</v>
      </c>
      <c r="K24" s="130"/>
      <c r="L24" s="130"/>
      <c r="M24" s="130"/>
      <c r="N24" s="130"/>
      <c r="O24" s="131"/>
      <c r="P24" s="127"/>
      <c r="Q24" s="128"/>
      <c r="R24" s="3"/>
    </row>
    <row r="25" spans="2:20" ht="15" customHeight="1" x14ac:dyDescent="0.2">
      <c r="B25" s="2"/>
      <c r="C25" s="35" t="s">
        <v>17</v>
      </c>
      <c r="D25" s="266">
        <v>100</v>
      </c>
      <c r="E25" s="113"/>
      <c r="F25" s="113"/>
      <c r="G25" s="113"/>
      <c r="H25" s="113"/>
      <c r="I25" s="114"/>
      <c r="J25" s="112">
        <v>100</v>
      </c>
      <c r="K25" s="113"/>
      <c r="L25" s="113"/>
      <c r="M25" s="113"/>
      <c r="N25" s="113"/>
      <c r="O25" s="114"/>
      <c r="P25" s="265"/>
      <c r="Q25" s="240"/>
      <c r="R25" s="3"/>
    </row>
    <row r="26" spans="2:20" x14ac:dyDescent="0.2">
      <c r="B26" s="2"/>
      <c r="C26" s="34" t="s">
        <v>15</v>
      </c>
      <c r="D26" s="101">
        <v>152</v>
      </c>
      <c r="E26" s="102"/>
      <c r="F26" s="102"/>
      <c r="G26" s="102"/>
      <c r="H26" s="102"/>
      <c r="I26" s="103"/>
      <c r="J26" s="104"/>
      <c r="K26" s="102"/>
      <c r="L26" s="102"/>
      <c r="M26" s="102"/>
      <c r="N26" s="102"/>
      <c r="O26" s="103"/>
      <c r="P26" s="233"/>
      <c r="Q26" s="106"/>
      <c r="R26" s="3"/>
    </row>
    <row r="27" spans="2:20" ht="15.75" customHeight="1" x14ac:dyDescent="0.2">
      <c r="B27" s="2"/>
      <c r="C27" s="34" t="s">
        <v>36</v>
      </c>
      <c r="D27" s="101">
        <v>152</v>
      </c>
      <c r="E27" s="102"/>
      <c r="F27" s="102"/>
      <c r="G27" s="102"/>
      <c r="H27" s="102"/>
      <c r="I27" s="103"/>
      <c r="J27" s="104"/>
      <c r="K27" s="102"/>
      <c r="L27" s="102"/>
      <c r="M27" s="102"/>
      <c r="N27" s="102"/>
      <c r="O27" s="103"/>
      <c r="P27" s="233"/>
      <c r="Q27" s="106"/>
      <c r="R27" s="3"/>
    </row>
    <row r="28" spans="2:20" ht="15.75" customHeight="1" thickBot="1" x14ac:dyDescent="0.25">
      <c r="B28" s="2"/>
      <c r="C28" s="33" t="s">
        <v>29</v>
      </c>
      <c r="D28" s="107">
        <f>(D26/D27)*100</f>
        <v>100</v>
      </c>
      <c r="E28" s="108"/>
      <c r="F28" s="108"/>
      <c r="G28" s="108"/>
      <c r="H28" s="108"/>
      <c r="I28" s="264"/>
      <c r="J28" s="107" t="e">
        <f>(J26/J27)*100</f>
        <v>#DIV/0!</v>
      </c>
      <c r="K28" s="108"/>
      <c r="L28" s="108"/>
      <c r="M28" s="108"/>
      <c r="N28" s="108"/>
      <c r="O28" s="109"/>
      <c r="P28" s="262"/>
      <c r="Q28" s="263"/>
      <c r="R28" s="3"/>
    </row>
    <row r="29" spans="2:20" x14ac:dyDescent="0.2">
      <c r="B29" s="2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3"/>
      <c r="T29" s="10"/>
    </row>
    <row r="30" spans="2:20" x14ac:dyDescent="0.2">
      <c r="B30" s="2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3"/>
    </row>
    <row r="31" spans="2:20" x14ac:dyDescent="0.2">
      <c r="B31" s="2"/>
      <c r="C31" s="5"/>
      <c r="D31" s="5"/>
      <c r="E31" s="5"/>
      <c r="F31" s="5"/>
      <c r="G31" s="5"/>
      <c r="H31" s="5"/>
      <c r="I31" s="93"/>
      <c r="J31" s="93"/>
      <c r="K31" s="93"/>
      <c r="L31" s="93"/>
      <c r="M31" s="93"/>
      <c r="N31" s="93"/>
      <c r="O31" s="93"/>
      <c r="P31" s="93"/>
      <c r="Q31" s="93"/>
      <c r="R31" s="3"/>
    </row>
    <row r="32" spans="2:20" x14ac:dyDescent="0.2">
      <c r="B32" s="2"/>
      <c r="C32" s="5"/>
      <c r="D32" s="5"/>
      <c r="E32" s="5"/>
      <c r="F32" s="5"/>
      <c r="G32" s="5"/>
      <c r="H32" s="5"/>
      <c r="I32" s="8"/>
      <c r="J32" s="8"/>
      <c r="K32" s="8"/>
      <c r="L32" s="8"/>
      <c r="M32" s="8"/>
      <c r="N32" s="8"/>
      <c r="O32" s="8"/>
      <c r="P32" s="8"/>
      <c r="Q32" s="8"/>
      <c r="R32" s="3"/>
    </row>
    <row r="33" spans="2:18" x14ac:dyDescent="0.2">
      <c r="B33" s="2"/>
      <c r="C33" s="5"/>
      <c r="D33" s="5"/>
      <c r="E33" s="5"/>
      <c r="F33" s="5"/>
      <c r="G33" s="5"/>
      <c r="H33" s="5"/>
      <c r="I33" s="8"/>
      <c r="J33" s="8"/>
      <c r="K33" s="8"/>
      <c r="L33" s="8"/>
      <c r="M33" s="8"/>
      <c r="N33" s="8"/>
      <c r="O33" s="8"/>
      <c r="P33" s="8"/>
      <c r="Q33" s="8"/>
      <c r="R33" s="3"/>
    </row>
    <row r="34" spans="2:18" x14ac:dyDescent="0.2">
      <c r="B34" s="2"/>
      <c r="C34" s="5"/>
      <c r="D34" s="5"/>
      <c r="E34" s="5"/>
      <c r="F34" s="5"/>
      <c r="G34" s="5"/>
      <c r="H34" s="5"/>
      <c r="I34" s="8"/>
      <c r="J34" s="8"/>
      <c r="K34" s="8"/>
      <c r="L34" s="8"/>
      <c r="M34" s="8"/>
      <c r="N34" s="8"/>
      <c r="O34" s="8"/>
      <c r="P34" s="8"/>
      <c r="Q34" s="8"/>
      <c r="R34" s="3"/>
    </row>
    <row r="35" spans="2:18" x14ac:dyDescent="0.2">
      <c r="B35" s="2"/>
      <c r="C35" s="5"/>
      <c r="D35" s="5"/>
      <c r="E35" s="5"/>
      <c r="F35" s="5"/>
      <c r="G35" s="5"/>
      <c r="H35" s="5"/>
      <c r="I35" s="8"/>
      <c r="J35" s="8"/>
      <c r="K35" s="8"/>
      <c r="L35" s="8"/>
      <c r="M35" s="8"/>
      <c r="N35" s="8"/>
      <c r="O35" s="8"/>
      <c r="P35" s="8"/>
      <c r="Q35" s="8"/>
      <c r="R35" s="3"/>
    </row>
    <row r="36" spans="2:18" x14ac:dyDescent="0.2">
      <c r="B36" s="2"/>
      <c r="C36" s="5"/>
      <c r="D36" s="5"/>
      <c r="E36" s="5"/>
      <c r="F36" s="5"/>
      <c r="G36" s="5"/>
      <c r="H36" s="5"/>
      <c r="I36" s="8"/>
      <c r="J36" s="8"/>
      <c r="K36" s="8"/>
      <c r="L36" s="8"/>
      <c r="M36" s="8"/>
      <c r="N36" s="8"/>
      <c r="O36" s="8"/>
      <c r="P36" s="8"/>
      <c r="Q36" s="8"/>
      <c r="R36" s="3"/>
    </row>
    <row r="37" spans="2:18" x14ac:dyDescent="0.2">
      <c r="B37" s="2"/>
      <c r="C37" s="5"/>
      <c r="D37" s="5"/>
      <c r="E37" s="5"/>
      <c r="F37" s="5"/>
      <c r="G37" s="5"/>
      <c r="H37" s="5"/>
      <c r="I37" s="8"/>
      <c r="J37" s="8"/>
      <c r="K37" s="8"/>
      <c r="L37" s="8"/>
      <c r="M37" s="8"/>
      <c r="N37" s="8"/>
      <c r="O37" s="8"/>
      <c r="P37" s="8"/>
      <c r="Q37" s="8"/>
      <c r="R37" s="3"/>
    </row>
    <row r="38" spans="2:18" x14ac:dyDescent="0.2">
      <c r="B38" s="2"/>
      <c r="C38" s="5"/>
      <c r="D38" s="5"/>
      <c r="E38" s="5"/>
      <c r="F38" s="5"/>
      <c r="G38" s="5"/>
      <c r="H38" s="5"/>
      <c r="I38" s="8"/>
      <c r="J38" s="8"/>
      <c r="K38" s="8"/>
      <c r="L38" s="8"/>
      <c r="M38" s="8"/>
      <c r="N38" s="8"/>
      <c r="O38" s="8"/>
      <c r="P38" s="8"/>
      <c r="Q38" s="8"/>
      <c r="R38" s="3"/>
    </row>
    <row r="39" spans="2:18" x14ac:dyDescent="0.2">
      <c r="B39" s="2"/>
      <c r="C39" s="5"/>
      <c r="D39" s="5"/>
      <c r="E39" s="5"/>
      <c r="F39" s="5"/>
      <c r="G39" s="5"/>
      <c r="H39" s="5"/>
      <c r="I39" s="8"/>
      <c r="J39" s="8"/>
      <c r="K39" s="8"/>
      <c r="L39" s="8"/>
      <c r="M39" s="8"/>
      <c r="N39" s="8"/>
      <c r="O39" s="8"/>
      <c r="P39" s="8"/>
      <c r="Q39" s="8"/>
      <c r="R39" s="3"/>
    </row>
    <row r="40" spans="2:18" x14ac:dyDescent="0.2">
      <c r="B40" s="2"/>
      <c r="C40" s="5"/>
      <c r="D40" s="5"/>
      <c r="E40" s="5"/>
      <c r="F40" s="5"/>
      <c r="G40" s="5"/>
      <c r="H40" s="5"/>
      <c r="I40" s="8"/>
      <c r="J40" s="8"/>
      <c r="K40" s="8"/>
      <c r="L40" s="8"/>
      <c r="M40" s="8"/>
      <c r="N40" s="8"/>
      <c r="O40" s="8"/>
      <c r="P40" s="8"/>
      <c r="Q40" s="8"/>
      <c r="R40" s="3"/>
    </row>
    <row r="41" spans="2:18" ht="7.5" customHeight="1" thickBot="1" x14ac:dyDescent="0.25">
      <c r="B41" s="2"/>
      <c r="C41" s="5"/>
      <c r="D41" s="5"/>
      <c r="E41" s="5"/>
      <c r="F41" s="5"/>
      <c r="G41" s="5"/>
      <c r="H41" s="5"/>
      <c r="I41" s="8"/>
      <c r="J41" s="8"/>
      <c r="K41" s="8"/>
      <c r="L41" s="8"/>
      <c r="M41" s="8"/>
      <c r="N41" s="8"/>
      <c r="O41" s="8"/>
      <c r="P41" s="8"/>
      <c r="Q41" s="8"/>
      <c r="R41" s="3"/>
    </row>
    <row r="42" spans="2:18" ht="64.5" customHeight="1" thickBot="1" x14ac:dyDescent="0.25">
      <c r="B42" s="2"/>
      <c r="C42" s="255" t="s">
        <v>22</v>
      </c>
      <c r="D42" s="256"/>
      <c r="E42" s="256"/>
      <c r="F42" s="256"/>
      <c r="G42" s="256"/>
      <c r="H42" s="256"/>
      <c r="I42" s="256"/>
      <c r="J42" s="256"/>
      <c r="K42" s="257" t="s">
        <v>77</v>
      </c>
      <c r="L42" s="258"/>
      <c r="M42" s="258"/>
      <c r="N42" s="258"/>
      <c r="O42" s="258"/>
      <c r="P42" s="258"/>
      <c r="Q42" s="259"/>
      <c r="R42" s="3"/>
    </row>
    <row r="43" spans="2:18" ht="28.5" customHeight="1" thickBot="1" x14ac:dyDescent="0.25">
      <c r="B43" s="2"/>
      <c r="C43" s="44"/>
      <c r="D43" s="45" t="s">
        <v>79</v>
      </c>
      <c r="E43" s="260" t="s">
        <v>80</v>
      </c>
      <c r="F43" s="260"/>
      <c r="G43" s="260"/>
      <c r="H43" s="260"/>
      <c r="I43" s="260"/>
      <c r="J43" s="261"/>
      <c r="K43" s="46"/>
      <c r="L43" s="47"/>
      <c r="M43" s="47"/>
      <c r="N43" s="47"/>
      <c r="O43" s="47"/>
      <c r="P43" s="47"/>
      <c r="Q43" s="48"/>
      <c r="R43" s="3"/>
    </row>
    <row r="44" spans="2:18" ht="93.75" customHeight="1" thickBot="1" x14ac:dyDescent="0.25">
      <c r="B44" s="2"/>
      <c r="C44" s="11" t="s">
        <v>18</v>
      </c>
      <c r="D44" s="79">
        <v>44754</v>
      </c>
      <c r="E44" s="85" t="s">
        <v>147</v>
      </c>
      <c r="F44" s="86"/>
      <c r="G44" s="86"/>
      <c r="H44" s="86"/>
      <c r="I44" s="86"/>
      <c r="J44" s="87"/>
      <c r="K44" s="218"/>
      <c r="L44" s="218"/>
      <c r="M44" s="218"/>
      <c r="N44" s="218"/>
      <c r="O44" s="218"/>
      <c r="P44" s="218"/>
      <c r="Q44" s="219"/>
      <c r="R44" s="3"/>
    </row>
    <row r="45" spans="2:18" ht="72" customHeight="1" thickBot="1" x14ac:dyDescent="0.25">
      <c r="B45" s="2"/>
      <c r="C45" s="11" t="s">
        <v>19</v>
      </c>
      <c r="D45" s="78"/>
      <c r="E45" s="251"/>
      <c r="F45" s="252"/>
      <c r="G45" s="252"/>
      <c r="H45" s="252"/>
      <c r="I45" s="252"/>
      <c r="J45" s="253"/>
      <c r="K45" s="225"/>
      <c r="L45" s="225"/>
      <c r="M45" s="225"/>
      <c r="N45" s="225"/>
      <c r="O45" s="225"/>
      <c r="P45" s="225"/>
      <c r="Q45" s="226"/>
      <c r="R45" s="3"/>
    </row>
    <row r="46" spans="2:18" x14ac:dyDescent="0.2">
      <c r="B46" s="2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3"/>
    </row>
    <row r="47" spans="2:18" ht="13.5" thickBot="1" x14ac:dyDescent="0.25">
      <c r="B47" s="12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4"/>
    </row>
    <row r="48" spans="2:18" x14ac:dyDescent="0.2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x14ac:dyDescent="0.2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6" x14ac:dyDescent="0.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89" spans="3:21" ht="28.5" customHeight="1" x14ac:dyDescent="0.2"/>
    <row r="90" spans="3:21" x14ac:dyDescent="0.2">
      <c r="C90" s="5"/>
      <c r="D90" s="5"/>
    </row>
    <row r="91" spans="3:21" hidden="1" x14ac:dyDescent="0.2">
      <c r="C91" s="5"/>
      <c r="D91" s="5"/>
    </row>
    <row r="92" spans="3:21" hidden="1" x14ac:dyDescent="0.2">
      <c r="C92" s="5"/>
      <c r="D92" s="5"/>
    </row>
    <row r="93" spans="3:21" ht="13.5" hidden="1" thickBot="1" x14ac:dyDescent="0.25">
      <c r="C93" s="49" t="s">
        <v>39</v>
      </c>
      <c r="D93" s="50"/>
      <c r="H93" s="30" t="s">
        <v>23</v>
      </c>
      <c r="I93" s="30" t="s">
        <v>25</v>
      </c>
      <c r="J93" s="30" t="s">
        <v>70</v>
      </c>
      <c r="U93" s="29" t="s">
        <v>30</v>
      </c>
    </row>
    <row r="94" spans="3:21" ht="25.5" hidden="1" x14ac:dyDescent="0.2">
      <c r="C94" s="51" t="s">
        <v>46</v>
      </c>
      <c r="D94" s="51"/>
      <c r="H94" s="28" t="s">
        <v>4</v>
      </c>
      <c r="I94" s="28" t="s">
        <v>7</v>
      </c>
      <c r="J94" s="28" t="s">
        <v>71</v>
      </c>
      <c r="M94" s="83"/>
      <c r="N94" s="83"/>
    </row>
    <row r="95" spans="3:21" ht="25.5" hidden="1" x14ac:dyDescent="0.2">
      <c r="C95" s="51" t="s">
        <v>47</v>
      </c>
      <c r="D95" s="51"/>
      <c r="H95" s="28" t="s">
        <v>76</v>
      </c>
      <c r="I95" s="28" t="s">
        <v>88</v>
      </c>
      <c r="J95" s="28" t="s">
        <v>72</v>
      </c>
      <c r="M95" s="84"/>
      <c r="N95" s="84"/>
    </row>
    <row r="96" spans="3:21" ht="38.25" hidden="1" x14ac:dyDescent="0.2">
      <c r="C96" s="51" t="s">
        <v>48</v>
      </c>
      <c r="D96" s="51"/>
      <c r="H96" s="28" t="s">
        <v>5</v>
      </c>
      <c r="I96" s="28" t="s">
        <v>8</v>
      </c>
      <c r="J96" s="28" t="s">
        <v>73</v>
      </c>
      <c r="M96" s="84"/>
      <c r="N96" s="84"/>
    </row>
    <row r="97" spans="3:14" hidden="1" x14ac:dyDescent="0.2">
      <c r="C97" s="51" t="s">
        <v>49</v>
      </c>
      <c r="D97" s="51"/>
      <c r="H97" s="28"/>
      <c r="I97" s="28" t="s">
        <v>75</v>
      </c>
      <c r="J97" s="28" t="s">
        <v>74</v>
      </c>
      <c r="M97" s="84"/>
      <c r="N97" s="84"/>
    </row>
    <row r="98" spans="3:14" ht="25.5" hidden="1" x14ac:dyDescent="0.2">
      <c r="C98" s="51" t="s">
        <v>50</v>
      </c>
      <c r="D98" s="51"/>
      <c r="H98" s="28"/>
      <c r="I98" s="28" t="s">
        <v>9</v>
      </c>
      <c r="J98" s="28" t="s">
        <v>78</v>
      </c>
      <c r="M98" s="84"/>
      <c r="N98" s="84"/>
    </row>
    <row r="99" spans="3:14" hidden="1" x14ac:dyDescent="0.2">
      <c r="C99" s="51" t="s">
        <v>51</v>
      </c>
      <c r="D99" s="51"/>
      <c r="H99" s="28"/>
      <c r="I99" s="28" t="s">
        <v>10</v>
      </c>
      <c r="J99" s="28"/>
      <c r="M99" s="84"/>
      <c r="N99" s="84"/>
    </row>
    <row r="100" spans="3:14" hidden="1" x14ac:dyDescent="0.2">
      <c r="C100" s="51" t="s">
        <v>52</v>
      </c>
      <c r="D100" s="51"/>
      <c r="M100" s="83"/>
      <c r="N100" s="83"/>
    </row>
    <row r="101" spans="3:14" ht="66" hidden="1" customHeight="1" x14ac:dyDescent="0.2">
      <c r="C101" s="51" t="s">
        <v>53</v>
      </c>
      <c r="D101" s="51"/>
      <c r="M101" s="254"/>
      <c r="N101" s="254"/>
    </row>
    <row r="102" spans="3:14" hidden="1" x14ac:dyDescent="0.2">
      <c r="C102" s="51" t="s">
        <v>37</v>
      </c>
      <c r="D102" s="51"/>
    </row>
    <row r="103" spans="3:14" ht="25.5" hidden="1" x14ac:dyDescent="0.2">
      <c r="C103" s="51" t="s">
        <v>54</v>
      </c>
      <c r="D103" s="51"/>
    </row>
    <row r="104" spans="3:14" ht="25.5" hidden="1" x14ac:dyDescent="0.2">
      <c r="C104" s="51" t="s">
        <v>55</v>
      </c>
      <c r="D104" s="51"/>
    </row>
    <row r="105" spans="3:14" ht="25.5" hidden="1" x14ac:dyDescent="0.2">
      <c r="C105" s="51" t="s">
        <v>56</v>
      </c>
      <c r="D105" s="51"/>
    </row>
    <row r="106" spans="3:14" hidden="1" x14ac:dyDescent="0.2">
      <c r="C106" s="51" t="s">
        <v>41</v>
      </c>
      <c r="D106" s="52"/>
    </row>
    <row r="107" spans="3:14" hidden="1" x14ac:dyDescent="0.2">
      <c r="C107" s="51" t="s">
        <v>40</v>
      </c>
      <c r="D107" s="53"/>
    </row>
    <row r="108" spans="3:14" hidden="1" x14ac:dyDescent="0.2">
      <c r="C108" s="51" t="s">
        <v>57</v>
      </c>
      <c r="D108" s="52"/>
    </row>
    <row r="109" spans="3:14" hidden="1" x14ac:dyDescent="0.2"/>
    <row r="110" spans="3:14" ht="6.75" hidden="1" customHeight="1" x14ac:dyDescent="0.2"/>
    <row r="111" spans="3:14" ht="15" hidden="1" customHeight="1" x14ac:dyDescent="0.2">
      <c r="C111" s="54" t="s">
        <v>30</v>
      </c>
    </row>
    <row r="112" spans="3:14" ht="18.75" hidden="1" customHeight="1" x14ac:dyDescent="0.2">
      <c r="C112" s="54" t="s">
        <v>33</v>
      </c>
    </row>
    <row r="113" spans="3:3" ht="15" hidden="1" customHeight="1" x14ac:dyDescent="0.2">
      <c r="C113" s="54" t="s">
        <v>42</v>
      </c>
    </row>
    <row r="114" spans="3:3" ht="11.25" hidden="1" customHeight="1" x14ac:dyDescent="0.2">
      <c r="C114" s="54" t="s">
        <v>31</v>
      </c>
    </row>
    <row r="115" spans="3:3" ht="16.5" hidden="1" customHeight="1" x14ac:dyDescent="0.2">
      <c r="C115" s="54" t="s">
        <v>32</v>
      </c>
    </row>
    <row r="116" spans="3:3" ht="12" hidden="1" customHeight="1" x14ac:dyDescent="0.2">
      <c r="C116" s="54" t="s">
        <v>34</v>
      </c>
    </row>
    <row r="117" spans="3:3" ht="25.5" hidden="1" customHeight="1" x14ac:dyDescent="0.2">
      <c r="C117" s="54" t="s">
        <v>35</v>
      </c>
    </row>
    <row r="118" spans="3:3" ht="27.75" hidden="1" customHeight="1" x14ac:dyDescent="0.2">
      <c r="C118" s="54" t="s">
        <v>43</v>
      </c>
    </row>
    <row r="119" spans="3:3" ht="36.75" hidden="1" customHeight="1" x14ac:dyDescent="0.2">
      <c r="C119" s="54" t="s">
        <v>44</v>
      </c>
    </row>
    <row r="120" spans="3:3" hidden="1" x14ac:dyDescent="0.2">
      <c r="C120" s="54" t="s">
        <v>45</v>
      </c>
    </row>
    <row r="121" spans="3:3" hidden="1" x14ac:dyDescent="0.2"/>
  </sheetData>
  <mergeCells count="69"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C16:C18"/>
    <mergeCell ref="D16:E16"/>
    <mergeCell ref="F16:G16"/>
    <mergeCell ref="D17:E17"/>
    <mergeCell ref="F17:G17"/>
    <mergeCell ref="D18:E18"/>
    <mergeCell ref="F18:G18"/>
    <mergeCell ref="B20:R20"/>
    <mergeCell ref="C23:Q23"/>
    <mergeCell ref="P24:Q24"/>
    <mergeCell ref="D24:I24"/>
    <mergeCell ref="J24:O24"/>
    <mergeCell ref="P25:Q25"/>
    <mergeCell ref="D25:I25"/>
    <mergeCell ref="J25:O25"/>
    <mergeCell ref="P26:Q26"/>
    <mergeCell ref="D26:I26"/>
    <mergeCell ref="J26:O26"/>
    <mergeCell ref="P27:Q27"/>
    <mergeCell ref="D27:I27"/>
    <mergeCell ref="J27:O27"/>
    <mergeCell ref="P28:Q28"/>
    <mergeCell ref="D28:I28"/>
    <mergeCell ref="J28:O28"/>
    <mergeCell ref="I31:Q31"/>
    <mergeCell ref="C42:J42"/>
    <mergeCell ref="K42:Q42"/>
    <mergeCell ref="E43:J43"/>
    <mergeCell ref="E44:J44"/>
    <mergeCell ref="K44:Q44"/>
    <mergeCell ref="E45:J45"/>
    <mergeCell ref="K45:Q45"/>
    <mergeCell ref="M101:N101"/>
    <mergeCell ref="M94:N94"/>
    <mergeCell ref="M95:N95"/>
    <mergeCell ref="M96:N96"/>
    <mergeCell ref="M97:N97"/>
    <mergeCell ref="M98:N98"/>
    <mergeCell ref="M99:N99"/>
    <mergeCell ref="M100:N100"/>
  </mergeCells>
  <dataValidations count="19">
    <dataValidation type="list" allowBlank="1" showInputMessage="1" showErrorMessage="1" prompt="Selecione de la lista desplegable la tendencia esperada" sqref="P13:Q14">
      <formula1>$J$94:$J$98</formula1>
    </dataValidation>
    <dataValidation allowBlank="1" showInputMessage="1" showErrorMessage="1" prompt="Identifique el(los) valor(es)  los valores máximos o mínimos de este rango de gestión." sqref="F16:G17"/>
    <dataValidation allowBlank="1" showInputMessage="1" showErrorMessage="1" prompt="Establezca el nombre del indicador" sqref="L8:Q8"/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type="list" allowBlank="1" showInputMessage="1" showErrorMessage="1" sqref="D8:I8">
      <formula1>$C$94:$C$108</formula1>
    </dataValidation>
    <dataValidation allowBlank="1" showInputMessage="1" showErrorMessage="1" prompt="Realice un pequeño análisis, acerca del cumplimiento o incumplimiento del indicador, identificando los factores que fueron relevantes en el resultado del indicador." sqref="C44:C45 E44:J45"/>
    <dataValidation allowBlank="1" showInputMessage="1" showErrorMessage="1" prompt="Identifique el resultado del indicador en la medición desarrollada" sqref="D28 P28 J28"/>
    <dataValidation allowBlank="1" showInputMessage="1" showErrorMessage="1" prompt="Identifique el valor registrado en el denominador de la fórmula de cálculo" sqref="D27 J27"/>
    <dataValidation allowBlank="1" showInputMessage="1" showErrorMessage="1" prompt="Identifique el valor registrado en el numerador de la fórmula de cálculo" sqref="P26:P27 D26 J26"/>
    <dataValidation allowBlank="1" showInputMessage="1" showErrorMessage="1" prompt="Valor que se espera alcance el Indicador" sqref="D25 P25 J25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Identifique la fuente de información usada para el reporte del indicador." sqref="M13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Magnitud o relación de magnitudes que se referencia para la medición. _x000a_Ejemplo: Porcentaje, Minutos,  Pesos, Unidad o (Unidad/Año)" sqref="G13:H14"/>
    <dataValidation allowBlank="1" showInputMessage="1" showErrorMessage="1" prompt="Fórmula matemática utilizada para medir el indicador." sqref="C13"/>
    <dataValidation allowBlank="1" showInputMessage="1" showErrorMessage="1" prompt="Realice una breve descripción de que pretende medir el indicador." sqref="L9:Q10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Identifique el cargo del Directivo responsable del Proceso." sqref="D9:I9"/>
    <dataValidation type="list" allowBlank="1" showInputMessage="1" showErrorMessage="1" prompt="Seleccione de la lista desplegable, la periodicidad de medición del indicador." sqref="K13:L14">
      <formula1>Periodicidad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B1:U121"/>
  <sheetViews>
    <sheetView showGridLines="0" zoomScale="85" zoomScaleNormal="85" zoomScaleSheetLayoutView="89" workbookViewId="0">
      <selection activeCell="D26" sqref="D26:O26"/>
    </sheetView>
  </sheetViews>
  <sheetFormatPr baseColWidth="10" defaultColWidth="11.42578125" defaultRowHeight="12.75" x14ac:dyDescent="0.2"/>
  <cols>
    <col min="1" max="1" width="8.7109375" style="53" customWidth="1"/>
    <col min="2" max="2" width="2.42578125" style="53" customWidth="1"/>
    <col min="3" max="3" width="25.140625" style="53" customWidth="1"/>
    <col min="4" max="15" width="12.85546875" style="53" customWidth="1"/>
    <col min="16" max="16" width="8.5703125" style="53" customWidth="1"/>
    <col min="17" max="17" width="10.7109375" style="53" customWidth="1"/>
    <col min="18" max="18" width="3.5703125" style="53" customWidth="1"/>
    <col min="19" max="16384" width="11.42578125" style="53"/>
  </cols>
  <sheetData>
    <row r="1" spans="2:18" ht="13.5" thickBot="1" x14ac:dyDescent="0.25"/>
    <row r="2" spans="2:18" ht="24.75" customHeight="1" x14ac:dyDescent="0.2">
      <c r="B2" s="270"/>
      <c r="C2" s="271"/>
      <c r="D2" s="272"/>
      <c r="E2" s="276" t="s">
        <v>92</v>
      </c>
      <c r="F2" s="277"/>
      <c r="G2" s="277"/>
      <c r="H2" s="277"/>
      <c r="I2" s="277"/>
      <c r="J2" s="277"/>
      <c r="K2" s="277"/>
      <c r="L2" s="277"/>
      <c r="M2" s="277"/>
      <c r="N2" s="278"/>
      <c r="O2" s="285" t="s">
        <v>91</v>
      </c>
      <c r="P2" s="285"/>
      <c r="Q2" s="285"/>
      <c r="R2" s="285"/>
    </row>
    <row r="3" spans="2:18" ht="24.75" customHeight="1" x14ac:dyDescent="0.2">
      <c r="B3" s="273"/>
      <c r="C3" s="274"/>
      <c r="D3" s="275"/>
      <c r="E3" s="279"/>
      <c r="F3" s="280"/>
      <c r="G3" s="280"/>
      <c r="H3" s="280"/>
      <c r="I3" s="280"/>
      <c r="J3" s="280"/>
      <c r="K3" s="280"/>
      <c r="L3" s="280"/>
      <c r="M3" s="280"/>
      <c r="N3" s="281"/>
      <c r="O3" s="285" t="s">
        <v>82</v>
      </c>
      <c r="P3" s="285"/>
      <c r="Q3" s="285"/>
      <c r="R3" s="285"/>
    </row>
    <row r="4" spans="2:18" ht="24.75" customHeight="1" thickBot="1" x14ac:dyDescent="0.25">
      <c r="B4" s="273"/>
      <c r="C4" s="274"/>
      <c r="D4" s="275"/>
      <c r="E4" s="282"/>
      <c r="F4" s="283"/>
      <c r="G4" s="283"/>
      <c r="H4" s="283"/>
      <c r="I4" s="283"/>
      <c r="J4" s="283"/>
      <c r="K4" s="283"/>
      <c r="L4" s="283"/>
      <c r="M4" s="283"/>
      <c r="N4" s="284"/>
      <c r="O4" s="285" t="s">
        <v>83</v>
      </c>
      <c r="P4" s="285"/>
      <c r="Q4" s="285"/>
      <c r="R4" s="285"/>
    </row>
    <row r="5" spans="2:18" ht="13.5" thickBot="1" x14ac:dyDescent="0.25">
      <c r="B5" s="212" t="s">
        <v>136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4"/>
      <c r="P5" s="214"/>
      <c r="Q5" s="214"/>
      <c r="R5" s="215"/>
    </row>
    <row r="6" spans="2:18" ht="15" customHeight="1" thickBot="1" x14ac:dyDescent="0.25">
      <c r="B6" s="286" t="s">
        <v>0</v>
      </c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8"/>
    </row>
    <row r="7" spans="2:18" ht="13.5" thickBot="1" x14ac:dyDescent="0.25">
      <c r="B7" s="58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59"/>
    </row>
    <row r="8" spans="2:18" ht="23.25" customHeight="1" thickBot="1" x14ac:dyDescent="0.25">
      <c r="B8" s="58"/>
      <c r="C8" s="4" t="s">
        <v>62</v>
      </c>
      <c r="D8" s="217" t="s">
        <v>53</v>
      </c>
      <c r="E8" s="218"/>
      <c r="F8" s="218"/>
      <c r="G8" s="218"/>
      <c r="H8" s="218"/>
      <c r="I8" s="219"/>
      <c r="J8" s="220" t="s">
        <v>58</v>
      </c>
      <c r="K8" s="221"/>
      <c r="L8" s="222" t="s">
        <v>104</v>
      </c>
      <c r="M8" s="223"/>
      <c r="N8" s="223"/>
      <c r="O8" s="223"/>
      <c r="P8" s="223"/>
      <c r="Q8" s="224"/>
      <c r="R8" s="59"/>
    </row>
    <row r="9" spans="2:18" ht="23.25" customHeight="1" thickBot="1" x14ac:dyDescent="0.25">
      <c r="B9" s="58"/>
      <c r="C9" s="4" t="s">
        <v>61</v>
      </c>
      <c r="D9" s="183" t="s">
        <v>93</v>
      </c>
      <c r="E9" s="184"/>
      <c r="F9" s="184"/>
      <c r="G9" s="184"/>
      <c r="H9" s="184"/>
      <c r="I9" s="185"/>
      <c r="J9" s="186" t="s">
        <v>59</v>
      </c>
      <c r="K9" s="187"/>
      <c r="L9" s="190" t="s">
        <v>106</v>
      </c>
      <c r="M9" s="191"/>
      <c r="N9" s="191"/>
      <c r="O9" s="191"/>
      <c r="P9" s="191"/>
      <c r="Q9" s="192"/>
      <c r="R9" s="59"/>
    </row>
    <row r="10" spans="2:18" ht="23.25" customHeight="1" thickBot="1" x14ac:dyDescent="0.25">
      <c r="B10" s="58"/>
      <c r="C10" s="4" t="s">
        <v>60</v>
      </c>
      <c r="D10" s="183" t="s">
        <v>124</v>
      </c>
      <c r="E10" s="184"/>
      <c r="F10" s="184"/>
      <c r="G10" s="184"/>
      <c r="H10" s="184"/>
      <c r="I10" s="185"/>
      <c r="J10" s="188"/>
      <c r="K10" s="189"/>
      <c r="L10" s="193"/>
      <c r="M10" s="194"/>
      <c r="N10" s="194"/>
      <c r="O10" s="194"/>
      <c r="P10" s="194"/>
      <c r="Q10" s="195"/>
      <c r="R10" s="59"/>
    </row>
    <row r="11" spans="2:18" ht="6" customHeight="1" thickBot="1" x14ac:dyDescent="0.25">
      <c r="B11" s="58"/>
      <c r="I11" s="6"/>
      <c r="R11" s="59"/>
    </row>
    <row r="12" spans="2:18" ht="15" customHeight="1" x14ac:dyDescent="0.2">
      <c r="B12" s="58"/>
      <c r="C12" s="174" t="s">
        <v>14</v>
      </c>
      <c r="D12" s="175"/>
      <c r="E12" s="174" t="s">
        <v>63</v>
      </c>
      <c r="F12" s="176"/>
      <c r="G12" s="177" t="s">
        <v>1</v>
      </c>
      <c r="H12" s="178"/>
      <c r="I12" s="174" t="s">
        <v>3</v>
      </c>
      <c r="J12" s="176"/>
      <c r="K12" s="179" t="s">
        <v>6</v>
      </c>
      <c r="L12" s="180"/>
      <c r="M12" s="133" t="s">
        <v>2</v>
      </c>
      <c r="N12" s="181"/>
      <c r="O12" s="182"/>
      <c r="P12" s="147" t="s">
        <v>69</v>
      </c>
      <c r="Q12" s="148"/>
      <c r="R12" s="59"/>
    </row>
    <row r="13" spans="2:18" ht="15" customHeight="1" x14ac:dyDescent="0.2">
      <c r="B13" s="58"/>
      <c r="C13" s="149" t="s">
        <v>121</v>
      </c>
      <c r="D13" s="150"/>
      <c r="E13" s="149" t="s">
        <v>107</v>
      </c>
      <c r="F13" s="154"/>
      <c r="G13" s="156" t="s">
        <v>81</v>
      </c>
      <c r="H13" s="157"/>
      <c r="I13" s="149" t="s">
        <v>4</v>
      </c>
      <c r="J13" s="154"/>
      <c r="K13" s="156" t="s">
        <v>10</v>
      </c>
      <c r="L13" s="157"/>
      <c r="M13" s="149" t="s">
        <v>105</v>
      </c>
      <c r="N13" s="150"/>
      <c r="O13" s="290"/>
      <c r="P13" s="292" t="s">
        <v>71</v>
      </c>
      <c r="Q13" s="154"/>
      <c r="R13" s="59"/>
    </row>
    <row r="14" spans="2:18" ht="39" customHeight="1" thickBot="1" x14ac:dyDescent="0.25">
      <c r="B14" s="58"/>
      <c r="C14" s="151"/>
      <c r="D14" s="152"/>
      <c r="E14" s="151"/>
      <c r="F14" s="155"/>
      <c r="G14" s="158"/>
      <c r="H14" s="159"/>
      <c r="I14" s="151"/>
      <c r="J14" s="155"/>
      <c r="K14" s="158"/>
      <c r="L14" s="159"/>
      <c r="M14" s="151"/>
      <c r="N14" s="152"/>
      <c r="O14" s="291"/>
      <c r="P14" s="293"/>
      <c r="Q14" s="155"/>
      <c r="R14" s="59"/>
    </row>
    <row r="15" spans="2:18" ht="8.25" customHeight="1" thickBot="1" x14ac:dyDescent="0.25">
      <c r="B15" s="58"/>
      <c r="M15" s="60"/>
      <c r="N15" s="60"/>
      <c r="O15" s="60"/>
      <c r="P15" s="60"/>
      <c r="Q15" s="60"/>
      <c r="R15" s="59"/>
    </row>
    <row r="16" spans="2:18" x14ac:dyDescent="0.2">
      <c r="B16" s="58"/>
      <c r="C16" s="133" t="s">
        <v>11</v>
      </c>
      <c r="D16" s="294" t="s">
        <v>26</v>
      </c>
      <c r="E16" s="295"/>
      <c r="F16" s="138" t="s">
        <v>98</v>
      </c>
      <c r="G16" s="139"/>
      <c r="H16" s="7"/>
      <c r="I16" s="7"/>
      <c r="J16" s="7"/>
      <c r="K16" s="7"/>
      <c r="L16" s="7"/>
      <c r="M16" s="60"/>
      <c r="N16" s="60"/>
      <c r="O16" s="60"/>
      <c r="P16" s="60"/>
      <c r="Q16" s="60"/>
      <c r="R16" s="59"/>
    </row>
    <row r="17" spans="2:20" ht="18.75" customHeight="1" x14ac:dyDescent="0.2">
      <c r="B17" s="58"/>
      <c r="C17" s="134"/>
      <c r="D17" s="296" t="s">
        <v>27</v>
      </c>
      <c r="E17" s="297"/>
      <c r="F17" s="101" t="s">
        <v>99</v>
      </c>
      <c r="G17" s="142"/>
      <c r="H17" s="7"/>
      <c r="I17" s="7"/>
      <c r="J17" s="7"/>
      <c r="K17" s="7"/>
      <c r="L17" s="7"/>
      <c r="M17" s="60"/>
      <c r="N17" s="60"/>
      <c r="O17" s="60"/>
      <c r="P17" s="60"/>
      <c r="Q17" s="60"/>
      <c r="R17" s="59"/>
    </row>
    <row r="18" spans="2:20" ht="18.75" customHeight="1" thickBot="1" x14ac:dyDescent="0.25">
      <c r="B18" s="58"/>
      <c r="C18" s="135"/>
      <c r="D18" s="298" t="s">
        <v>28</v>
      </c>
      <c r="E18" s="299"/>
      <c r="F18" s="145" t="s">
        <v>100</v>
      </c>
      <c r="G18" s="146"/>
      <c r="H18" s="7"/>
      <c r="I18" s="7"/>
      <c r="J18" s="7"/>
      <c r="K18" s="7"/>
      <c r="L18" s="7"/>
      <c r="M18" s="60"/>
      <c r="N18" s="60"/>
      <c r="O18" s="60"/>
      <c r="P18" s="60"/>
      <c r="Q18" s="60"/>
      <c r="R18" s="59"/>
    </row>
    <row r="19" spans="2:20" ht="6" customHeight="1" thickBot="1" x14ac:dyDescent="0.25">
      <c r="B19" s="58"/>
      <c r="R19" s="59"/>
    </row>
    <row r="20" spans="2:20" ht="13.5" thickBot="1" x14ac:dyDescent="0.25">
      <c r="B20" s="300" t="s">
        <v>24</v>
      </c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302"/>
    </row>
    <row r="21" spans="2:20" ht="6" customHeight="1" x14ac:dyDescent="0.2">
      <c r="B21" s="58"/>
      <c r="G21" s="61"/>
      <c r="H21" s="61"/>
      <c r="R21" s="59"/>
    </row>
    <row r="22" spans="2:20" ht="4.5" customHeight="1" thickBot="1" x14ac:dyDescent="0.25">
      <c r="B22" s="58"/>
      <c r="R22" s="59"/>
    </row>
    <row r="23" spans="2:20" ht="15.75" customHeight="1" thickBot="1" x14ac:dyDescent="0.25">
      <c r="B23" s="58"/>
      <c r="C23" s="303" t="s">
        <v>12</v>
      </c>
      <c r="D23" s="304"/>
      <c r="E23" s="304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5"/>
      <c r="R23" s="59"/>
    </row>
    <row r="24" spans="2:20" ht="27" customHeight="1" thickBot="1" x14ac:dyDescent="0.25">
      <c r="B24" s="58"/>
      <c r="C24" s="62" t="s">
        <v>16</v>
      </c>
      <c r="D24" s="129" t="s">
        <v>137</v>
      </c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1"/>
      <c r="P24" s="304" t="s">
        <v>13</v>
      </c>
      <c r="Q24" s="305"/>
      <c r="R24" s="59"/>
    </row>
    <row r="25" spans="2:20" ht="15" customHeight="1" x14ac:dyDescent="0.2">
      <c r="B25" s="58"/>
      <c r="C25" s="63" t="s">
        <v>17</v>
      </c>
      <c r="D25" s="306">
        <v>1</v>
      </c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8"/>
      <c r="P25" s="309">
        <v>1</v>
      </c>
      <c r="Q25" s="240"/>
      <c r="R25" s="59"/>
    </row>
    <row r="26" spans="2:20" x14ac:dyDescent="0.2">
      <c r="B26" s="58"/>
      <c r="C26" s="64" t="s">
        <v>15</v>
      </c>
      <c r="D26" s="101" t="s">
        <v>138</v>
      </c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3"/>
      <c r="P26" s="310"/>
      <c r="Q26" s="311"/>
      <c r="R26" s="59"/>
    </row>
    <row r="27" spans="2:20" ht="15.75" customHeight="1" x14ac:dyDescent="0.2">
      <c r="B27" s="58"/>
      <c r="C27" s="64" t="s">
        <v>36</v>
      </c>
      <c r="D27" s="101" t="s">
        <v>138</v>
      </c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3"/>
      <c r="P27" s="312"/>
      <c r="Q27" s="313"/>
      <c r="R27" s="59"/>
    </row>
    <row r="28" spans="2:20" ht="15.75" customHeight="1" thickBot="1" x14ac:dyDescent="0.25">
      <c r="B28" s="58"/>
      <c r="C28" s="65" t="s">
        <v>29</v>
      </c>
      <c r="D28" s="314" t="e">
        <f>(D26/D27)*100</f>
        <v>#VALUE!</v>
      </c>
      <c r="E28" s="315"/>
      <c r="F28" s="315"/>
      <c r="G28" s="315"/>
      <c r="H28" s="315"/>
      <c r="I28" s="315"/>
      <c r="J28" s="315"/>
      <c r="K28" s="315"/>
      <c r="L28" s="315"/>
      <c r="M28" s="315"/>
      <c r="N28" s="315"/>
      <c r="O28" s="316"/>
      <c r="P28" s="317" t="e">
        <v>#DIV/0!</v>
      </c>
      <c r="Q28" s="318"/>
      <c r="R28" s="59"/>
    </row>
    <row r="29" spans="2:20" x14ac:dyDescent="0.2">
      <c r="B29" s="58"/>
      <c r="R29" s="59"/>
      <c r="T29" s="66"/>
    </row>
    <row r="30" spans="2:20" x14ac:dyDescent="0.2">
      <c r="B30" s="58"/>
      <c r="R30" s="59"/>
    </row>
    <row r="31" spans="2:20" x14ac:dyDescent="0.2">
      <c r="B31" s="58"/>
      <c r="I31" s="319"/>
      <c r="J31" s="319"/>
      <c r="K31" s="319"/>
      <c r="L31" s="319"/>
      <c r="M31" s="319"/>
      <c r="N31" s="319"/>
      <c r="O31" s="319"/>
      <c r="P31" s="319"/>
      <c r="Q31" s="319"/>
      <c r="R31" s="59"/>
    </row>
    <row r="32" spans="2:20" x14ac:dyDescent="0.2">
      <c r="B32" s="58"/>
      <c r="I32" s="60"/>
      <c r="J32" s="60"/>
      <c r="K32" s="60"/>
      <c r="L32" s="60"/>
      <c r="M32" s="60"/>
      <c r="N32" s="60"/>
      <c r="O32" s="60"/>
      <c r="P32" s="60"/>
      <c r="Q32" s="60"/>
      <c r="R32" s="59"/>
    </row>
    <row r="33" spans="2:18" x14ac:dyDescent="0.2">
      <c r="B33" s="58"/>
      <c r="I33" s="60"/>
      <c r="J33" s="60"/>
      <c r="K33" s="60"/>
      <c r="L33" s="60"/>
      <c r="M33" s="60"/>
      <c r="N33" s="60"/>
      <c r="O33" s="60"/>
      <c r="P33" s="60"/>
      <c r="Q33" s="60"/>
      <c r="R33" s="59"/>
    </row>
    <row r="34" spans="2:18" x14ac:dyDescent="0.2">
      <c r="B34" s="58"/>
      <c r="I34" s="60"/>
      <c r="J34" s="60"/>
      <c r="K34" s="60"/>
      <c r="L34" s="60"/>
      <c r="M34" s="60"/>
      <c r="N34" s="60"/>
      <c r="O34" s="60"/>
      <c r="P34" s="60"/>
      <c r="Q34" s="60"/>
      <c r="R34" s="59"/>
    </row>
    <row r="35" spans="2:18" x14ac:dyDescent="0.2">
      <c r="B35" s="58"/>
      <c r="I35" s="60"/>
      <c r="J35" s="60"/>
      <c r="K35" s="60"/>
      <c r="L35" s="60"/>
      <c r="M35" s="60"/>
      <c r="N35" s="60"/>
      <c r="O35" s="60"/>
      <c r="P35" s="60"/>
      <c r="Q35" s="60"/>
      <c r="R35" s="59"/>
    </row>
    <row r="36" spans="2:18" x14ac:dyDescent="0.2">
      <c r="B36" s="58"/>
      <c r="I36" s="60"/>
      <c r="J36" s="60"/>
      <c r="K36" s="60"/>
      <c r="L36" s="60"/>
      <c r="M36" s="60"/>
      <c r="N36" s="60"/>
      <c r="O36" s="60"/>
      <c r="P36" s="60"/>
      <c r="Q36" s="60"/>
      <c r="R36" s="59"/>
    </row>
    <row r="37" spans="2:18" x14ac:dyDescent="0.2">
      <c r="B37" s="58"/>
      <c r="I37" s="60"/>
      <c r="J37" s="60"/>
      <c r="K37" s="60"/>
      <c r="L37" s="60"/>
      <c r="M37" s="60"/>
      <c r="N37" s="60"/>
      <c r="O37" s="60"/>
      <c r="P37" s="60"/>
      <c r="Q37" s="60"/>
      <c r="R37" s="59"/>
    </row>
    <row r="38" spans="2:18" x14ac:dyDescent="0.2">
      <c r="B38" s="58"/>
      <c r="I38" s="60"/>
      <c r="J38" s="60"/>
      <c r="K38" s="60"/>
      <c r="L38" s="60"/>
      <c r="M38" s="60"/>
      <c r="N38" s="60"/>
      <c r="O38" s="60"/>
      <c r="P38" s="60"/>
      <c r="Q38" s="60"/>
      <c r="R38" s="59"/>
    </row>
    <row r="39" spans="2:18" x14ac:dyDescent="0.2">
      <c r="B39" s="58"/>
      <c r="I39" s="60"/>
      <c r="J39" s="60"/>
      <c r="K39" s="60"/>
      <c r="L39" s="60"/>
      <c r="M39" s="60"/>
      <c r="N39" s="60"/>
      <c r="O39" s="60"/>
      <c r="P39" s="60"/>
      <c r="Q39" s="60"/>
      <c r="R39" s="59"/>
    </row>
    <row r="40" spans="2:18" x14ac:dyDescent="0.2">
      <c r="B40" s="58"/>
      <c r="I40" s="60"/>
      <c r="J40" s="60"/>
      <c r="K40" s="60"/>
      <c r="L40" s="60"/>
      <c r="M40" s="60"/>
      <c r="N40" s="60"/>
      <c r="O40" s="60"/>
      <c r="P40" s="60"/>
      <c r="Q40" s="60"/>
      <c r="R40" s="59"/>
    </row>
    <row r="41" spans="2:18" ht="7.5" customHeight="1" thickBot="1" x14ac:dyDescent="0.25">
      <c r="B41" s="58"/>
      <c r="I41" s="60"/>
      <c r="J41" s="60"/>
      <c r="K41" s="60"/>
      <c r="L41" s="60"/>
      <c r="M41" s="60"/>
      <c r="N41" s="60"/>
      <c r="O41" s="60"/>
      <c r="P41" s="60"/>
      <c r="Q41" s="60"/>
      <c r="R41" s="59"/>
    </row>
    <row r="42" spans="2:18" ht="64.5" customHeight="1" thickBot="1" x14ac:dyDescent="0.25">
      <c r="B42" s="58"/>
      <c r="C42" s="320" t="s">
        <v>22</v>
      </c>
      <c r="D42" s="321"/>
      <c r="E42" s="321"/>
      <c r="F42" s="321"/>
      <c r="G42" s="321"/>
      <c r="H42" s="321"/>
      <c r="I42" s="321"/>
      <c r="J42" s="321"/>
      <c r="K42" s="286" t="s">
        <v>77</v>
      </c>
      <c r="L42" s="287"/>
      <c r="M42" s="287"/>
      <c r="N42" s="287"/>
      <c r="O42" s="287"/>
      <c r="P42" s="287"/>
      <c r="Q42" s="288"/>
      <c r="R42" s="59"/>
    </row>
    <row r="43" spans="2:18" ht="28.5" customHeight="1" thickBot="1" x14ac:dyDescent="0.25">
      <c r="B43" s="58"/>
      <c r="C43" s="67"/>
      <c r="D43" s="68" t="s">
        <v>79</v>
      </c>
      <c r="E43" s="322" t="s">
        <v>80</v>
      </c>
      <c r="F43" s="322"/>
      <c r="G43" s="322"/>
      <c r="H43" s="322"/>
      <c r="I43" s="322"/>
      <c r="J43" s="323"/>
      <c r="K43" s="69"/>
      <c r="L43" s="70"/>
      <c r="M43" s="70"/>
      <c r="N43" s="70"/>
      <c r="O43" s="70"/>
      <c r="P43" s="70"/>
      <c r="Q43" s="71"/>
      <c r="R43" s="59"/>
    </row>
    <row r="44" spans="2:18" ht="69" customHeight="1" thickBot="1" x14ac:dyDescent="0.25">
      <c r="B44" s="58"/>
      <c r="C44" s="11" t="s">
        <v>18</v>
      </c>
      <c r="D44" s="55"/>
      <c r="E44" s="324"/>
      <c r="F44" s="325"/>
      <c r="G44" s="325"/>
      <c r="H44" s="325"/>
      <c r="I44" s="325"/>
      <c r="J44" s="326"/>
      <c r="K44" s="86"/>
      <c r="L44" s="86"/>
      <c r="M44" s="86"/>
      <c r="N44" s="86"/>
      <c r="O44" s="86"/>
      <c r="P44" s="86"/>
      <c r="Q44" s="87"/>
      <c r="R44" s="59"/>
    </row>
    <row r="45" spans="2:18" ht="38.25" customHeight="1" thickBot="1" x14ac:dyDescent="0.25">
      <c r="B45" s="58"/>
      <c r="C45" s="11" t="s">
        <v>19</v>
      </c>
      <c r="D45" s="57"/>
      <c r="E45" s="327"/>
      <c r="F45" s="328"/>
      <c r="G45" s="328"/>
      <c r="H45" s="328"/>
      <c r="I45" s="328"/>
      <c r="J45" s="329"/>
      <c r="K45" s="330"/>
      <c r="L45" s="330"/>
      <c r="M45" s="330"/>
      <c r="N45" s="330"/>
      <c r="O45" s="330"/>
      <c r="P45" s="330"/>
      <c r="Q45" s="331"/>
      <c r="R45" s="59"/>
    </row>
    <row r="46" spans="2:18" x14ac:dyDescent="0.2">
      <c r="B46" s="58"/>
      <c r="R46" s="59"/>
    </row>
    <row r="47" spans="2:18" ht="13.5" thickBot="1" x14ac:dyDescent="0.25">
      <c r="B47" s="72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4"/>
    </row>
    <row r="89" spans="3:21" ht="28.5" customHeight="1" x14ac:dyDescent="0.2"/>
    <row r="91" spans="3:21" hidden="1" x14ac:dyDescent="0.2"/>
    <row r="92" spans="3:21" hidden="1" x14ac:dyDescent="0.2"/>
    <row r="93" spans="3:21" ht="13.5" hidden="1" thickBot="1" x14ac:dyDescent="0.25">
      <c r="C93" s="32" t="s">
        <v>39</v>
      </c>
      <c r="D93" s="31"/>
      <c r="H93" s="75" t="s">
        <v>23</v>
      </c>
      <c r="I93" s="75" t="s">
        <v>25</v>
      </c>
      <c r="J93" s="75" t="s">
        <v>70</v>
      </c>
      <c r="U93" s="76" t="s">
        <v>30</v>
      </c>
    </row>
    <row r="94" spans="3:21" ht="25.5" hidden="1" x14ac:dyDescent="0.2">
      <c r="C94" s="25" t="s">
        <v>46</v>
      </c>
      <c r="D94" s="27"/>
      <c r="H94" s="52" t="s">
        <v>4</v>
      </c>
      <c r="I94" s="52" t="s">
        <v>7</v>
      </c>
      <c r="J94" s="52" t="s">
        <v>71</v>
      </c>
      <c r="M94" s="254"/>
      <c r="N94" s="254"/>
    </row>
    <row r="95" spans="3:21" ht="25.5" hidden="1" x14ac:dyDescent="0.2">
      <c r="C95" s="25" t="s">
        <v>47</v>
      </c>
      <c r="D95" s="27"/>
      <c r="H95" s="52" t="s">
        <v>76</v>
      </c>
      <c r="I95" s="52" t="s">
        <v>88</v>
      </c>
      <c r="J95" s="52" t="s">
        <v>72</v>
      </c>
      <c r="M95" s="274"/>
      <c r="N95" s="274"/>
    </row>
    <row r="96" spans="3:21" ht="38.25" hidden="1" x14ac:dyDescent="0.2">
      <c r="C96" s="25" t="s">
        <v>48</v>
      </c>
      <c r="D96" s="27"/>
      <c r="H96" s="52" t="s">
        <v>5</v>
      </c>
      <c r="I96" s="52" t="s">
        <v>8</v>
      </c>
      <c r="J96" s="52" t="s">
        <v>73</v>
      </c>
      <c r="M96" s="274"/>
      <c r="N96" s="274"/>
    </row>
    <row r="97" spans="3:14" hidden="1" x14ac:dyDescent="0.2">
      <c r="C97" s="25" t="s">
        <v>49</v>
      </c>
      <c r="D97" s="27"/>
      <c r="H97" s="52"/>
      <c r="I97" s="52" t="s">
        <v>75</v>
      </c>
      <c r="J97" s="52" t="s">
        <v>74</v>
      </c>
      <c r="M97" s="274"/>
      <c r="N97" s="274"/>
    </row>
    <row r="98" spans="3:14" ht="25.5" hidden="1" x14ac:dyDescent="0.2">
      <c r="C98" s="25" t="s">
        <v>50</v>
      </c>
      <c r="D98" s="27"/>
      <c r="H98" s="52"/>
      <c r="I98" s="52" t="s">
        <v>9</v>
      </c>
      <c r="J98" s="52" t="s">
        <v>78</v>
      </c>
      <c r="M98" s="274"/>
      <c r="N98" s="274"/>
    </row>
    <row r="99" spans="3:14" hidden="1" x14ac:dyDescent="0.2">
      <c r="C99" s="25" t="s">
        <v>51</v>
      </c>
      <c r="D99" s="27"/>
      <c r="H99" s="52"/>
      <c r="I99" s="52" t="s">
        <v>10</v>
      </c>
      <c r="J99" s="52"/>
      <c r="M99" s="274"/>
      <c r="N99" s="274"/>
    </row>
    <row r="100" spans="3:14" hidden="1" x14ac:dyDescent="0.2">
      <c r="C100" s="25" t="s">
        <v>52</v>
      </c>
      <c r="D100" s="27"/>
      <c r="M100" s="254"/>
      <c r="N100" s="254"/>
    </row>
    <row r="101" spans="3:14" ht="66" hidden="1" customHeight="1" x14ac:dyDescent="0.2">
      <c r="C101" s="25" t="s">
        <v>53</v>
      </c>
      <c r="D101" s="27"/>
      <c r="M101" s="82"/>
      <c r="N101" s="82"/>
    </row>
    <row r="102" spans="3:14" hidden="1" x14ac:dyDescent="0.2">
      <c r="C102" s="25" t="s">
        <v>37</v>
      </c>
      <c r="D102" s="27"/>
    </row>
    <row r="103" spans="3:14" ht="25.5" hidden="1" x14ac:dyDescent="0.2">
      <c r="C103" s="25" t="s">
        <v>54</v>
      </c>
      <c r="D103" s="27"/>
    </row>
    <row r="104" spans="3:14" ht="25.5" hidden="1" x14ac:dyDescent="0.2">
      <c r="C104" s="25" t="s">
        <v>55</v>
      </c>
      <c r="D104" s="27"/>
    </row>
    <row r="105" spans="3:14" ht="25.5" hidden="1" x14ac:dyDescent="0.2">
      <c r="C105" s="25" t="s">
        <v>56</v>
      </c>
      <c r="D105" s="27"/>
    </row>
    <row r="106" spans="3:14" hidden="1" x14ac:dyDescent="0.2">
      <c r="C106" s="25" t="s">
        <v>41</v>
      </c>
      <c r="D106" s="24"/>
    </row>
    <row r="107" spans="3:14" hidden="1" x14ac:dyDescent="0.2">
      <c r="C107" s="25" t="s">
        <v>40</v>
      </c>
      <c r="D107" s="26"/>
    </row>
    <row r="108" spans="3:14" hidden="1" x14ac:dyDescent="0.2">
      <c r="C108" s="25" t="s">
        <v>57</v>
      </c>
      <c r="D108" s="24"/>
    </row>
    <row r="109" spans="3:14" hidden="1" x14ac:dyDescent="0.2"/>
    <row r="110" spans="3:14" ht="6.75" hidden="1" customHeight="1" x14ac:dyDescent="0.2"/>
    <row r="111" spans="3:14" ht="15" hidden="1" customHeight="1" x14ac:dyDescent="0.2">
      <c r="C111" s="15" t="s">
        <v>30</v>
      </c>
    </row>
    <row r="112" spans="3:14" ht="18.75" hidden="1" customHeight="1" x14ac:dyDescent="0.2">
      <c r="C112" s="15" t="s">
        <v>33</v>
      </c>
    </row>
    <row r="113" spans="3:3" ht="15" hidden="1" customHeight="1" x14ac:dyDescent="0.2">
      <c r="C113" s="15" t="s">
        <v>42</v>
      </c>
    </row>
    <row r="114" spans="3:3" ht="11.25" hidden="1" customHeight="1" x14ac:dyDescent="0.2">
      <c r="C114" s="15" t="s">
        <v>31</v>
      </c>
    </row>
    <row r="115" spans="3:3" ht="16.5" hidden="1" customHeight="1" x14ac:dyDescent="0.2">
      <c r="C115" s="15" t="s">
        <v>32</v>
      </c>
    </row>
    <row r="116" spans="3:3" ht="12" hidden="1" customHeight="1" x14ac:dyDescent="0.2">
      <c r="C116" s="15" t="s">
        <v>34</v>
      </c>
    </row>
    <row r="117" spans="3:3" ht="25.5" hidden="1" customHeight="1" x14ac:dyDescent="0.2">
      <c r="C117" s="15" t="s">
        <v>35</v>
      </c>
    </row>
    <row r="118" spans="3:3" ht="27.75" hidden="1" customHeight="1" x14ac:dyDescent="0.2">
      <c r="C118" s="15" t="s">
        <v>43</v>
      </c>
    </row>
    <row r="119" spans="3:3" ht="36.75" hidden="1" customHeight="1" x14ac:dyDescent="0.2">
      <c r="C119" s="23" t="s">
        <v>44</v>
      </c>
    </row>
    <row r="120" spans="3:3" hidden="1" x14ac:dyDescent="0.2">
      <c r="C120" s="15" t="s">
        <v>45</v>
      </c>
    </row>
    <row r="121" spans="3:3" hidden="1" x14ac:dyDescent="0.2"/>
  </sheetData>
  <mergeCells count="64">
    <mergeCell ref="M98:N98"/>
    <mergeCell ref="M99:N99"/>
    <mergeCell ref="M100:N100"/>
    <mergeCell ref="M101:N101"/>
    <mergeCell ref="E45:J45"/>
    <mergeCell ref="K45:Q45"/>
    <mergeCell ref="M94:N94"/>
    <mergeCell ref="M95:N95"/>
    <mergeCell ref="M96:N96"/>
    <mergeCell ref="M97:N97"/>
    <mergeCell ref="I31:Q31"/>
    <mergeCell ref="C42:J42"/>
    <mergeCell ref="K42:Q42"/>
    <mergeCell ref="E43:J43"/>
    <mergeCell ref="E44:J44"/>
    <mergeCell ref="K44:Q44"/>
    <mergeCell ref="D26:O26"/>
    <mergeCell ref="P26:Q26"/>
    <mergeCell ref="D27:O27"/>
    <mergeCell ref="P27:Q27"/>
    <mergeCell ref="D28:O28"/>
    <mergeCell ref="P28:Q28"/>
    <mergeCell ref="B20:R20"/>
    <mergeCell ref="C23:Q23"/>
    <mergeCell ref="D24:O24"/>
    <mergeCell ref="P24:Q24"/>
    <mergeCell ref="D25:O25"/>
    <mergeCell ref="P25:Q25"/>
    <mergeCell ref="C16:C18"/>
    <mergeCell ref="D16:E16"/>
    <mergeCell ref="F16:G16"/>
    <mergeCell ref="D17:E17"/>
    <mergeCell ref="F17:G17"/>
    <mergeCell ref="D18:E18"/>
    <mergeCell ref="F18:G1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</mergeCells>
  <dataValidations count="18">
    <dataValidation type="list" allowBlank="1" showInputMessage="1" showErrorMessage="1" prompt="Selecione de la lista desplegable la tendencia esperada" sqref="P13:Q14">
      <formula1>$J$94:$J$98</formula1>
    </dataValidation>
    <dataValidation allowBlank="1" showInputMessage="1" showErrorMessage="1" prompt="Identifique el(los) valor(es)  los valores máximos o mínimos de este rango de gestión." sqref="F16:G17"/>
    <dataValidation allowBlank="1" showInputMessage="1" showErrorMessage="1" prompt="Establezca el nombre del indicador" sqref="L8:Q8"/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type="list" allowBlank="1" showInputMessage="1" showErrorMessage="1" sqref="D8:I8">
      <formula1>$C$94:$C$108</formula1>
    </dataValidation>
    <dataValidation allowBlank="1" showInputMessage="1" showErrorMessage="1" prompt="Realice un pequeño análisis, acerca del cumplimiento o incumplimiento del indicador, identificando los factores que fueron relevantes en el resultado del indicador." sqref="C44:C45 E44:J45"/>
    <dataValidation allowBlank="1" showInputMessage="1" showErrorMessage="1" prompt="Identifique el resultado del indicador en la medición desarrollada" sqref="D28 P28"/>
    <dataValidation allowBlank="1" showInputMessage="1" showErrorMessage="1" prompt="Identifique el valor registrado en el numerador de la fórmula de cálculo" sqref="P26 D26:D27"/>
    <dataValidation allowBlank="1" showInputMessage="1" showErrorMessage="1" prompt="Valor que se espera alcance el Indicador" sqref="D25 P25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Identifique la fuente de información usada para el reporte del indicador." sqref="M13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Magnitud o relación de magnitudes que se referencia para la medición. _x000a_Ejemplo: Porcentaje, Minutos,  Pesos, Unidad o (Unidad/Año)" sqref="G13:H14"/>
    <dataValidation allowBlank="1" showInputMessage="1" showErrorMessage="1" prompt="Fórmula matemática utilizada para medir el indicador." sqref="C13"/>
    <dataValidation allowBlank="1" showInputMessage="1" showErrorMessage="1" prompt="Realice una breve descripción de que pretende medir el indicador." sqref="L9:Q10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Identifique el cargo del Directivo responsable del Proceso." sqref="D9:I9"/>
    <dataValidation type="list" allowBlank="1" showInputMessage="1" showErrorMessage="1" prompt="Seleccione de la lista desplegable, la periodicidad de medición del indicador." sqref="K13:L14">
      <formula1>Periodicidad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U123"/>
  <sheetViews>
    <sheetView showGridLines="0" zoomScale="85" zoomScaleNormal="85" zoomScaleSheetLayoutView="89" workbookViewId="0">
      <selection activeCell="D44" sqref="D44"/>
    </sheetView>
  </sheetViews>
  <sheetFormatPr baseColWidth="10" defaultColWidth="11.42578125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196"/>
      <c r="C2" s="197"/>
      <c r="D2" s="198"/>
      <c r="E2" s="202" t="s">
        <v>92</v>
      </c>
      <c r="F2" s="203"/>
      <c r="G2" s="203"/>
      <c r="H2" s="203"/>
      <c r="I2" s="203"/>
      <c r="J2" s="203"/>
      <c r="K2" s="203"/>
      <c r="L2" s="203"/>
      <c r="M2" s="203"/>
      <c r="N2" s="204"/>
      <c r="O2" s="211" t="s">
        <v>91</v>
      </c>
      <c r="P2" s="211"/>
      <c r="Q2" s="211"/>
      <c r="R2" s="211"/>
    </row>
    <row r="3" spans="2:18" ht="24.75" customHeight="1" x14ac:dyDescent="0.2">
      <c r="B3" s="199"/>
      <c r="C3" s="200"/>
      <c r="D3" s="201"/>
      <c r="E3" s="205"/>
      <c r="F3" s="206"/>
      <c r="G3" s="206"/>
      <c r="H3" s="206"/>
      <c r="I3" s="206"/>
      <c r="J3" s="206"/>
      <c r="K3" s="206"/>
      <c r="L3" s="206"/>
      <c r="M3" s="206"/>
      <c r="N3" s="207"/>
      <c r="O3" s="211" t="s">
        <v>82</v>
      </c>
      <c r="P3" s="211"/>
      <c r="Q3" s="211"/>
      <c r="R3" s="211"/>
    </row>
    <row r="4" spans="2:18" ht="24.75" customHeight="1" thickBot="1" x14ac:dyDescent="0.25">
      <c r="B4" s="199"/>
      <c r="C4" s="200"/>
      <c r="D4" s="201"/>
      <c r="E4" s="208"/>
      <c r="F4" s="209"/>
      <c r="G4" s="209"/>
      <c r="H4" s="209"/>
      <c r="I4" s="209"/>
      <c r="J4" s="209"/>
      <c r="K4" s="209"/>
      <c r="L4" s="209"/>
      <c r="M4" s="209"/>
      <c r="N4" s="210"/>
      <c r="O4" s="211" t="s">
        <v>83</v>
      </c>
      <c r="P4" s="211"/>
      <c r="Q4" s="211"/>
      <c r="R4" s="211"/>
    </row>
    <row r="5" spans="2:18" ht="13.5" thickBot="1" x14ac:dyDescent="0.25">
      <c r="B5" s="212" t="s">
        <v>135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4"/>
      <c r="P5" s="214"/>
      <c r="Q5" s="214"/>
      <c r="R5" s="215"/>
    </row>
    <row r="6" spans="2:18" ht="15" customHeight="1" thickBot="1" x14ac:dyDescent="0.25">
      <c r="B6" s="96" t="s">
        <v>0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8"/>
    </row>
    <row r="7" spans="2:18" ht="13.5" customHeight="1" thickBot="1" x14ac:dyDescent="0.25">
      <c r="B7" s="2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3"/>
    </row>
    <row r="8" spans="2:18" ht="23.25" customHeight="1" thickBot="1" x14ac:dyDescent="0.25">
      <c r="B8" s="2"/>
      <c r="C8" s="4" t="s">
        <v>62</v>
      </c>
      <c r="D8" s="217" t="s">
        <v>53</v>
      </c>
      <c r="E8" s="218"/>
      <c r="F8" s="218"/>
      <c r="G8" s="218"/>
      <c r="H8" s="218"/>
      <c r="I8" s="219"/>
      <c r="J8" s="220" t="s">
        <v>58</v>
      </c>
      <c r="K8" s="221"/>
      <c r="L8" s="222" t="s">
        <v>101</v>
      </c>
      <c r="M8" s="223"/>
      <c r="N8" s="223"/>
      <c r="O8" s="223"/>
      <c r="P8" s="223"/>
      <c r="Q8" s="224"/>
      <c r="R8" s="3"/>
    </row>
    <row r="9" spans="2:18" ht="23.25" customHeight="1" thickBot="1" x14ac:dyDescent="0.25">
      <c r="B9" s="2"/>
      <c r="C9" s="4" t="s">
        <v>61</v>
      </c>
      <c r="D9" s="183" t="s">
        <v>93</v>
      </c>
      <c r="E9" s="184"/>
      <c r="F9" s="184"/>
      <c r="G9" s="184"/>
      <c r="H9" s="184"/>
      <c r="I9" s="185"/>
      <c r="J9" s="186" t="s">
        <v>59</v>
      </c>
      <c r="K9" s="187"/>
      <c r="L9" s="190" t="s">
        <v>108</v>
      </c>
      <c r="M9" s="191"/>
      <c r="N9" s="191"/>
      <c r="O9" s="191"/>
      <c r="P9" s="191"/>
      <c r="Q9" s="192"/>
      <c r="R9" s="3"/>
    </row>
    <row r="10" spans="2:18" ht="23.25" customHeight="1" thickBot="1" x14ac:dyDescent="0.25">
      <c r="B10" s="2"/>
      <c r="C10" s="4" t="s">
        <v>60</v>
      </c>
      <c r="D10" s="183" t="s">
        <v>132</v>
      </c>
      <c r="E10" s="184"/>
      <c r="F10" s="184"/>
      <c r="G10" s="184"/>
      <c r="H10" s="184"/>
      <c r="I10" s="185"/>
      <c r="J10" s="188"/>
      <c r="K10" s="189"/>
      <c r="L10" s="193"/>
      <c r="M10" s="194"/>
      <c r="N10" s="194"/>
      <c r="O10" s="194"/>
      <c r="P10" s="194"/>
      <c r="Q10" s="195"/>
      <c r="R10" s="3"/>
    </row>
    <row r="11" spans="2:18" ht="6" customHeight="1" thickBot="1" x14ac:dyDescent="0.25">
      <c r="B11" s="2"/>
      <c r="C11" s="5"/>
      <c r="D11" s="5"/>
      <c r="E11" s="5"/>
      <c r="F11" s="5"/>
      <c r="G11" s="5"/>
      <c r="H11" s="5"/>
      <c r="I11" s="6"/>
      <c r="J11" s="5"/>
      <c r="K11" s="5"/>
      <c r="L11" s="5"/>
      <c r="M11" s="5"/>
      <c r="N11" s="5"/>
      <c r="O11" s="5"/>
      <c r="P11" s="5"/>
      <c r="Q11" s="5"/>
      <c r="R11" s="3"/>
    </row>
    <row r="12" spans="2:18" ht="15" customHeight="1" x14ac:dyDescent="0.2">
      <c r="B12" s="2"/>
      <c r="C12" s="174" t="s">
        <v>14</v>
      </c>
      <c r="D12" s="175"/>
      <c r="E12" s="174" t="s">
        <v>63</v>
      </c>
      <c r="F12" s="176"/>
      <c r="G12" s="177" t="s">
        <v>1</v>
      </c>
      <c r="H12" s="178"/>
      <c r="I12" s="174" t="s">
        <v>3</v>
      </c>
      <c r="J12" s="176"/>
      <c r="K12" s="179" t="s">
        <v>6</v>
      </c>
      <c r="L12" s="180"/>
      <c r="M12" s="133" t="s">
        <v>2</v>
      </c>
      <c r="N12" s="181"/>
      <c r="O12" s="182"/>
      <c r="P12" s="147" t="s">
        <v>69</v>
      </c>
      <c r="Q12" s="148"/>
      <c r="R12" s="3"/>
    </row>
    <row r="13" spans="2:18" ht="15" customHeight="1" x14ac:dyDescent="0.2">
      <c r="B13" s="2"/>
      <c r="C13" s="149" t="s">
        <v>102</v>
      </c>
      <c r="D13" s="150"/>
      <c r="E13" s="153">
        <v>0.87</v>
      </c>
      <c r="F13" s="154"/>
      <c r="G13" s="156" t="s">
        <v>81</v>
      </c>
      <c r="H13" s="157"/>
      <c r="I13" s="160" t="s">
        <v>4</v>
      </c>
      <c r="J13" s="161"/>
      <c r="K13" s="164" t="s">
        <v>8</v>
      </c>
      <c r="L13" s="165"/>
      <c r="M13" s="160" t="s">
        <v>103</v>
      </c>
      <c r="N13" s="168"/>
      <c r="O13" s="169"/>
      <c r="P13" s="172" t="s">
        <v>71</v>
      </c>
      <c r="Q13" s="161"/>
      <c r="R13" s="3"/>
    </row>
    <row r="14" spans="2:18" ht="49.5" customHeight="1" thickBot="1" x14ac:dyDescent="0.25">
      <c r="B14" s="2"/>
      <c r="C14" s="151"/>
      <c r="D14" s="152"/>
      <c r="E14" s="151"/>
      <c r="F14" s="155"/>
      <c r="G14" s="158"/>
      <c r="H14" s="159"/>
      <c r="I14" s="162"/>
      <c r="J14" s="163"/>
      <c r="K14" s="166"/>
      <c r="L14" s="167"/>
      <c r="M14" s="162"/>
      <c r="N14" s="170"/>
      <c r="O14" s="171"/>
      <c r="P14" s="173"/>
      <c r="Q14" s="163"/>
      <c r="R14" s="3"/>
    </row>
    <row r="15" spans="2:18" ht="8.25" customHeight="1" thickBot="1" x14ac:dyDescent="0.25">
      <c r="B15" s="2"/>
      <c r="C15" s="5"/>
      <c r="D15" s="5"/>
      <c r="E15" s="5"/>
      <c r="F15" s="5"/>
      <c r="G15" s="5"/>
      <c r="H15" s="5"/>
      <c r="I15" s="5"/>
      <c r="J15" s="5"/>
      <c r="K15" s="5"/>
      <c r="L15" s="5"/>
      <c r="M15" s="8"/>
      <c r="N15" s="8"/>
      <c r="O15" s="8"/>
      <c r="P15" s="8"/>
      <c r="Q15" s="8"/>
      <c r="R15" s="3"/>
    </row>
    <row r="16" spans="2:18" x14ac:dyDescent="0.2">
      <c r="B16" s="2"/>
      <c r="C16" s="133" t="s">
        <v>11</v>
      </c>
      <c r="D16" s="136" t="s">
        <v>26</v>
      </c>
      <c r="E16" s="137"/>
      <c r="F16" s="138" t="s">
        <v>98</v>
      </c>
      <c r="G16" s="139"/>
      <c r="H16" s="7"/>
      <c r="I16" s="7"/>
      <c r="J16" s="7"/>
      <c r="K16" s="7"/>
      <c r="L16" s="7"/>
      <c r="M16" s="8"/>
      <c r="N16" s="8"/>
      <c r="O16" s="8"/>
      <c r="P16" s="8"/>
      <c r="Q16" s="8"/>
      <c r="R16" s="3"/>
    </row>
    <row r="17" spans="2:20" ht="18.75" customHeight="1" x14ac:dyDescent="0.2">
      <c r="B17" s="2"/>
      <c r="C17" s="134"/>
      <c r="D17" s="140" t="s">
        <v>27</v>
      </c>
      <c r="E17" s="141"/>
      <c r="F17" s="101" t="s">
        <v>99</v>
      </c>
      <c r="G17" s="142"/>
      <c r="H17" s="7"/>
      <c r="I17" s="7"/>
      <c r="J17" s="7"/>
      <c r="K17" s="7"/>
      <c r="L17" s="7"/>
      <c r="M17" s="8"/>
      <c r="N17" s="8"/>
      <c r="O17" s="8"/>
      <c r="P17" s="8"/>
      <c r="Q17" s="8"/>
      <c r="R17" s="3"/>
    </row>
    <row r="18" spans="2:20" ht="18.75" customHeight="1" thickBot="1" x14ac:dyDescent="0.25">
      <c r="B18" s="2"/>
      <c r="C18" s="135"/>
      <c r="D18" s="143" t="s">
        <v>28</v>
      </c>
      <c r="E18" s="144"/>
      <c r="F18" s="145" t="s">
        <v>100</v>
      </c>
      <c r="G18" s="146"/>
      <c r="H18" s="7"/>
      <c r="I18" s="7"/>
      <c r="J18" s="7"/>
      <c r="K18" s="7"/>
      <c r="L18" s="7"/>
      <c r="M18" s="8"/>
      <c r="N18" s="8"/>
      <c r="O18" s="8"/>
      <c r="P18" s="8"/>
      <c r="Q18" s="8"/>
      <c r="R18" s="3"/>
    </row>
    <row r="19" spans="2:20" ht="6" customHeight="1" thickBot="1" x14ac:dyDescent="0.25"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"/>
    </row>
    <row r="20" spans="2:20" ht="13.5" thickBot="1" x14ac:dyDescent="0.25">
      <c r="B20" s="123" t="s">
        <v>24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5"/>
    </row>
    <row r="21" spans="2:20" ht="6" customHeight="1" x14ac:dyDescent="0.2">
      <c r="B21" s="2"/>
      <c r="G21" s="9"/>
      <c r="H21" s="9"/>
      <c r="I21" s="5"/>
      <c r="J21" s="5"/>
      <c r="K21" s="5"/>
      <c r="L21" s="5"/>
      <c r="M21" s="5"/>
      <c r="N21" s="5"/>
      <c r="O21" s="5"/>
      <c r="P21" s="5"/>
      <c r="Q21" s="5"/>
      <c r="R21" s="3"/>
    </row>
    <row r="22" spans="2:20" ht="4.5" customHeight="1" thickBot="1" x14ac:dyDescent="0.25"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"/>
    </row>
    <row r="23" spans="2:20" ht="15.75" customHeight="1" thickBot="1" x14ac:dyDescent="0.25">
      <c r="B23" s="2"/>
      <c r="C23" s="126" t="s">
        <v>12</v>
      </c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8"/>
      <c r="R23" s="3"/>
    </row>
    <row r="24" spans="2:20" ht="27" customHeight="1" thickBot="1" x14ac:dyDescent="0.25">
      <c r="B24" s="2"/>
      <c r="C24" s="36" t="s">
        <v>16</v>
      </c>
      <c r="D24" s="129" t="s">
        <v>84</v>
      </c>
      <c r="E24" s="130"/>
      <c r="F24" s="131"/>
      <c r="G24" s="132" t="s">
        <v>85</v>
      </c>
      <c r="H24" s="130"/>
      <c r="I24" s="131"/>
      <c r="J24" s="132" t="s">
        <v>86</v>
      </c>
      <c r="K24" s="130"/>
      <c r="L24" s="131"/>
      <c r="M24" s="132" t="s">
        <v>87</v>
      </c>
      <c r="N24" s="130"/>
      <c r="O24" s="131"/>
      <c r="P24" s="127" t="s">
        <v>13</v>
      </c>
      <c r="Q24" s="128"/>
      <c r="R24" s="3"/>
    </row>
    <row r="25" spans="2:20" ht="15" customHeight="1" x14ac:dyDescent="0.2">
      <c r="B25" s="2"/>
      <c r="C25" s="35" t="s">
        <v>17</v>
      </c>
      <c r="D25" s="112">
        <v>100</v>
      </c>
      <c r="E25" s="113"/>
      <c r="F25" s="114"/>
      <c r="G25" s="112">
        <v>100</v>
      </c>
      <c r="H25" s="113"/>
      <c r="I25" s="114"/>
      <c r="J25" s="112">
        <v>100</v>
      </c>
      <c r="K25" s="113"/>
      <c r="L25" s="114"/>
      <c r="M25" s="112">
        <v>100</v>
      </c>
      <c r="N25" s="113"/>
      <c r="O25" s="114"/>
      <c r="P25" s="342">
        <v>100</v>
      </c>
      <c r="Q25" s="343"/>
      <c r="R25" s="3"/>
    </row>
    <row r="26" spans="2:20" ht="12.75" customHeight="1" x14ac:dyDescent="0.2">
      <c r="B26" s="2"/>
      <c r="C26" s="34" t="s">
        <v>15</v>
      </c>
      <c r="D26" s="104">
        <v>45</v>
      </c>
      <c r="E26" s="102"/>
      <c r="F26" s="103"/>
      <c r="G26" s="104">
        <v>41</v>
      </c>
      <c r="H26" s="102"/>
      <c r="I26" s="103"/>
      <c r="J26" s="104"/>
      <c r="K26" s="102"/>
      <c r="L26" s="103"/>
      <c r="M26" s="104"/>
      <c r="N26" s="102"/>
      <c r="O26" s="103"/>
      <c r="P26" s="233">
        <f>SUM(G26:O26)</f>
        <v>41</v>
      </c>
      <c r="Q26" s="106"/>
      <c r="R26" s="3"/>
    </row>
    <row r="27" spans="2:20" ht="15.75" customHeight="1" x14ac:dyDescent="0.2">
      <c r="B27" s="2"/>
      <c r="C27" s="34" t="s">
        <v>36</v>
      </c>
      <c r="D27" s="104">
        <v>48</v>
      </c>
      <c r="E27" s="102"/>
      <c r="F27" s="103"/>
      <c r="G27" s="104">
        <v>43</v>
      </c>
      <c r="H27" s="102"/>
      <c r="I27" s="103"/>
      <c r="J27" s="104"/>
      <c r="K27" s="102"/>
      <c r="L27" s="103"/>
      <c r="M27" s="104"/>
      <c r="N27" s="102"/>
      <c r="O27" s="103"/>
      <c r="P27" s="233">
        <f>SUM(G27:O27)</f>
        <v>43</v>
      </c>
      <c r="Q27" s="106"/>
      <c r="R27" s="3"/>
    </row>
    <row r="28" spans="2:20" ht="15.75" customHeight="1" thickBot="1" x14ac:dyDescent="0.25">
      <c r="B28" s="2"/>
      <c r="C28" s="33" t="s">
        <v>29</v>
      </c>
      <c r="D28" s="247">
        <f>(D26/D27)*100</f>
        <v>93.75</v>
      </c>
      <c r="E28" s="248"/>
      <c r="F28" s="249"/>
      <c r="G28" s="247">
        <f>(G26/G27)*100</f>
        <v>95.348837209302332</v>
      </c>
      <c r="H28" s="248"/>
      <c r="I28" s="249"/>
      <c r="J28" s="247" t="e">
        <f>(J26/J27)*100</f>
        <v>#DIV/0!</v>
      </c>
      <c r="K28" s="248"/>
      <c r="L28" s="249"/>
      <c r="M28" s="337" t="e">
        <f>(M26/M27)*100</f>
        <v>#DIV/0!</v>
      </c>
      <c r="N28" s="338"/>
      <c r="O28" s="339"/>
      <c r="P28" s="340">
        <f>P26/P27*100</f>
        <v>95.348837209302332</v>
      </c>
      <c r="Q28" s="341"/>
      <c r="R28" s="3"/>
    </row>
    <row r="29" spans="2:20" x14ac:dyDescent="0.2">
      <c r="B29" s="2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3"/>
      <c r="T29" s="10"/>
    </row>
    <row r="30" spans="2:20" x14ac:dyDescent="0.2">
      <c r="B30" s="2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3"/>
    </row>
    <row r="31" spans="2:20" x14ac:dyDescent="0.2">
      <c r="B31" s="2"/>
      <c r="C31" s="5"/>
      <c r="D31" s="5"/>
      <c r="E31" s="5"/>
      <c r="F31" s="5"/>
      <c r="G31" s="5"/>
      <c r="H31" s="5"/>
      <c r="I31" s="93"/>
      <c r="J31" s="93"/>
      <c r="K31" s="93"/>
      <c r="L31" s="93"/>
      <c r="M31" s="93"/>
      <c r="N31" s="93"/>
      <c r="O31" s="93"/>
      <c r="P31" s="93"/>
      <c r="Q31" s="93"/>
      <c r="R31" s="3"/>
    </row>
    <row r="32" spans="2:20" x14ac:dyDescent="0.2">
      <c r="B32" s="2"/>
      <c r="C32" s="5"/>
      <c r="D32" s="5"/>
      <c r="E32" s="5"/>
      <c r="F32" s="5"/>
      <c r="G32" s="5"/>
      <c r="H32" s="5"/>
      <c r="I32" s="8"/>
      <c r="J32" s="8"/>
      <c r="K32" s="8"/>
      <c r="L32" s="8"/>
      <c r="M32" s="8"/>
      <c r="N32" s="8"/>
      <c r="O32" s="8"/>
      <c r="P32" s="8"/>
      <c r="Q32" s="8"/>
      <c r="R32" s="3"/>
    </row>
    <row r="33" spans="2:18" x14ac:dyDescent="0.2">
      <c r="B33" s="2"/>
      <c r="C33" s="5"/>
      <c r="D33" s="5"/>
      <c r="E33" s="5"/>
      <c r="F33" s="5"/>
      <c r="G33" s="5"/>
      <c r="H33" s="5"/>
      <c r="I33" s="8"/>
      <c r="J33" s="8"/>
      <c r="K33" s="8"/>
      <c r="L33" s="8"/>
      <c r="M33" s="8"/>
      <c r="N33" s="8"/>
      <c r="O33" s="8"/>
      <c r="P33" s="8"/>
      <c r="Q33" s="8"/>
      <c r="R33" s="3"/>
    </row>
    <row r="34" spans="2:18" x14ac:dyDescent="0.2">
      <c r="B34" s="2"/>
      <c r="C34" s="5"/>
      <c r="D34" s="5"/>
      <c r="E34" s="5"/>
      <c r="F34" s="5"/>
      <c r="G34" s="5"/>
      <c r="H34" s="5"/>
      <c r="I34" s="8"/>
      <c r="J34" s="8"/>
      <c r="K34" s="8"/>
      <c r="L34" s="8"/>
      <c r="M34" s="8"/>
      <c r="N34" s="8"/>
      <c r="O34" s="8"/>
      <c r="P34" s="8"/>
      <c r="Q34" s="8"/>
      <c r="R34" s="3"/>
    </row>
    <row r="35" spans="2:18" x14ac:dyDescent="0.2">
      <c r="B35" s="2"/>
      <c r="C35" s="5"/>
      <c r="D35" s="5"/>
      <c r="E35" s="5"/>
      <c r="F35" s="5"/>
      <c r="G35" s="5"/>
      <c r="H35" s="5"/>
      <c r="I35" s="8"/>
      <c r="J35" s="8"/>
      <c r="K35" s="8"/>
      <c r="L35" s="8"/>
      <c r="M35" s="8"/>
      <c r="N35" s="8"/>
      <c r="O35" s="8"/>
      <c r="P35" s="8"/>
      <c r="Q35" s="8"/>
      <c r="R35" s="3"/>
    </row>
    <row r="36" spans="2:18" x14ac:dyDescent="0.2">
      <c r="B36" s="2"/>
      <c r="C36" s="5"/>
      <c r="D36" s="5"/>
      <c r="E36" s="5"/>
      <c r="F36" s="5"/>
      <c r="G36" s="5"/>
      <c r="H36" s="5"/>
      <c r="I36" s="8"/>
      <c r="J36" s="8"/>
      <c r="K36" s="8"/>
      <c r="L36" s="8"/>
      <c r="M36" s="8"/>
      <c r="N36" s="8"/>
      <c r="O36" s="8"/>
      <c r="P36" s="8"/>
      <c r="Q36" s="8"/>
      <c r="R36" s="3"/>
    </row>
    <row r="37" spans="2:18" x14ac:dyDescent="0.2">
      <c r="B37" s="2"/>
      <c r="C37" s="5"/>
      <c r="D37" s="5"/>
      <c r="E37" s="5"/>
      <c r="F37" s="5"/>
      <c r="G37" s="5"/>
      <c r="H37" s="5"/>
      <c r="I37" s="8"/>
      <c r="J37" s="8"/>
      <c r="K37" s="8"/>
      <c r="L37" s="8"/>
      <c r="M37" s="8"/>
      <c r="N37" s="8"/>
      <c r="O37" s="8"/>
      <c r="P37" s="8"/>
      <c r="Q37" s="8"/>
      <c r="R37" s="3"/>
    </row>
    <row r="38" spans="2:18" x14ac:dyDescent="0.2">
      <c r="B38" s="2"/>
      <c r="C38" s="5"/>
      <c r="D38" s="5"/>
      <c r="E38" s="5"/>
      <c r="F38" s="5"/>
      <c r="G38" s="5"/>
      <c r="H38" s="5"/>
      <c r="I38" s="8"/>
      <c r="J38" s="8"/>
      <c r="K38" s="8"/>
      <c r="L38" s="8"/>
      <c r="M38" s="8"/>
      <c r="N38" s="8"/>
      <c r="O38" s="8"/>
      <c r="P38" s="8"/>
      <c r="Q38" s="8"/>
      <c r="R38" s="3"/>
    </row>
    <row r="39" spans="2:18" x14ac:dyDescent="0.2">
      <c r="B39" s="2"/>
      <c r="C39" s="5"/>
      <c r="D39" s="5"/>
      <c r="E39" s="5"/>
      <c r="F39" s="5"/>
      <c r="G39" s="5"/>
      <c r="H39" s="5"/>
      <c r="I39" s="8"/>
      <c r="J39" s="8"/>
      <c r="K39" s="8"/>
      <c r="L39" s="8"/>
      <c r="M39" s="8"/>
      <c r="N39" s="8"/>
      <c r="O39" s="8"/>
      <c r="P39" s="8"/>
      <c r="Q39" s="8"/>
      <c r="R39" s="3"/>
    </row>
    <row r="40" spans="2:18" x14ac:dyDescent="0.2">
      <c r="B40" s="2"/>
      <c r="C40" s="5"/>
      <c r="D40" s="5"/>
      <c r="E40" s="5"/>
      <c r="F40" s="5"/>
      <c r="G40" s="5"/>
      <c r="H40" s="5"/>
      <c r="I40" s="8"/>
      <c r="J40" s="8"/>
      <c r="K40" s="8"/>
      <c r="L40" s="8"/>
      <c r="M40" s="8"/>
      <c r="N40" s="8"/>
      <c r="O40" s="8"/>
      <c r="P40" s="8"/>
      <c r="Q40" s="8"/>
      <c r="R40" s="3"/>
    </row>
    <row r="41" spans="2:18" ht="7.5" customHeight="1" thickBot="1" x14ac:dyDescent="0.25">
      <c r="B41" s="2"/>
      <c r="C41" s="5"/>
      <c r="D41" s="5"/>
      <c r="E41" s="5"/>
      <c r="F41" s="5"/>
      <c r="G41" s="5"/>
      <c r="H41" s="5"/>
      <c r="I41" s="8"/>
      <c r="J41" s="8"/>
      <c r="K41" s="8"/>
      <c r="L41" s="8"/>
      <c r="M41" s="8"/>
      <c r="N41" s="8"/>
      <c r="O41" s="8"/>
      <c r="P41" s="8"/>
      <c r="Q41" s="8"/>
      <c r="R41" s="3"/>
    </row>
    <row r="42" spans="2:18" ht="64.5" customHeight="1" thickBot="1" x14ac:dyDescent="0.25">
      <c r="B42" s="2"/>
      <c r="C42" s="94" t="s">
        <v>22</v>
      </c>
      <c r="D42" s="95"/>
      <c r="E42" s="95"/>
      <c r="F42" s="95"/>
      <c r="G42" s="95"/>
      <c r="H42" s="95"/>
      <c r="I42" s="95"/>
      <c r="J42" s="95"/>
      <c r="K42" s="96" t="s">
        <v>77</v>
      </c>
      <c r="L42" s="97"/>
      <c r="M42" s="97"/>
      <c r="N42" s="97"/>
      <c r="O42" s="97"/>
      <c r="P42" s="97"/>
      <c r="Q42" s="98"/>
      <c r="R42" s="3"/>
    </row>
    <row r="43" spans="2:18" ht="28.5" customHeight="1" thickBot="1" x14ac:dyDescent="0.25">
      <c r="B43" s="2"/>
      <c r="C43" s="16"/>
      <c r="D43" s="17" t="s">
        <v>79</v>
      </c>
      <c r="E43" s="99" t="s">
        <v>80</v>
      </c>
      <c r="F43" s="99"/>
      <c r="G43" s="99"/>
      <c r="H43" s="99"/>
      <c r="I43" s="99"/>
      <c r="J43" s="100"/>
      <c r="K43" s="37"/>
      <c r="L43" s="38"/>
      <c r="M43" s="38"/>
      <c r="N43" s="38"/>
      <c r="O43" s="38"/>
      <c r="P43" s="38"/>
      <c r="Q43" s="39"/>
      <c r="R43" s="3"/>
    </row>
    <row r="44" spans="2:18" ht="249" customHeight="1" thickBot="1" x14ac:dyDescent="0.25">
      <c r="B44" s="2"/>
      <c r="C44" s="11" t="s">
        <v>18</v>
      </c>
      <c r="D44" s="80">
        <v>44673</v>
      </c>
      <c r="E44" s="241" t="s">
        <v>143</v>
      </c>
      <c r="F44" s="242"/>
      <c r="G44" s="242"/>
      <c r="H44" s="242"/>
      <c r="I44" s="242"/>
      <c r="J44" s="243"/>
      <c r="K44" s="251"/>
      <c r="L44" s="252"/>
      <c r="M44" s="252"/>
      <c r="N44" s="252"/>
      <c r="O44" s="252"/>
      <c r="P44" s="252"/>
      <c r="Q44" s="253"/>
      <c r="R44" s="3"/>
    </row>
    <row r="45" spans="2:18" ht="116.25" customHeight="1" thickBot="1" x14ac:dyDescent="0.25">
      <c r="B45" s="2"/>
      <c r="C45" s="11" t="s">
        <v>19</v>
      </c>
      <c r="D45" s="80">
        <v>44735</v>
      </c>
      <c r="E45" s="241" t="s">
        <v>148</v>
      </c>
      <c r="F45" s="242"/>
      <c r="G45" s="242"/>
      <c r="H45" s="242"/>
      <c r="I45" s="242"/>
      <c r="J45" s="243"/>
      <c r="K45" s="332"/>
      <c r="L45" s="333"/>
      <c r="M45" s="333"/>
      <c r="N45" s="333"/>
      <c r="O45" s="333"/>
      <c r="P45" s="333"/>
      <c r="Q45" s="334"/>
      <c r="R45" s="3"/>
    </row>
    <row r="46" spans="2:18" ht="87" customHeight="1" thickBot="1" x14ac:dyDescent="0.25">
      <c r="B46" s="2"/>
      <c r="C46" s="11" t="s">
        <v>90</v>
      </c>
      <c r="D46" s="56"/>
      <c r="E46" s="241"/>
      <c r="F46" s="242"/>
      <c r="G46" s="242"/>
      <c r="H46" s="242"/>
      <c r="I46" s="242"/>
      <c r="J46" s="243"/>
      <c r="K46" s="251"/>
      <c r="L46" s="252"/>
      <c r="M46" s="252"/>
      <c r="N46" s="252"/>
      <c r="O46" s="252"/>
      <c r="P46" s="252"/>
      <c r="Q46" s="253"/>
      <c r="R46" s="3"/>
    </row>
    <row r="47" spans="2:18" ht="142.5" customHeight="1" thickBot="1" x14ac:dyDescent="0.25">
      <c r="B47" s="2"/>
      <c r="C47" s="11" t="s">
        <v>20</v>
      </c>
      <c r="D47" s="78"/>
      <c r="E47" s="335"/>
      <c r="F47" s="335"/>
      <c r="G47" s="335"/>
      <c r="H47" s="335"/>
      <c r="I47" s="335"/>
      <c r="J47" s="336"/>
      <c r="K47" s="251"/>
      <c r="L47" s="252"/>
      <c r="M47" s="252"/>
      <c r="N47" s="252"/>
      <c r="O47" s="252"/>
      <c r="P47" s="252"/>
      <c r="Q47" s="253"/>
      <c r="R47" s="3"/>
    </row>
    <row r="48" spans="2:18" x14ac:dyDescent="0.2">
      <c r="B48" s="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3"/>
    </row>
    <row r="49" spans="2:18" ht="13.5" thickBot="1" x14ac:dyDescent="0.25"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4"/>
    </row>
    <row r="50" spans="2:18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8" x14ac:dyDescent="0.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8" x14ac:dyDescent="0.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8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91" spans="3:21" ht="28.5" customHeight="1" x14ac:dyDescent="0.2"/>
    <row r="92" spans="3:21" x14ac:dyDescent="0.2">
      <c r="C92" s="5"/>
      <c r="D92" s="5"/>
    </row>
    <row r="93" spans="3:21" hidden="1" x14ac:dyDescent="0.2">
      <c r="C93" s="5"/>
      <c r="D93" s="5"/>
    </row>
    <row r="94" spans="3:21" hidden="1" x14ac:dyDescent="0.2">
      <c r="C94" s="5"/>
      <c r="D94" s="5"/>
    </row>
    <row r="95" spans="3:21" ht="13.5" hidden="1" thickBot="1" x14ac:dyDescent="0.25">
      <c r="C95" s="32" t="s">
        <v>39</v>
      </c>
      <c r="D95" s="31"/>
      <c r="H95" s="30" t="s">
        <v>23</v>
      </c>
      <c r="I95" s="30" t="s">
        <v>25</v>
      </c>
      <c r="J95" s="30" t="s">
        <v>70</v>
      </c>
      <c r="U95" s="29" t="s">
        <v>30</v>
      </c>
    </row>
    <row r="96" spans="3:21" ht="25.5" hidden="1" x14ac:dyDescent="0.2">
      <c r="C96" s="25" t="s">
        <v>46</v>
      </c>
      <c r="D96" s="27"/>
      <c r="H96" s="28" t="s">
        <v>4</v>
      </c>
      <c r="I96" s="28" t="s">
        <v>7</v>
      </c>
      <c r="J96" s="28" t="s">
        <v>71</v>
      </c>
      <c r="M96" s="83"/>
      <c r="N96" s="83"/>
    </row>
    <row r="97" spans="3:14" ht="25.5" hidden="1" x14ac:dyDescent="0.2">
      <c r="C97" s="25" t="s">
        <v>47</v>
      </c>
      <c r="D97" s="27"/>
      <c r="H97" s="28" t="s">
        <v>76</v>
      </c>
      <c r="I97" s="28" t="s">
        <v>88</v>
      </c>
      <c r="J97" s="28" t="s">
        <v>72</v>
      </c>
      <c r="M97" s="84"/>
      <c r="N97" s="84"/>
    </row>
    <row r="98" spans="3:14" ht="38.25" hidden="1" x14ac:dyDescent="0.2">
      <c r="C98" s="25" t="s">
        <v>48</v>
      </c>
      <c r="D98" s="27"/>
      <c r="H98" s="28" t="s">
        <v>5</v>
      </c>
      <c r="I98" s="28" t="s">
        <v>8</v>
      </c>
      <c r="J98" s="28" t="s">
        <v>73</v>
      </c>
      <c r="M98" s="84"/>
      <c r="N98" s="84"/>
    </row>
    <row r="99" spans="3:14" hidden="1" x14ac:dyDescent="0.2">
      <c r="C99" s="25" t="s">
        <v>49</v>
      </c>
      <c r="D99" s="27"/>
      <c r="H99" s="28"/>
      <c r="I99" s="28" t="s">
        <v>75</v>
      </c>
      <c r="J99" s="28" t="s">
        <v>74</v>
      </c>
      <c r="M99" s="84"/>
      <c r="N99" s="84"/>
    </row>
    <row r="100" spans="3:14" ht="25.5" hidden="1" x14ac:dyDescent="0.2">
      <c r="C100" s="25" t="s">
        <v>50</v>
      </c>
      <c r="D100" s="27"/>
      <c r="H100" s="28"/>
      <c r="I100" s="28" t="s">
        <v>9</v>
      </c>
      <c r="J100" s="28" t="s">
        <v>78</v>
      </c>
      <c r="M100" s="84"/>
      <c r="N100" s="84"/>
    </row>
    <row r="101" spans="3:14" hidden="1" x14ac:dyDescent="0.2">
      <c r="C101" s="25" t="s">
        <v>51</v>
      </c>
      <c r="D101" s="27"/>
      <c r="H101" s="28"/>
      <c r="I101" s="28" t="s">
        <v>10</v>
      </c>
      <c r="J101" s="28"/>
      <c r="M101" s="84"/>
      <c r="N101" s="84"/>
    </row>
    <row r="102" spans="3:14" hidden="1" x14ac:dyDescent="0.2">
      <c r="C102" s="25" t="s">
        <v>52</v>
      </c>
      <c r="D102" s="27"/>
      <c r="M102" s="83"/>
      <c r="N102" s="83"/>
    </row>
    <row r="103" spans="3:14" ht="66" hidden="1" customHeight="1" x14ac:dyDescent="0.2">
      <c r="C103" s="25" t="s">
        <v>53</v>
      </c>
      <c r="D103" s="27"/>
      <c r="M103" s="82"/>
      <c r="N103" s="82"/>
    </row>
    <row r="104" spans="3:14" hidden="1" x14ac:dyDescent="0.2">
      <c r="C104" s="25" t="s">
        <v>37</v>
      </c>
      <c r="D104" s="27"/>
    </row>
    <row r="105" spans="3:14" ht="25.5" hidden="1" x14ac:dyDescent="0.2">
      <c r="C105" s="25" t="s">
        <v>54</v>
      </c>
      <c r="D105" s="27"/>
    </row>
    <row r="106" spans="3:14" ht="25.5" hidden="1" x14ac:dyDescent="0.2">
      <c r="C106" s="25" t="s">
        <v>55</v>
      </c>
      <c r="D106" s="27"/>
    </row>
    <row r="107" spans="3:14" ht="25.5" hidden="1" x14ac:dyDescent="0.2">
      <c r="C107" s="25" t="s">
        <v>56</v>
      </c>
      <c r="D107" s="27"/>
    </row>
    <row r="108" spans="3:14" hidden="1" x14ac:dyDescent="0.2">
      <c r="C108" s="25" t="s">
        <v>41</v>
      </c>
      <c r="D108" s="24"/>
    </row>
    <row r="109" spans="3:14" hidden="1" x14ac:dyDescent="0.2">
      <c r="C109" s="25" t="s">
        <v>40</v>
      </c>
      <c r="D109" s="26"/>
    </row>
    <row r="110" spans="3:14" hidden="1" x14ac:dyDescent="0.2">
      <c r="C110" s="25" t="s">
        <v>57</v>
      </c>
      <c r="D110" s="24"/>
    </row>
    <row r="111" spans="3:14" hidden="1" x14ac:dyDescent="0.2"/>
    <row r="112" spans="3:14" ht="6.75" hidden="1" customHeight="1" x14ac:dyDescent="0.2"/>
    <row r="113" spans="3:3" ht="15" hidden="1" customHeight="1" x14ac:dyDescent="0.2">
      <c r="C113" s="15" t="s">
        <v>30</v>
      </c>
    </row>
    <row r="114" spans="3:3" ht="18.75" hidden="1" customHeight="1" x14ac:dyDescent="0.2">
      <c r="C114" s="15" t="s">
        <v>33</v>
      </c>
    </row>
    <row r="115" spans="3:3" ht="15" hidden="1" customHeight="1" x14ac:dyDescent="0.2">
      <c r="C115" s="15" t="s">
        <v>42</v>
      </c>
    </row>
    <row r="116" spans="3:3" ht="11.25" hidden="1" customHeight="1" x14ac:dyDescent="0.2">
      <c r="C116" s="15" t="s">
        <v>31</v>
      </c>
    </row>
    <row r="117" spans="3:3" ht="16.5" hidden="1" customHeight="1" x14ac:dyDescent="0.2">
      <c r="C117" s="15" t="s">
        <v>32</v>
      </c>
    </row>
    <row r="118" spans="3:3" ht="12" hidden="1" customHeight="1" x14ac:dyDescent="0.2">
      <c r="C118" s="15" t="s">
        <v>34</v>
      </c>
    </row>
    <row r="119" spans="3:3" ht="25.5" hidden="1" customHeight="1" x14ac:dyDescent="0.2">
      <c r="C119" s="15" t="s">
        <v>35</v>
      </c>
    </row>
    <row r="120" spans="3:3" ht="27.75" hidden="1" customHeight="1" x14ac:dyDescent="0.2">
      <c r="C120" s="15" t="s">
        <v>43</v>
      </c>
    </row>
    <row r="121" spans="3:3" ht="36.75" hidden="1" customHeight="1" x14ac:dyDescent="0.2">
      <c r="C121" s="23" t="s">
        <v>44</v>
      </c>
    </row>
    <row r="122" spans="3:3" hidden="1" x14ac:dyDescent="0.2">
      <c r="C122" s="15" t="s">
        <v>45</v>
      </c>
    </row>
    <row r="123" spans="3:3" hidden="1" x14ac:dyDescent="0.2"/>
  </sheetData>
  <mergeCells count="83"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C16:C18"/>
    <mergeCell ref="D16:E16"/>
    <mergeCell ref="F16:G16"/>
    <mergeCell ref="D17:E17"/>
    <mergeCell ref="F17:G17"/>
    <mergeCell ref="D18:E18"/>
    <mergeCell ref="F18:G18"/>
    <mergeCell ref="B20:R20"/>
    <mergeCell ref="C23:Q23"/>
    <mergeCell ref="D24:F24"/>
    <mergeCell ref="G24:I24"/>
    <mergeCell ref="J24:L24"/>
    <mergeCell ref="M24:O24"/>
    <mergeCell ref="P24:Q24"/>
    <mergeCell ref="D26:F26"/>
    <mergeCell ref="G26:I26"/>
    <mergeCell ref="J26:L26"/>
    <mergeCell ref="M26:O26"/>
    <mergeCell ref="P26:Q26"/>
    <mergeCell ref="D25:F25"/>
    <mergeCell ref="G25:I25"/>
    <mergeCell ref="J25:L25"/>
    <mergeCell ref="M25:O25"/>
    <mergeCell ref="P25:Q25"/>
    <mergeCell ref="D28:F28"/>
    <mergeCell ref="G28:I28"/>
    <mergeCell ref="J28:L28"/>
    <mergeCell ref="M28:O28"/>
    <mergeCell ref="P28:Q28"/>
    <mergeCell ref="D27:F27"/>
    <mergeCell ref="G27:I27"/>
    <mergeCell ref="J27:L27"/>
    <mergeCell ref="M27:O27"/>
    <mergeCell ref="P27:Q27"/>
    <mergeCell ref="I31:Q31"/>
    <mergeCell ref="C42:J42"/>
    <mergeCell ref="K42:Q42"/>
    <mergeCell ref="E43:J43"/>
    <mergeCell ref="E44:J44"/>
    <mergeCell ref="K44:Q44"/>
    <mergeCell ref="E45:J45"/>
    <mergeCell ref="K45:Q45"/>
    <mergeCell ref="E46:J46"/>
    <mergeCell ref="K46:Q46"/>
    <mergeCell ref="E47:J47"/>
    <mergeCell ref="K47:Q47"/>
    <mergeCell ref="M103:N103"/>
    <mergeCell ref="M96:N96"/>
    <mergeCell ref="M97:N97"/>
    <mergeCell ref="M98:N98"/>
    <mergeCell ref="M99:N99"/>
    <mergeCell ref="M100:N100"/>
    <mergeCell ref="M101:N101"/>
    <mergeCell ref="M102:N102"/>
  </mergeCells>
  <dataValidations count="19">
    <dataValidation type="list" allowBlank="1" showInputMessage="1" showErrorMessage="1" prompt="Selecione de la lista desplegable la tendencia esperada" sqref="P13:Q14">
      <formula1>$J$96:$J$100</formula1>
    </dataValidation>
    <dataValidation allowBlank="1" showInputMessage="1" showErrorMessage="1" prompt="Identifique el(los) valor(es)  los valores máximos o mínimos de este rango de gestión." sqref="F16:G17"/>
    <dataValidation allowBlank="1" showInputMessage="1" showErrorMessage="1" prompt="Establezca el nombre del indicador" sqref="L8:Q8"/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type="list" allowBlank="1" showInputMessage="1" showErrorMessage="1" sqref="D8:I8">
      <formula1>$C$96:$C$110</formula1>
    </dataValidation>
    <dataValidation allowBlank="1" showInputMessage="1" showErrorMessage="1" prompt="Realice un pequeño análisis, acerca del cumplimiento o incumplimiento del indicador, identificando los factores que fueron relevantes en el resultado del indicador." sqref="C44:C47 E44:J47"/>
    <dataValidation allowBlank="1" showInputMessage="1" showErrorMessage="1" prompt="Identifique el resultado del indicador en la medición desarrollada" sqref="M28 P28 J28 G28 D28"/>
    <dataValidation allowBlank="1" showInputMessage="1" showErrorMessage="1" prompt="Identifique el valor registrado en el denominador de la fórmula de cálculo" sqref="G27 M27 J27 D27"/>
    <dataValidation allowBlank="1" showInputMessage="1" showErrorMessage="1" prompt="Identifique el valor registrado en el numerador de la fórmula de cálculo" sqref="J26 M26 P26:P27 G26 D26"/>
    <dataValidation allowBlank="1" showInputMessage="1" showErrorMessage="1" prompt="Valor que se espera alcance el Indicador" sqref="D25 P25 G25 J25 M25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Identifique la fuente de información usada para el reporte del indicador." sqref="M13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Magnitud o relación de magnitudes que se referencia para la medición. _x000a_Ejemplo: Porcentaje, Minutos,  Pesos, Unidad o (Unidad/Año)" sqref="G13:H14"/>
    <dataValidation allowBlank="1" showInputMessage="1" showErrorMessage="1" prompt="Fórmula matemática utilizada para medir el indicador." sqref="C13"/>
    <dataValidation allowBlank="1" showInputMessage="1" showErrorMessage="1" prompt="Realice una breve descripción de que pretende medir el indicador." sqref="L9:Q10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Identifique el cargo del Directivo responsable del Proceso." sqref="D9:I9"/>
    <dataValidation type="list" allowBlank="1" showInputMessage="1" showErrorMessage="1" prompt="Seleccione de la lista desplegable, la periodicidad de medición del indicador." sqref="K13:L14">
      <formula1>Periodicidad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U123"/>
  <sheetViews>
    <sheetView showGridLines="0" zoomScale="85" zoomScaleNormal="85" zoomScaleSheetLayoutView="89" workbookViewId="0">
      <selection activeCell="E45" sqref="E45:J45"/>
    </sheetView>
  </sheetViews>
  <sheetFormatPr baseColWidth="10" defaultColWidth="11.42578125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196"/>
      <c r="C2" s="197"/>
      <c r="D2" s="198"/>
      <c r="E2" s="202" t="s">
        <v>92</v>
      </c>
      <c r="F2" s="203"/>
      <c r="G2" s="203"/>
      <c r="H2" s="203"/>
      <c r="I2" s="203"/>
      <c r="J2" s="203"/>
      <c r="K2" s="203"/>
      <c r="L2" s="203"/>
      <c r="M2" s="203"/>
      <c r="N2" s="204"/>
      <c r="O2" s="211" t="s">
        <v>91</v>
      </c>
      <c r="P2" s="211"/>
      <c r="Q2" s="211"/>
      <c r="R2" s="211"/>
    </row>
    <row r="3" spans="2:18" ht="24.75" customHeight="1" x14ac:dyDescent="0.2">
      <c r="B3" s="199"/>
      <c r="C3" s="200"/>
      <c r="D3" s="201"/>
      <c r="E3" s="205"/>
      <c r="F3" s="206"/>
      <c r="G3" s="206"/>
      <c r="H3" s="206"/>
      <c r="I3" s="206"/>
      <c r="J3" s="206"/>
      <c r="K3" s="206"/>
      <c r="L3" s="206"/>
      <c r="M3" s="206"/>
      <c r="N3" s="207"/>
      <c r="O3" s="211" t="s">
        <v>82</v>
      </c>
      <c r="P3" s="211"/>
      <c r="Q3" s="211"/>
      <c r="R3" s="211"/>
    </row>
    <row r="4" spans="2:18" ht="24.75" customHeight="1" thickBot="1" x14ac:dyDescent="0.25">
      <c r="B4" s="199"/>
      <c r="C4" s="200"/>
      <c r="D4" s="201"/>
      <c r="E4" s="208"/>
      <c r="F4" s="209"/>
      <c r="G4" s="209"/>
      <c r="H4" s="209"/>
      <c r="I4" s="209"/>
      <c r="J4" s="209"/>
      <c r="K4" s="209"/>
      <c r="L4" s="209"/>
      <c r="M4" s="209"/>
      <c r="N4" s="210"/>
      <c r="O4" s="211" t="s">
        <v>83</v>
      </c>
      <c r="P4" s="211"/>
      <c r="Q4" s="211"/>
      <c r="R4" s="211"/>
    </row>
    <row r="5" spans="2:18" ht="13.5" thickBot="1" x14ac:dyDescent="0.25">
      <c r="B5" s="212" t="s">
        <v>135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4"/>
      <c r="P5" s="214"/>
      <c r="Q5" s="214"/>
      <c r="R5" s="215"/>
    </row>
    <row r="6" spans="2:18" ht="15" customHeight="1" thickBot="1" x14ac:dyDescent="0.25">
      <c r="B6" s="257" t="s">
        <v>0</v>
      </c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9"/>
    </row>
    <row r="7" spans="2:18" ht="13.5" thickBot="1" x14ac:dyDescent="0.25">
      <c r="B7" s="2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3"/>
    </row>
    <row r="8" spans="2:18" ht="30" customHeight="1" thickBot="1" x14ac:dyDescent="0.25">
      <c r="B8" s="2"/>
      <c r="C8" s="4" t="s">
        <v>62</v>
      </c>
      <c r="D8" s="217" t="s">
        <v>53</v>
      </c>
      <c r="E8" s="218"/>
      <c r="F8" s="218"/>
      <c r="G8" s="218"/>
      <c r="H8" s="218"/>
      <c r="I8" s="219"/>
      <c r="J8" s="220" t="s">
        <v>58</v>
      </c>
      <c r="K8" s="221"/>
      <c r="L8" s="222" t="s">
        <v>127</v>
      </c>
      <c r="M8" s="223"/>
      <c r="N8" s="223"/>
      <c r="O8" s="223"/>
      <c r="P8" s="223"/>
      <c r="Q8" s="224"/>
      <c r="R8" s="3"/>
    </row>
    <row r="9" spans="2:18" ht="23.25" customHeight="1" thickBot="1" x14ac:dyDescent="0.25">
      <c r="B9" s="2"/>
      <c r="C9" s="4" t="s">
        <v>61</v>
      </c>
      <c r="D9" s="183" t="s">
        <v>93</v>
      </c>
      <c r="E9" s="184"/>
      <c r="F9" s="184"/>
      <c r="G9" s="184"/>
      <c r="H9" s="184"/>
      <c r="I9" s="185"/>
      <c r="J9" s="186" t="s">
        <v>59</v>
      </c>
      <c r="K9" s="187"/>
      <c r="L9" s="190" t="s">
        <v>125</v>
      </c>
      <c r="M9" s="191"/>
      <c r="N9" s="191"/>
      <c r="O9" s="191"/>
      <c r="P9" s="191"/>
      <c r="Q9" s="192"/>
      <c r="R9" s="3"/>
    </row>
    <row r="10" spans="2:18" ht="23.25" customHeight="1" thickBot="1" x14ac:dyDescent="0.25">
      <c r="B10" s="2"/>
      <c r="C10" s="4" t="s">
        <v>60</v>
      </c>
      <c r="D10" s="183" t="s">
        <v>124</v>
      </c>
      <c r="E10" s="184"/>
      <c r="F10" s="184"/>
      <c r="G10" s="184"/>
      <c r="H10" s="184"/>
      <c r="I10" s="185"/>
      <c r="J10" s="188"/>
      <c r="K10" s="189"/>
      <c r="L10" s="193"/>
      <c r="M10" s="194"/>
      <c r="N10" s="194"/>
      <c r="O10" s="194"/>
      <c r="P10" s="194"/>
      <c r="Q10" s="195"/>
      <c r="R10" s="3"/>
    </row>
    <row r="11" spans="2:18" ht="6" customHeight="1" thickBot="1" x14ac:dyDescent="0.25">
      <c r="B11" s="2"/>
      <c r="C11" s="5"/>
      <c r="D11" s="5"/>
      <c r="E11" s="5"/>
      <c r="F11" s="5"/>
      <c r="G11" s="5"/>
      <c r="H11" s="5"/>
      <c r="I11" s="6"/>
      <c r="J11" s="5"/>
      <c r="K11" s="5"/>
      <c r="L11" s="5"/>
      <c r="M11" s="5"/>
      <c r="N11" s="5"/>
      <c r="O11" s="5"/>
      <c r="P11" s="5"/>
      <c r="Q11" s="5"/>
      <c r="R11" s="3"/>
    </row>
    <row r="12" spans="2:18" ht="15" customHeight="1" x14ac:dyDescent="0.2">
      <c r="B12" s="2"/>
      <c r="C12" s="174" t="s">
        <v>14</v>
      </c>
      <c r="D12" s="175"/>
      <c r="E12" s="174" t="s">
        <v>63</v>
      </c>
      <c r="F12" s="176"/>
      <c r="G12" s="177" t="s">
        <v>1</v>
      </c>
      <c r="H12" s="178"/>
      <c r="I12" s="174" t="s">
        <v>3</v>
      </c>
      <c r="J12" s="176"/>
      <c r="K12" s="179" t="s">
        <v>6</v>
      </c>
      <c r="L12" s="180"/>
      <c r="M12" s="133" t="s">
        <v>2</v>
      </c>
      <c r="N12" s="181"/>
      <c r="O12" s="182"/>
      <c r="P12" s="147" t="s">
        <v>69</v>
      </c>
      <c r="Q12" s="148"/>
      <c r="R12" s="3"/>
    </row>
    <row r="13" spans="2:18" ht="15" customHeight="1" x14ac:dyDescent="0.2">
      <c r="B13" s="2"/>
      <c r="C13" s="149" t="s">
        <v>131</v>
      </c>
      <c r="D13" s="150"/>
      <c r="E13" s="153">
        <v>1</v>
      </c>
      <c r="F13" s="154"/>
      <c r="G13" s="156" t="s">
        <v>81</v>
      </c>
      <c r="H13" s="157"/>
      <c r="I13" s="160" t="s">
        <v>4</v>
      </c>
      <c r="J13" s="161"/>
      <c r="K13" s="164" t="s">
        <v>8</v>
      </c>
      <c r="L13" s="165"/>
      <c r="M13" s="160" t="s">
        <v>126</v>
      </c>
      <c r="N13" s="168"/>
      <c r="O13" s="169"/>
      <c r="P13" s="172" t="s">
        <v>71</v>
      </c>
      <c r="Q13" s="161"/>
      <c r="R13" s="3"/>
    </row>
    <row r="14" spans="2:18" ht="75" customHeight="1" thickBot="1" x14ac:dyDescent="0.25">
      <c r="B14" s="2"/>
      <c r="C14" s="151"/>
      <c r="D14" s="152"/>
      <c r="E14" s="151"/>
      <c r="F14" s="155"/>
      <c r="G14" s="158"/>
      <c r="H14" s="159"/>
      <c r="I14" s="162"/>
      <c r="J14" s="163"/>
      <c r="K14" s="166"/>
      <c r="L14" s="167"/>
      <c r="M14" s="162"/>
      <c r="N14" s="170"/>
      <c r="O14" s="171"/>
      <c r="P14" s="173"/>
      <c r="Q14" s="163"/>
      <c r="R14" s="3"/>
    </row>
    <row r="15" spans="2:18" ht="8.25" customHeight="1" thickBot="1" x14ac:dyDescent="0.25">
      <c r="B15" s="2"/>
      <c r="C15" s="5"/>
      <c r="D15" s="5"/>
      <c r="E15" s="5"/>
      <c r="F15" s="5"/>
      <c r="G15" s="5"/>
      <c r="H15" s="5"/>
      <c r="I15" s="5"/>
      <c r="J15" s="5"/>
      <c r="K15" s="5"/>
      <c r="L15" s="5"/>
      <c r="M15" s="8"/>
      <c r="N15" s="8"/>
      <c r="O15" s="8"/>
      <c r="P15" s="8"/>
      <c r="Q15" s="8"/>
      <c r="R15" s="3"/>
    </row>
    <row r="16" spans="2:18" x14ac:dyDescent="0.2">
      <c r="B16" s="2"/>
      <c r="C16" s="133" t="s">
        <v>11</v>
      </c>
      <c r="D16" s="136" t="s">
        <v>26</v>
      </c>
      <c r="E16" s="137"/>
      <c r="F16" s="138" t="s">
        <v>98</v>
      </c>
      <c r="G16" s="139"/>
      <c r="H16" s="7"/>
      <c r="I16" s="7"/>
      <c r="J16" s="7"/>
      <c r="K16" s="7"/>
      <c r="L16" s="7"/>
      <c r="M16" s="8"/>
      <c r="N16" s="8"/>
      <c r="O16" s="8"/>
      <c r="P16" s="8"/>
      <c r="Q16" s="8"/>
      <c r="R16" s="3"/>
    </row>
    <row r="17" spans="2:20" ht="18.75" customHeight="1" x14ac:dyDescent="0.2">
      <c r="B17" s="2"/>
      <c r="C17" s="134"/>
      <c r="D17" s="140" t="s">
        <v>27</v>
      </c>
      <c r="E17" s="141"/>
      <c r="F17" s="101" t="s">
        <v>99</v>
      </c>
      <c r="G17" s="142"/>
      <c r="H17" s="7"/>
      <c r="I17" s="7"/>
      <c r="J17" s="7"/>
      <c r="K17" s="7"/>
      <c r="L17" s="7"/>
      <c r="M17" s="8"/>
      <c r="N17" s="8"/>
      <c r="O17" s="8"/>
      <c r="P17" s="8"/>
      <c r="Q17" s="8"/>
      <c r="R17" s="3"/>
    </row>
    <row r="18" spans="2:20" ht="18.75" customHeight="1" thickBot="1" x14ac:dyDescent="0.25">
      <c r="B18" s="2"/>
      <c r="C18" s="135"/>
      <c r="D18" s="143" t="s">
        <v>28</v>
      </c>
      <c r="E18" s="144"/>
      <c r="F18" s="145" t="s">
        <v>100</v>
      </c>
      <c r="G18" s="146"/>
      <c r="H18" s="7"/>
      <c r="I18" s="7"/>
      <c r="J18" s="7"/>
      <c r="K18" s="7"/>
      <c r="L18" s="7"/>
      <c r="M18" s="8"/>
      <c r="N18" s="8"/>
      <c r="O18" s="8"/>
      <c r="P18" s="8"/>
      <c r="Q18" s="8"/>
      <c r="R18" s="3"/>
    </row>
    <row r="19" spans="2:20" ht="6" customHeight="1" thickBot="1" x14ac:dyDescent="0.25"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"/>
    </row>
    <row r="20" spans="2:20" ht="13.5" thickBot="1" x14ac:dyDescent="0.25">
      <c r="B20" s="267" t="s">
        <v>24</v>
      </c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9"/>
    </row>
    <row r="21" spans="2:20" ht="6" customHeight="1" x14ac:dyDescent="0.2">
      <c r="B21" s="2"/>
      <c r="G21" s="9"/>
      <c r="H21" s="9"/>
      <c r="I21" s="5"/>
      <c r="J21" s="5"/>
      <c r="K21" s="5"/>
      <c r="L21" s="5"/>
      <c r="M21" s="5"/>
      <c r="N21" s="5"/>
      <c r="O21" s="5"/>
      <c r="P21" s="5"/>
      <c r="Q21" s="5"/>
      <c r="R21" s="3"/>
    </row>
    <row r="22" spans="2:20" ht="4.5" customHeight="1" thickBot="1" x14ac:dyDescent="0.25"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"/>
    </row>
    <row r="23" spans="2:20" ht="15.75" customHeight="1" thickBot="1" x14ac:dyDescent="0.25">
      <c r="B23" s="2"/>
      <c r="C23" s="126" t="s">
        <v>12</v>
      </c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8"/>
      <c r="R23" s="3"/>
    </row>
    <row r="24" spans="2:20" ht="27" customHeight="1" thickBot="1" x14ac:dyDescent="0.25">
      <c r="B24" s="2"/>
      <c r="C24" s="36" t="s">
        <v>16</v>
      </c>
      <c r="D24" s="129" t="s">
        <v>84</v>
      </c>
      <c r="E24" s="130"/>
      <c r="F24" s="131"/>
      <c r="G24" s="132" t="s">
        <v>85</v>
      </c>
      <c r="H24" s="130"/>
      <c r="I24" s="131"/>
      <c r="J24" s="132" t="s">
        <v>86</v>
      </c>
      <c r="K24" s="130"/>
      <c r="L24" s="131"/>
      <c r="M24" s="132" t="s">
        <v>87</v>
      </c>
      <c r="N24" s="130"/>
      <c r="O24" s="131"/>
      <c r="P24" s="127" t="s">
        <v>13</v>
      </c>
      <c r="Q24" s="128"/>
      <c r="R24" s="3"/>
    </row>
    <row r="25" spans="2:20" ht="15" customHeight="1" x14ac:dyDescent="0.2">
      <c r="B25" s="2"/>
      <c r="C25" s="35" t="s">
        <v>17</v>
      </c>
      <c r="D25" s="112">
        <v>100</v>
      </c>
      <c r="E25" s="113"/>
      <c r="F25" s="114"/>
      <c r="G25" s="112">
        <v>100</v>
      </c>
      <c r="H25" s="113"/>
      <c r="I25" s="114"/>
      <c r="J25" s="112">
        <v>100</v>
      </c>
      <c r="K25" s="113"/>
      <c r="L25" s="114"/>
      <c r="M25" s="112">
        <v>100</v>
      </c>
      <c r="N25" s="113"/>
      <c r="O25" s="114"/>
      <c r="P25" s="265">
        <v>1</v>
      </c>
      <c r="Q25" s="240"/>
      <c r="R25" s="3"/>
    </row>
    <row r="26" spans="2:20" ht="12.75" customHeight="1" x14ac:dyDescent="0.2">
      <c r="B26" s="2"/>
      <c r="C26" s="34" t="s">
        <v>15</v>
      </c>
      <c r="D26" s="104">
        <v>6</v>
      </c>
      <c r="E26" s="102"/>
      <c r="F26" s="103"/>
      <c r="G26" s="104">
        <v>4</v>
      </c>
      <c r="H26" s="102"/>
      <c r="I26" s="103"/>
      <c r="J26" s="104"/>
      <c r="K26" s="102"/>
      <c r="L26" s="103"/>
      <c r="M26" s="104"/>
      <c r="N26" s="102"/>
      <c r="O26" s="103"/>
      <c r="P26" s="233">
        <f>SUM(D26:O26)</f>
        <v>10</v>
      </c>
      <c r="Q26" s="106"/>
      <c r="R26" s="3"/>
    </row>
    <row r="27" spans="2:20" ht="15.75" customHeight="1" x14ac:dyDescent="0.2">
      <c r="B27" s="2"/>
      <c r="C27" s="34" t="s">
        <v>36</v>
      </c>
      <c r="D27" s="104">
        <v>6</v>
      </c>
      <c r="E27" s="102"/>
      <c r="F27" s="103"/>
      <c r="G27" s="104">
        <v>4</v>
      </c>
      <c r="H27" s="102"/>
      <c r="I27" s="103"/>
      <c r="J27" s="104"/>
      <c r="K27" s="102"/>
      <c r="L27" s="103"/>
      <c r="M27" s="104"/>
      <c r="N27" s="102"/>
      <c r="O27" s="103"/>
      <c r="P27" s="233">
        <f>SUM(D27:O27)</f>
        <v>10</v>
      </c>
      <c r="Q27" s="106"/>
      <c r="R27" s="3"/>
    </row>
    <row r="28" spans="2:20" ht="15.75" customHeight="1" thickBot="1" x14ac:dyDescent="0.25">
      <c r="B28" s="2"/>
      <c r="C28" s="33" t="s">
        <v>29</v>
      </c>
      <c r="D28" s="234">
        <f>(D26/D27)*100</f>
        <v>100</v>
      </c>
      <c r="E28" s="235"/>
      <c r="F28" s="236"/>
      <c r="G28" s="234">
        <f>(G26/G27)*100</f>
        <v>100</v>
      </c>
      <c r="H28" s="235"/>
      <c r="I28" s="236"/>
      <c r="J28" s="234" t="e">
        <f>(J26/J27)*100</f>
        <v>#DIV/0!</v>
      </c>
      <c r="K28" s="235"/>
      <c r="L28" s="236"/>
      <c r="M28" s="234" t="e">
        <f>(M26/M27)*100</f>
        <v>#DIV/0!</v>
      </c>
      <c r="N28" s="235"/>
      <c r="O28" s="236"/>
      <c r="P28" s="262">
        <f>P26/P27</f>
        <v>1</v>
      </c>
      <c r="Q28" s="263"/>
      <c r="R28" s="3"/>
    </row>
    <row r="29" spans="2:20" x14ac:dyDescent="0.2">
      <c r="B29" s="2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3"/>
      <c r="T29" s="10"/>
    </row>
    <row r="30" spans="2:20" x14ac:dyDescent="0.2">
      <c r="B30" s="2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3"/>
    </row>
    <row r="31" spans="2:20" x14ac:dyDescent="0.2">
      <c r="B31" s="2"/>
      <c r="C31" s="5"/>
      <c r="D31" s="5"/>
      <c r="E31" s="5"/>
      <c r="F31" s="5"/>
      <c r="G31" s="5"/>
      <c r="H31" s="5"/>
      <c r="I31" s="93"/>
      <c r="J31" s="93"/>
      <c r="K31" s="93"/>
      <c r="L31" s="93"/>
      <c r="M31" s="93"/>
      <c r="N31" s="93"/>
      <c r="O31" s="93"/>
      <c r="P31" s="93"/>
      <c r="Q31" s="93"/>
      <c r="R31" s="3"/>
    </row>
    <row r="32" spans="2:20" x14ac:dyDescent="0.2">
      <c r="B32" s="2"/>
      <c r="C32" s="5"/>
      <c r="D32" s="5"/>
      <c r="E32" s="5"/>
      <c r="F32" s="5"/>
      <c r="G32" s="5"/>
      <c r="H32" s="5"/>
      <c r="I32" s="8"/>
      <c r="J32" s="8"/>
      <c r="K32" s="8"/>
      <c r="L32" s="8"/>
      <c r="M32" s="8"/>
      <c r="N32" s="8"/>
      <c r="O32" s="8"/>
      <c r="P32" s="8"/>
      <c r="Q32" s="8"/>
      <c r="R32" s="3"/>
    </row>
    <row r="33" spans="2:18" x14ac:dyDescent="0.2">
      <c r="B33" s="2"/>
      <c r="C33" s="5"/>
      <c r="D33" s="5"/>
      <c r="E33" s="5"/>
      <c r="F33" s="5"/>
      <c r="G33" s="5"/>
      <c r="H33" s="5"/>
      <c r="I33" s="8"/>
      <c r="J33" s="8"/>
      <c r="K33" s="8"/>
      <c r="L33" s="8"/>
      <c r="M33" s="8"/>
      <c r="N33" s="8"/>
      <c r="O33" s="8"/>
      <c r="P33" s="8"/>
      <c r="Q33" s="8"/>
      <c r="R33" s="3"/>
    </row>
    <row r="34" spans="2:18" x14ac:dyDescent="0.2">
      <c r="B34" s="2"/>
      <c r="C34" s="5"/>
      <c r="D34" s="5"/>
      <c r="E34" s="5"/>
      <c r="F34" s="5"/>
      <c r="G34" s="5"/>
      <c r="H34" s="5"/>
      <c r="I34" s="8"/>
      <c r="J34" s="8"/>
      <c r="K34" s="8"/>
      <c r="L34" s="8"/>
      <c r="M34" s="8"/>
      <c r="N34" s="8"/>
      <c r="O34" s="8"/>
      <c r="P34" s="8"/>
      <c r="Q34" s="8"/>
      <c r="R34" s="3"/>
    </row>
    <row r="35" spans="2:18" x14ac:dyDescent="0.2">
      <c r="B35" s="2"/>
      <c r="C35" s="5"/>
      <c r="D35" s="5"/>
      <c r="E35" s="5"/>
      <c r="F35" s="5"/>
      <c r="G35" s="5"/>
      <c r="H35" s="5"/>
      <c r="I35" s="8"/>
      <c r="J35" s="8"/>
      <c r="K35" s="8"/>
      <c r="L35" s="8"/>
      <c r="M35" s="8"/>
      <c r="N35" s="8"/>
      <c r="O35" s="8"/>
      <c r="P35" s="8"/>
      <c r="Q35" s="8"/>
      <c r="R35" s="3"/>
    </row>
    <row r="36" spans="2:18" x14ac:dyDescent="0.2">
      <c r="B36" s="2"/>
      <c r="C36" s="5"/>
      <c r="D36" s="5"/>
      <c r="E36" s="5"/>
      <c r="F36" s="5"/>
      <c r="G36" s="5"/>
      <c r="H36" s="5"/>
      <c r="I36" s="8"/>
      <c r="J36" s="8"/>
      <c r="K36" s="8"/>
      <c r="L36" s="8"/>
      <c r="M36" s="8"/>
      <c r="N36" s="8"/>
      <c r="O36" s="8"/>
      <c r="P36" s="8"/>
      <c r="Q36" s="8"/>
      <c r="R36" s="3"/>
    </row>
    <row r="37" spans="2:18" x14ac:dyDescent="0.2">
      <c r="B37" s="2"/>
      <c r="C37" s="5"/>
      <c r="D37" s="5"/>
      <c r="E37" s="5"/>
      <c r="F37" s="5"/>
      <c r="G37" s="5"/>
      <c r="H37" s="5"/>
      <c r="I37" s="8"/>
      <c r="J37" s="8"/>
      <c r="K37" s="8"/>
      <c r="L37" s="8"/>
      <c r="M37" s="8"/>
      <c r="N37" s="8"/>
      <c r="O37" s="8"/>
      <c r="P37" s="8"/>
      <c r="Q37" s="8"/>
      <c r="R37" s="3"/>
    </row>
    <row r="38" spans="2:18" x14ac:dyDescent="0.2">
      <c r="B38" s="2"/>
      <c r="C38" s="5"/>
      <c r="D38" s="5"/>
      <c r="E38" s="5"/>
      <c r="F38" s="5"/>
      <c r="G38" s="5"/>
      <c r="H38" s="5"/>
      <c r="I38" s="8"/>
      <c r="J38" s="8"/>
      <c r="K38" s="8"/>
      <c r="L38" s="8"/>
      <c r="M38" s="8"/>
      <c r="N38" s="8"/>
      <c r="O38" s="8"/>
      <c r="P38" s="8"/>
      <c r="Q38" s="8"/>
      <c r="R38" s="3"/>
    </row>
    <row r="39" spans="2:18" x14ac:dyDescent="0.2">
      <c r="B39" s="2"/>
      <c r="C39" s="5"/>
      <c r="D39" s="5"/>
      <c r="E39" s="5"/>
      <c r="F39" s="5"/>
      <c r="G39" s="5"/>
      <c r="H39" s="5"/>
      <c r="I39" s="8"/>
      <c r="J39" s="8"/>
      <c r="K39" s="8"/>
      <c r="L39" s="8"/>
      <c r="M39" s="8"/>
      <c r="N39" s="8"/>
      <c r="O39" s="8"/>
      <c r="P39" s="8"/>
      <c r="Q39" s="8"/>
      <c r="R39" s="3"/>
    </row>
    <row r="40" spans="2:18" x14ac:dyDescent="0.2">
      <c r="B40" s="2"/>
      <c r="C40" s="5"/>
      <c r="D40" s="5"/>
      <c r="E40" s="5"/>
      <c r="F40" s="5"/>
      <c r="G40" s="5"/>
      <c r="H40" s="5"/>
      <c r="I40" s="8"/>
      <c r="J40" s="8"/>
      <c r="K40" s="8"/>
      <c r="L40" s="8"/>
      <c r="M40" s="8"/>
      <c r="N40" s="8"/>
      <c r="O40" s="8"/>
      <c r="P40" s="8"/>
      <c r="Q40" s="8"/>
      <c r="R40" s="3"/>
    </row>
    <row r="41" spans="2:18" ht="7.5" customHeight="1" thickBot="1" x14ac:dyDescent="0.25">
      <c r="B41" s="2"/>
      <c r="C41" s="5"/>
      <c r="D41" s="5"/>
      <c r="E41" s="5"/>
      <c r="F41" s="5"/>
      <c r="G41" s="5"/>
      <c r="H41" s="5"/>
      <c r="I41" s="8"/>
      <c r="J41" s="8"/>
      <c r="K41" s="8"/>
      <c r="L41" s="8"/>
      <c r="M41" s="8"/>
      <c r="N41" s="8"/>
      <c r="O41" s="8"/>
      <c r="P41" s="8"/>
      <c r="Q41" s="8"/>
      <c r="R41" s="3"/>
    </row>
    <row r="42" spans="2:18" ht="64.5" customHeight="1" thickBot="1" x14ac:dyDescent="0.25">
      <c r="B42" s="2"/>
      <c r="C42" s="255" t="s">
        <v>22</v>
      </c>
      <c r="D42" s="256"/>
      <c r="E42" s="256"/>
      <c r="F42" s="256"/>
      <c r="G42" s="256"/>
      <c r="H42" s="256"/>
      <c r="I42" s="256"/>
      <c r="J42" s="256"/>
      <c r="K42" s="257" t="s">
        <v>77</v>
      </c>
      <c r="L42" s="258"/>
      <c r="M42" s="258"/>
      <c r="N42" s="258"/>
      <c r="O42" s="258"/>
      <c r="P42" s="258"/>
      <c r="Q42" s="259"/>
      <c r="R42" s="3"/>
    </row>
    <row r="43" spans="2:18" ht="28.5" customHeight="1" thickBot="1" x14ac:dyDescent="0.25">
      <c r="B43" s="2"/>
      <c r="C43" s="44"/>
      <c r="D43" s="45" t="s">
        <v>79</v>
      </c>
      <c r="E43" s="260" t="s">
        <v>80</v>
      </c>
      <c r="F43" s="260"/>
      <c r="G43" s="260"/>
      <c r="H43" s="260"/>
      <c r="I43" s="260"/>
      <c r="J43" s="261"/>
      <c r="K43" s="46"/>
      <c r="L43" s="47"/>
      <c r="M43" s="47"/>
      <c r="N43" s="47"/>
      <c r="O43" s="47"/>
      <c r="P43" s="47"/>
      <c r="Q43" s="48"/>
      <c r="R43" s="3"/>
    </row>
    <row r="44" spans="2:18" ht="112.5" customHeight="1" thickBot="1" x14ac:dyDescent="0.25">
      <c r="B44" s="2"/>
      <c r="C44" s="11" t="s">
        <v>18</v>
      </c>
      <c r="D44" s="81">
        <v>44658</v>
      </c>
      <c r="E44" s="324" t="s">
        <v>140</v>
      </c>
      <c r="F44" s="325"/>
      <c r="G44" s="325"/>
      <c r="H44" s="325"/>
      <c r="I44" s="325"/>
      <c r="J44" s="326"/>
      <c r="K44" s="86"/>
      <c r="L44" s="86"/>
      <c r="M44" s="86"/>
      <c r="N44" s="86"/>
      <c r="O44" s="86"/>
      <c r="P44" s="86"/>
      <c r="Q44" s="87"/>
      <c r="R44" s="3"/>
    </row>
    <row r="45" spans="2:18" ht="60" customHeight="1" thickBot="1" x14ac:dyDescent="0.25">
      <c r="B45" s="2"/>
      <c r="C45" s="11" t="s">
        <v>19</v>
      </c>
      <c r="D45" s="81">
        <v>44742</v>
      </c>
      <c r="E45" s="230" t="s">
        <v>149</v>
      </c>
      <c r="F45" s="231"/>
      <c r="G45" s="231"/>
      <c r="H45" s="231"/>
      <c r="I45" s="231"/>
      <c r="J45" s="232"/>
      <c r="K45" s="244"/>
      <c r="L45" s="245"/>
      <c r="M45" s="245"/>
      <c r="N45" s="245"/>
      <c r="O45" s="245"/>
      <c r="P45" s="245"/>
      <c r="Q45" s="344"/>
      <c r="R45" s="3"/>
    </row>
    <row r="46" spans="2:18" ht="38.25" customHeight="1" thickBot="1" x14ac:dyDescent="0.25">
      <c r="B46" s="2"/>
      <c r="C46" s="11" t="s">
        <v>90</v>
      </c>
      <c r="D46" s="78"/>
      <c r="E46" s="230"/>
      <c r="F46" s="231"/>
      <c r="G46" s="231"/>
      <c r="H46" s="231"/>
      <c r="I46" s="231"/>
      <c r="J46" s="232"/>
      <c r="K46" s="225"/>
      <c r="L46" s="225"/>
      <c r="M46" s="225"/>
      <c r="N46" s="225"/>
      <c r="O46" s="225"/>
      <c r="P46" s="225"/>
      <c r="Q46" s="226"/>
      <c r="R46" s="3"/>
    </row>
    <row r="47" spans="2:18" ht="51.75" customHeight="1" thickBot="1" x14ac:dyDescent="0.25">
      <c r="B47" s="2"/>
      <c r="C47" s="11" t="s">
        <v>20</v>
      </c>
      <c r="D47" s="78"/>
      <c r="E47" s="252"/>
      <c r="F47" s="252"/>
      <c r="G47" s="252"/>
      <c r="H47" s="252"/>
      <c r="I47" s="252"/>
      <c r="J47" s="253"/>
      <c r="K47" s="225"/>
      <c r="L47" s="225"/>
      <c r="M47" s="225"/>
      <c r="N47" s="225"/>
      <c r="O47" s="225"/>
      <c r="P47" s="225"/>
      <c r="Q47" s="226"/>
      <c r="R47" s="3"/>
    </row>
    <row r="48" spans="2:18" x14ac:dyDescent="0.2">
      <c r="B48" s="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3"/>
    </row>
    <row r="49" spans="2:18" ht="13.5" thickBot="1" x14ac:dyDescent="0.25"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4"/>
    </row>
    <row r="50" spans="2:18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8" x14ac:dyDescent="0.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8" x14ac:dyDescent="0.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8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91" spans="3:21" ht="28.5" customHeight="1" x14ac:dyDescent="0.2"/>
    <row r="92" spans="3:21" x14ac:dyDescent="0.2">
      <c r="C92" s="5"/>
      <c r="D92" s="5"/>
    </row>
    <row r="93" spans="3:21" hidden="1" x14ac:dyDescent="0.2">
      <c r="C93" s="5"/>
      <c r="D93" s="5"/>
    </row>
    <row r="94" spans="3:21" hidden="1" x14ac:dyDescent="0.2">
      <c r="C94" s="5"/>
      <c r="D94" s="5"/>
    </row>
    <row r="95" spans="3:21" ht="13.5" hidden="1" thickBot="1" x14ac:dyDescent="0.25">
      <c r="C95" s="49" t="s">
        <v>39</v>
      </c>
      <c r="D95" s="50"/>
      <c r="H95" s="30" t="s">
        <v>23</v>
      </c>
      <c r="I95" s="30" t="s">
        <v>25</v>
      </c>
      <c r="J95" s="30" t="s">
        <v>70</v>
      </c>
      <c r="U95" s="29" t="s">
        <v>30</v>
      </c>
    </row>
    <row r="96" spans="3:21" ht="25.5" hidden="1" x14ac:dyDescent="0.2">
      <c r="C96" s="51" t="s">
        <v>46</v>
      </c>
      <c r="D96" s="51"/>
      <c r="H96" s="28" t="s">
        <v>4</v>
      </c>
      <c r="I96" s="28" t="s">
        <v>7</v>
      </c>
      <c r="J96" s="28" t="s">
        <v>71</v>
      </c>
      <c r="M96" s="83"/>
      <c r="N96" s="83"/>
    </row>
    <row r="97" spans="3:14" ht="25.5" hidden="1" x14ac:dyDescent="0.2">
      <c r="C97" s="51" t="s">
        <v>47</v>
      </c>
      <c r="D97" s="51"/>
      <c r="H97" s="28" t="s">
        <v>76</v>
      </c>
      <c r="I97" s="28" t="s">
        <v>88</v>
      </c>
      <c r="J97" s="28" t="s">
        <v>72</v>
      </c>
      <c r="M97" s="84"/>
      <c r="N97" s="84"/>
    </row>
    <row r="98" spans="3:14" ht="38.25" hidden="1" x14ac:dyDescent="0.2">
      <c r="C98" s="51" t="s">
        <v>48</v>
      </c>
      <c r="D98" s="51"/>
      <c r="H98" s="28" t="s">
        <v>5</v>
      </c>
      <c r="I98" s="28" t="s">
        <v>8</v>
      </c>
      <c r="J98" s="28" t="s">
        <v>73</v>
      </c>
      <c r="M98" s="84"/>
      <c r="N98" s="84"/>
    </row>
    <row r="99" spans="3:14" hidden="1" x14ac:dyDescent="0.2">
      <c r="C99" s="51" t="s">
        <v>49</v>
      </c>
      <c r="D99" s="51"/>
      <c r="H99" s="28"/>
      <c r="I99" s="28" t="s">
        <v>75</v>
      </c>
      <c r="J99" s="28" t="s">
        <v>74</v>
      </c>
      <c r="M99" s="84"/>
      <c r="N99" s="84"/>
    </row>
    <row r="100" spans="3:14" ht="25.5" hidden="1" x14ac:dyDescent="0.2">
      <c r="C100" s="51" t="s">
        <v>50</v>
      </c>
      <c r="D100" s="51"/>
      <c r="H100" s="28"/>
      <c r="I100" s="28" t="s">
        <v>9</v>
      </c>
      <c r="J100" s="28" t="s">
        <v>78</v>
      </c>
      <c r="M100" s="84"/>
      <c r="N100" s="84"/>
    </row>
    <row r="101" spans="3:14" hidden="1" x14ac:dyDescent="0.2">
      <c r="C101" s="51" t="s">
        <v>51</v>
      </c>
      <c r="D101" s="51"/>
      <c r="H101" s="28"/>
      <c r="I101" s="28" t="s">
        <v>10</v>
      </c>
      <c r="J101" s="28"/>
      <c r="M101" s="84"/>
      <c r="N101" s="84"/>
    </row>
    <row r="102" spans="3:14" hidden="1" x14ac:dyDescent="0.2">
      <c r="C102" s="51" t="s">
        <v>52</v>
      </c>
      <c r="D102" s="51"/>
      <c r="M102" s="83"/>
      <c r="N102" s="83"/>
    </row>
    <row r="103" spans="3:14" ht="66" hidden="1" customHeight="1" x14ac:dyDescent="0.2">
      <c r="C103" s="51" t="s">
        <v>53</v>
      </c>
      <c r="D103" s="51"/>
      <c r="M103" s="254"/>
      <c r="N103" s="254"/>
    </row>
    <row r="104" spans="3:14" hidden="1" x14ac:dyDescent="0.2">
      <c r="C104" s="51" t="s">
        <v>37</v>
      </c>
      <c r="D104" s="51"/>
    </row>
    <row r="105" spans="3:14" ht="25.5" hidden="1" x14ac:dyDescent="0.2">
      <c r="C105" s="51" t="s">
        <v>54</v>
      </c>
      <c r="D105" s="51"/>
    </row>
    <row r="106" spans="3:14" ht="25.5" hidden="1" x14ac:dyDescent="0.2">
      <c r="C106" s="51" t="s">
        <v>55</v>
      </c>
      <c r="D106" s="51"/>
    </row>
    <row r="107" spans="3:14" ht="25.5" hidden="1" x14ac:dyDescent="0.2">
      <c r="C107" s="51" t="s">
        <v>56</v>
      </c>
      <c r="D107" s="51"/>
    </row>
    <row r="108" spans="3:14" hidden="1" x14ac:dyDescent="0.2">
      <c r="C108" s="51" t="s">
        <v>41</v>
      </c>
      <c r="D108" s="52"/>
    </row>
    <row r="109" spans="3:14" hidden="1" x14ac:dyDescent="0.2">
      <c r="C109" s="51" t="s">
        <v>40</v>
      </c>
      <c r="D109" s="53"/>
    </row>
    <row r="110" spans="3:14" hidden="1" x14ac:dyDescent="0.2">
      <c r="C110" s="51" t="s">
        <v>57</v>
      </c>
      <c r="D110" s="52"/>
    </row>
    <row r="111" spans="3:14" hidden="1" x14ac:dyDescent="0.2"/>
    <row r="112" spans="3:14" ht="6.75" hidden="1" customHeight="1" x14ac:dyDescent="0.2"/>
    <row r="113" spans="3:3" ht="15" hidden="1" customHeight="1" x14ac:dyDescent="0.2">
      <c r="C113" s="54" t="s">
        <v>30</v>
      </c>
    </row>
    <row r="114" spans="3:3" ht="18.75" hidden="1" customHeight="1" x14ac:dyDescent="0.2">
      <c r="C114" s="54" t="s">
        <v>33</v>
      </c>
    </row>
    <row r="115" spans="3:3" ht="15" hidden="1" customHeight="1" x14ac:dyDescent="0.2">
      <c r="C115" s="54" t="s">
        <v>42</v>
      </c>
    </row>
    <row r="116" spans="3:3" ht="11.25" hidden="1" customHeight="1" x14ac:dyDescent="0.2">
      <c r="C116" s="54" t="s">
        <v>31</v>
      </c>
    </row>
    <row r="117" spans="3:3" ht="16.5" hidden="1" customHeight="1" x14ac:dyDescent="0.2">
      <c r="C117" s="54" t="s">
        <v>32</v>
      </c>
    </row>
    <row r="118" spans="3:3" ht="12" hidden="1" customHeight="1" x14ac:dyDescent="0.2">
      <c r="C118" s="54" t="s">
        <v>34</v>
      </c>
    </row>
    <row r="119" spans="3:3" ht="25.5" hidden="1" customHeight="1" x14ac:dyDescent="0.2">
      <c r="C119" s="54" t="s">
        <v>35</v>
      </c>
    </row>
    <row r="120" spans="3:3" ht="27.75" hidden="1" customHeight="1" x14ac:dyDescent="0.2">
      <c r="C120" s="54" t="s">
        <v>43</v>
      </c>
    </row>
    <row r="121" spans="3:3" ht="36.75" hidden="1" customHeight="1" x14ac:dyDescent="0.2">
      <c r="C121" s="54" t="s">
        <v>44</v>
      </c>
    </row>
    <row r="122" spans="3:3" hidden="1" x14ac:dyDescent="0.2">
      <c r="C122" s="54" t="s">
        <v>45</v>
      </c>
    </row>
    <row r="123" spans="3:3" hidden="1" x14ac:dyDescent="0.2"/>
  </sheetData>
  <mergeCells count="83">
    <mergeCell ref="M103:N103"/>
    <mergeCell ref="M96:N96"/>
    <mergeCell ref="M97:N97"/>
    <mergeCell ref="M98:N98"/>
    <mergeCell ref="M99:N99"/>
    <mergeCell ref="M100:N100"/>
    <mergeCell ref="M101:N101"/>
    <mergeCell ref="M102:N102"/>
    <mergeCell ref="E45:J45"/>
    <mergeCell ref="K45:Q45"/>
    <mergeCell ref="E46:J46"/>
    <mergeCell ref="K46:Q46"/>
    <mergeCell ref="E47:J47"/>
    <mergeCell ref="K47:Q47"/>
    <mergeCell ref="I31:Q31"/>
    <mergeCell ref="C42:J42"/>
    <mergeCell ref="K42:Q42"/>
    <mergeCell ref="E43:J43"/>
    <mergeCell ref="E44:J44"/>
    <mergeCell ref="K44:Q44"/>
    <mergeCell ref="D27:F27"/>
    <mergeCell ref="G27:I27"/>
    <mergeCell ref="J27:L27"/>
    <mergeCell ref="M27:O27"/>
    <mergeCell ref="P27:Q27"/>
    <mergeCell ref="D28:F28"/>
    <mergeCell ref="G28:I28"/>
    <mergeCell ref="J28:L28"/>
    <mergeCell ref="M28:O28"/>
    <mergeCell ref="P28:Q28"/>
    <mergeCell ref="D25:F25"/>
    <mergeCell ref="G25:I25"/>
    <mergeCell ref="J25:L25"/>
    <mergeCell ref="M25:O25"/>
    <mergeCell ref="P25:Q25"/>
    <mergeCell ref="D26:F26"/>
    <mergeCell ref="G26:I26"/>
    <mergeCell ref="J26:L26"/>
    <mergeCell ref="M26:O26"/>
    <mergeCell ref="P26:Q26"/>
    <mergeCell ref="B20:R20"/>
    <mergeCell ref="C23:Q23"/>
    <mergeCell ref="D24:F24"/>
    <mergeCell ref="G24:I24"/>
    <mergeCell ref="J24:L24"/>
    <mergeCell ref="M24:O24"/>
    <mergeCell ref="P24:Q24"/>
    <mergeCell ref="C16:C18"/>
    <mergeCell ref="D16:E16"/>
    <mergeCell ref="F16:G16"/>
    <mergeCell ref="D17:E17"/>
    <mergeCell ref="F17:G17"/>
    <mergeCell ref="D18:E18"/>
    <mergeCell ref="F18:G1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</mergeCells>
  <dataValidations count="19"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Identifique la fuente de información usada para el reporte del indicador." sqref="M13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Valor que se espera alcance el Indicador" sqref="D25 P25 G25 J25 M25"/>
    <dataValidation allowBlank="1" showInputMessage="1" showErrorMessage="1" prompt="Identifique el valor registrado en el numerador de la fórmula de cálculo" sqref="J26 M26 D26 G26 P26:P27"/>
    <dataValidation allowBlank="1" showInputMessage="1" showErrorMessage="1" prompt="Identifique el valor registrado en el denominador de la fórmula de cálculo" sqref="M27 D27 G27 J27"/>
    <dataValidation allowBlank="1" showInputMessage="1" showErrorMessage="1" prompt="Identifique el resultado del indicador en la medición desarrollada" sqref="M28 P28 D28 J28 G28"/>
    <dataValidation allowBlank="1" showInputMessage="1" showErrorMessage="1" prompt="Realice un pequeño análisis, acerca del cumplimiento o incumplimiento del indicador, identificando los factores que fueron relevantes en el resultado del indicador." sqref="C44:C47 F45:J46 E44:J44 E45:E47"/>
    <dataValidation type="list" allowBlank="1" showInputMessage="1" showErrorMessage="1" sqref="D8:I8">
      <formula1>$C$96:$C$110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7"/>
    <dataValidation type="list" allowBlank="1" showInputMessage="1" showErrorMessage="1" prompt="Selecione de la lista desplegable la tendencia esperada" sqref="P13:Q14">
      <formula1>$J$96:$J$100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U131"/>
  <sheetViews>
    <sheetView showGridLines="0" topLeftCell="A7" zoomScale="85" zoomScaleNormal="85" zoomScaleSheetLayoutView="89" workbookViewId="0">
      <selection activeCell="K13" sqref="K13:L14"/>
    </sheetView>
  </sheetViews>
  <sheetFormatPr baseColWidth="10" defaultColWidth="11.42578125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196"/>
      <c r="C2" s="197"/>
      <c r="D2" s="198"/>
      <c r="E2" s="202" t="s">
        <v>92</v>
      </c>
      <c r="F2" s="203"/>
      <c r="G2" s="203"/>
      <c r="H2" s="203"/>
      <c r="I2" s="203"/>
      <c r="J2" s="203"/>
      <c r="K2" s="203"/>
      <c r="L2" s="203"/>
      <c r="M2" s="203"/>
      <c r="N2" s="204"/>
      <c r="O2" s="211" t="s">
        <v>91</v>
      </c>
      <c r="P2" s="211"/>
      <c r="Q2" s="211"/>
      <c r="R2" s="211"/>
    </row>
    <row r="3" spans="2:18" ht="24.75" customHeight="1" x14ac:dyDescent="0.2">
      <c r="B3" s="199"/>
      <c r="C3" s="200"/>
      <c r="D3" s="201"/>
      <c r="E3" s="205"/>
      <c r="F3" s="206"/>
      <c r="G3" s="206"/>
      <c r="H3" s="206"/>
      <c r="I3" s="206"/>
      <c r="J3" s="206"/>
      <c r="K3" s="206"/>
      <c r="L3" s="206"/>
      <c r="M3" s="206"/>
      <c r="N3" s="207"/>
      <c r="O3" s="211" t="s">
        <v>82</v>
      </c>
      <c r="P3" s="211"/>
      <c r="Q3" s="211"/>
      <c r="R3" s="211"/>
    </row>
    <row r="4" spans="2:18" ht="24.75" customHeight="1" thickBot="1" x14ac:dyDescent="0.25">
      <c r="B4" s="199"/>
      <c r="C4" s="200"/>
      <c r="D4" s="201"/>
      <c r="E4" s="208"/>
      <c r="F4" s="209"/>
      <c r="G4" s="209"/>
      <c r="H4" s="209"/>
      <c r="I4" s="209"/>
      <c r="J4" s="209"/>
      <c r="K4" s="209"/>
      <c r="L4" s="209"/>
      <c r="M4" s="209"/>
      <c r="N4" s="210"/>
      <c r="O4" s="211" t="s">
        <v>83</v>
      </c>
      <c r="P4" s="211"/>
      <c r="Q4" s="211"/>
      <c r="R4" s="211"/>
    </row>
    <row r="5" spans="2:18" ht="13.5" thickBot="1" x14ac:dyDescent="0.25">
      <c r="B5" s="345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346"/>
      <c r="P5" s="346"/>
      <c r="Q5" s="346"/>
      <c r="R5" s="347"/>
    </row>
    <row r="6" spans="2:18" ht="15" customHeight="1" thickBot="1" x14ac:dyDescent="0.25">
      <c r="B6" s="96" t="s">
        <v>0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8"/>
    </row>
    <row r="7" spans="2:18" ht="13.5" thickBot="1" x14ac:dyDescent="0.25">
      <c r="B7" s="2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3"/>
    </row>
    <row r="8" spans="2:18" ht="23.25" customHeight="1" thickBot="1" x14ac:dyDescent="0.25">
      <c r="B8" s="2"/>
      <c r="C8" s="4" t="s">
        <v>62</v>
      </c>
      <c r="D8" s="217" t="s">
        <v>53</v>
      </c>
      <c r="E8" s="218"/>
      <c r="F8" s="218"/>
      <c r="G8" s="218"/>
      <c r="H8" s="218"/>
      <c r="I8" s="219"/>
      <c r="J8" s="220" t="s">
        <v>58</v>
      </c>
      <c r="K8" s="221"/>
      <c r="L8" s="222" t="s">
        <v>117</v>
      </c>
      <c r="M8" s="223"/>
      <c r="N8" s="223"/>
      <c r="O8" s="223"/>
      <c r="P8" s="223"/>
      <c r="Q8" s="224"/>
      <c r="R8" s="3"/>
    </row>
    <row r="9" spans="2:18" ht="23.25" customHeight="1" thickBot="1" x14ac:dyDescent="0.25">
      <c r="B9" s="2"/>
      <c r="C9" s="4" t="s">
        <v>61</v>
      </c>
      <c r="D9" s="183" t="s">
        <v>93</v>
      </c>
      <c r="E9" s="184"/>
      <c r="F9" s="184"/>
      <c r="G9" s="184"/>
      <c r="H9" s="184"/>
      <c r="I9" s="185"/>
      <c r="J9" s="186" t="s">
        <v>59</v>
      </c>
      <c r="K9" s="187"/>
      <c r="L9" s="190" t="s">
        <v>118</v>
      </c>
      <c r="M9" s="191"/>
      <c r="N9" s="191"/>
      <c r="O9" s="191"/>
      <c r="P9" s="191"/>
      <c r="Q9" s="192"/>
      <c r="R9" s="3"/>
    </row>
    <row r="10" spans="2:18" ht="23.25" customHeight="1" thickBot="1" x14ac:dyDescent="0.25">
      <c r="B10" s="2"/>
      <c r="C10" s="4" t="s">
        <v>60</v>
      </c>
      <c r="D10" s="183"/>
      <c r="E10" s="184"/>
      <c r="F10" s="184"/>
      <c r="G10" s="184"/>
      <c r="H10" s="184"/>
      <c r="I10" s="185"/>
      <c r="J10" s="188"/>
      <c r="K10" s="189"/>
      <c r="L10" s="193"/>
      <c r="M10" s="194"/>
      <c r="N10" s="194"/>
      <c r="O10" s="194"/>
      <c r="P10" s="194"/>
      <c r="Q10" s="195"/>
      <c r="R10" s="3"/>
    </row>
    <row r="11" spans="2:18" ht="6" customHeight="1" thickBot="1" x14ac:dyDescent="0.25">
      <c r="B11" s="2"/>
      <c r="C11" s="5"/>
      <c r="D11" s="5"/>
      <c r="E11" s="5"/>
      <c r="F11" s="5"/>
      <c r="G11" s="5"/>
      <c r="H11" s="5"/>
      <c r="I11" s="6"/>
      <c r="J11" s="5"/>
      <c r="K11" s="5"/>
      <c r="L11" s="5"/>
      <c r="M11" s="5"/>
      <c r="N11" s="5"/>
      <c r="O11" s="5"/>
      <c r="P11" s="5"/>
      <c r="Q11" s="5"/>
      <c r="R11" s="3"/>
    </row>
    <row r="12" spans="2:18" ht="15" customHeight="1" x14ac:dyDescent="0.2">
      <c r="B12" s="2"/>
      <c r="C12" s="174" t="s">
        <v>14</v>
      </c>
      <c r="D12" s="175"/>
      <c r="E12" s="174" t="s">
        <v>63</v>
      </c>
      <c r="F12" s="176"/>
      <c r="G12" s="177" t="s">
        <v>1</v>
      </c>
      <c r="H12" s="178"/>
      <c r="I12" s="174" t="s">
        <v>3</v>
      </c>
      <c r="J12" s="176"/>
      <c r="K12" s="179" t="s">
        <v>6</v>
      </c>
      <c r="L12" s="180"/>
      <c r="M12" s="133" t="s">
        <v>2</v>
      </c>
      <c r="N12" s="181"/>
      <c r="O12" s="182"/>
      <c r="P12" s="147" t="s">
        <v>69</v>
      </c>
      <c r="Q12" s="148"/>
      <c r="R12" s="3"/>
    </row>
    <row r="13" spans="2:18" ht="15" customHeight="1" x14ac:dyDescent="0.2">
      <c r="B13" s="2"/>
      <c r="C13" s="149" t="s">
        <v>115</v>
      </c>
      <c r="D13" s="150"/>
      <c r="E13" s="149" t="s">
        <v>107</v>
      </c>
      <c r="F13" s="154"/>
      <c r="G13" s="156" t="s">
        <v>81</v>
      </c>
      <c r="H13" s="157"/>
      <c r="I13" s="160" t="s">
        <v>4</v>
      </c>
      <c r="J13" s="161"/>
      <c r="K13" s="164" t="s">
        <v>8</v>
      </c>
      <c r="L13" s="165"/>
      <c r="M13" s="160" t="s">
        <v>116</v>
      </c>
      <c r="N13" s="168"/>
      <c r="O13" s="169"/>
      <c r="P13" s="172" t="s">
        <v>78</v>
      </c>
      <c r="Q13" s="161"/>
      <c r="R13" s="3"/>
    </row>
    <row r="14" spans="2:18" ht="51" customHeight="1" thickBot="1" x14ac:dyDescent="0.25">
      <c r="B14" s="2"/>
      <c r="C14" s="151"/>
      <c r="D14" s="152"/>
      <c r="E14" s="151"/>
      <c r="F14" s="155"/>
      <c r="G14" s="158"/>
      <c r="H14" s="159"/>
      <c r="I14" s="162"/>
      <c r="J14" s="163"/>
      <c r="K14" s="166"/>
      <c r="L14" s="167"/>
      <c r="M14" s="162"/>
      <c r="N14" s="170"/>
      <c r="O14" s="171"/>
      <c r="P14" s="173"/>
      <c r="Q14" s="163"/>
      <c r="R14" s="3"/>
    </row>
    <row r="15" spans="2:18" ht="8.25" customHeight="1" thickBot="1" x14ac:dyDescent="0.25">
      <c r="B15" s="2"/>
      <c r="C15" s="5"/>
      <c r="D15" s="5"/>
      <c r="E15" s="5"/>
      <c r="F15" s="5"/>
      <c r="G15" s="5"/>
      <c r="H15" s="5"/>
      <c r="I15" s="5"/>
      <c r="J15" s="5"/>
      <c r="K15" s="5"/>
      <c r="L15" s="5"/>
      <c r="M15" s="8"/>
      <c r="N15" s="8"/>
      <c r="O15" s="8"/>
      <c r="P15" s="8"/>
      <c r="Q15" s="8"/>
      <c r="R15" s="3"/>
    </row>
    <row r="16" spans="2:18" x14ac:dyDescent="0.2">
      <c r="B16" s="2"/>
      <c r="C16" s="133" t="s">
        <v>11</v>
      </c>
      <c r="D16" s="136" t="s">
        <v>26</v>
      </c>
      <c r="E16" s="137"/>
      <c r="F16" s="138" t="s">
        <v>98</v>
      </c>
      <c r="G16" s="139"/>
      <c r="H16" s="7"/>
      <c r="I16" s="7"/>
      <c r="J16" s="7"/>
      <c r="K16" s="7"/>
      <c r="L16" s="7"/>
      <c r="M16" s="8"/>
      <c r="N16" s="8"/>
      <c r="O16" s="8"/>
      <c r="P16" s="8"/>
      <c r="Q16" s="8"/>
      <c r="R16" s="3"/>
    </row>
    <row r="17" spans="2:20" ht="18.75" customHeight="1" x14ac:dyDescent="0.2">
      <c r="B17" s="2"/>
      <c r="C17" s="134"/>
      <c r="D17" s="140" t="s">
        <v>27</v>
      </c>
      <c r="E17" s="141"/>
      <c r="F17" s="101" t="s">
        <v>99</v>
      </c>
      <c r="G17" s="142"/>
      <c r="H17" s="7"/>
      <c r="I17" s="7"/>
      <c r="J17" s="7"/>
      <c r="K17" s="7"/>
      <c r="L17" s="7"/>
      <c r="M17" s="8"/>
      <c r="N17" s="8"/>
      <c r="O17" s="8"/>
      <c r="P17" s="8"/>
      <c r="Q17" s="8"/>
      <c r="R17" s="3"/>
    </row>
    <row r="18" spans="2:20" ht="18.75" customHeight="1" thickBot="1" x14ac:dyDescent="0.25">
      <c r="B18" s="2"/>
      <c r="C18" s="135"/>
      <c r="D18" s="143" t="s">
        <v>28</v>
      </c>
      <c r="E18" s="144"/>
      <c r="F18" s="145" t="s">
        <v>100</v>
      </c>
      <c r="G18" s="146"/>
      <c r="H18" s="7"/>
      <c r="I18" s="7"/>
      <c r="J18" s="7"/>
      <c r="K18" s="7"/>
      <c r="L18" s="7"/>
      <c r="M18" s="8"/>
      <c r="N18" s="8"/>
      <c r="O18" s="8"/>
      <c r="P18" s="8"/>
      <c r="Q18" s="8"/>
      <c r="R18" s="3"/>
    </row>
    <row r="19" spans="2:20" ht="6" customHeight="1" thickBot="1" x14ac:dyDescent="0.25"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"/>
    </row>
    <row r="20" spans="2:20" ht="13.5" thickBot="1" x14ac:dyDescent="0.25">
      <c r="B20" s="123" t="s">
        <v>24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5"/>
    </row>
    <row r="21" spans="2:20" ht="6" customHeight="1" x14ac:dyDescent="0.2">
      <c r="B21" s="2"/>
      <c r="G21" s="9"/>
      <c r="H21" s="9"/>
      <c r="I21" s="5"/>
      <c r="J21" s="5"/>
      <c r="K21" s="5"/>
      <c r="L21" s="5"/>
      <c r="M21" s="5"/>
      <c r="N21" s="5"/>
      <c r="O21" s="5"/>
      <c r="P21" s="5"/>
      <c r="Q21" s="5"/>
      <c r="R21" s="3"/>
    </row>
    <row r="22" spans="2:20" ht="4.5" customHeight="1" thickBot="1" x14ac:dyDescent="0.25"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"/>
    </row>
    <row r="23" spans="2:20" ht="15.75" customHeight="1" thickBot="1" x14ac:dyDescent="0.25">
      <c r="B23" s="2"/>
      <c r="C23" s="126" t="s">
        <v>12</v>
      </c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8"/>
      <c r="R23" s="3"/>
    </row>
    <row r="24" spans="2:20" ht="27" customHeight="1" thickBot="1" x14ac:dyDescent="0.25">
      <c r="B24" s="2"/>
      <c r="C24" s="36" t="s">
        <v>16</v>
      </c>
      <c r="D24" s="129" t="s">
        <v>84</v>
      </c>
      <c r="E24" s="130"/>
      <c r="F24" s="131"/>
      <c r="G24" s="132" t="s">
        <v>85</v>
      </c>
      <c r="H24" s="130"/>
      <c r="I24" s="131"/>
      <c r="J24" s="132" t="s">
        <v>86</v>
      </c>
      <c r="K24" s="130"/>
      <c r="L24" s="131"/>
      <c r="M24" s="132" t="s">
        <v>87</v>
      </c>
      <c r="N24" s="130"/>
      <c r="O24" s="131"/>
      <c r="P24" s="127" t="s">
        <v>13</v>
      </c>
      <c r="Q24" s="128"/>
      <c r="R24" s="3"/>
    </row>
    <row r="25" spans="2:20" ht="15" customHeight="1" x14ac:dyDescent="0.2">
      <c r="B25" s="2"/>
      <c r="C25" s="35" t="s">
        <v>17</v>
      </c>
      <c r="D25" s="349">
        <v>0.9</v>
      </c>
      <c r="E25" s="116"/>
      <c r="F25" s="117"/>
      <c r="G25" s="349">
        <v>0.9</v>
      </c>
      <c r="H25" s="116"/>
      <c r="I25" s="117"/>
      <c r="J25" s="349">
        <v>0.9</v>
      </c>
      <c r="K25" s="116"/>
      <c r="L25" s="117"/>
      <c r="M25" s="349">
        <v>0.9</v>
      </c>
      <c r="N25" s="116"/>
      <c r="O25" s="117"/>
      <c r="P25" s="265">
        <v>1</v>
      </c>
      <c r="Q25" s="240"/>
      <c r="R25" s="3"/>
    </row>
    <row r="26" spans="2:20" x14ac:dyDescent="0.2">
      <c r="B26" s="2"/>
      <c r="C26" s="34" t="s">
        <v>15</v>
      </c>
      <c r="D26" s="348"/>
      <c r="E26" s="121"/>
      <c r="F26" s="122"/>
      <c r="G26" s="120"/>
      <c r="H26" s="121"/>
      <c r="I26" s="122"/>
      <c r="J26" s="120"/>
      <c r="K26" s="121"/>
      <c r="L26" s="122"/>
      <c r="M26" s="120"/>
      <c r="N26" s="121"/>
      <c r="O26" s="122"/>
      <c r="P26" s="233"/>
      <c r="Q26" s="106"/>
      <c r="R26" s="3"/>
    </row>
    <row r="27" spans="2:20" ht="15.75" customHeight="1" x14ac:dyDescent="0.2">
      <c r="B27" s="2"/>
      <c r="C27" s="34" t="s">
        <v>36</v>
      </c>
      <c r="D27" s="348"/>
      <c r="E27" s="121"/>
      <c r="F27" s="122"/>
      <c r="G27" s="120"/>
      <c r="H27" s="121"/>
      <c r="I27" s="122"/>
      <c r="J27" s="120"/>
      <c r="K27" s="121"/>
      <c r="L27" s="122"/>
      <c r="M27" s="120"/>
      <c r="N27" s="121"/>
      <c r="O27" s="122"/>
      <c r="P27" s="350"/>
      <c r="Q27" s="351"/>
      <c r="R27" s="3"/>
    </row>
    <row r="28" spans="2:20" ht="15.75" customHeight="1" thickBot="1" x14ac:dyDescent="0.25">
      <c r="B28" s="2"/>
      <c r="C28" s="33" t="s">
        <v>29</v>
      </c>
      <c r="D28" s="234" t="e">
        <f>(D26/D27)*100</f>
        <v>#DIV/0!</v>
      </c>
      <c r="E28" s="235"/>
      <c r="F28" s="236"/>
      <c r="G28" s="234" t="e">
        <f>(G26/G27)*100</f>
        <v>#DIV/0!</v>
      </c>
      <c r="H28" s="235"/>
      <c r="I28" s="236"/>
      <c r="J28" s="234" t="e">
        <f>(J26/J27)*100</f>
        <v>#DIV/0!</v>
      </c>
      <c r="K28" s="235"/>
      <c r="L28" s="236"/>
      <c r="M28" s="234" t="e">
        <f>(M26/M27)*100</f>
        <v>#DIV/0!</v>
      </c>
      <c r="N28" s="235"/>
      <c r="O28" s="236"/>
      <c r="P28" s="237" t="e">
        <v>#DIV/0!</v>
      </c>
      <c r="Q28" s="238"/>
      <c r="R28" s="3"/>
    </row>
    <row r="29" spans="2:20" x14ac:dyDescent="0.2">
      <c r="B29" s="2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3"/>
      <c r="T29" s="10"/>
    </row>
    <row r="30" spans="2:20" x14ac:dyDescent="0.2">
      <c r="B30" s="2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3"/>
    </row>
    <row r="31" spans="2:20" x14ac:dyDescent="0.2">
      <c r="B31" s="2"/>
      <c r="C31" s="5"/>
      <c r="D31" s="5"/>
      <c r="E31" s="5"/>
      <c r="F31" s="5"/>
      <c r="G31" s="5"/>
      <c r="H31" s="5"/>
      <c r="I31" s="93"/>
      <c r="J31" s="93"/>
      <c r="K31" s="93"/>
      <c r="L31" s="93"/>
      <c r="M31" s="93"/>
      <c r="N31" s="93"/>
      <c r="O31" s="93"/>
      <c r="P31" s="93"/>
      <c r="Q31" s="93"/>
      <c r="R31" s="3"/>
    </row>
    <row r="32" spans="2:20" x14ac:dyDescent="0.2">
      <c r="B32" s="2"/>
      <c r="C32" s="5"/>
      <c r="D32" s="5"/>
      <c r="E32" s="5"/>
      <c r="F32" s="5"/>
      <c r="G32" s="5"/>
      <c r="H32" s="5"/>
      <c r="I32" s="8"/>
      <c r="J32" s="8"/>
      <c r="K32" s="8"/>
      <c r="L32" s="8"/>
      <c r="M32" s="8"/>
      <c r="N32" s="8"/>
      <c r="O32" s="8"/>
      <c r="P32" s="8"/>
      <c r="Q32" s="8"/>
      <c r="R32" s="3"/>
    </row>
    <row r="33" spans="2:18" x14ac:dyDescent="0.2">
      <c r="B33" s="2"/>
      <c r="C33" s="5"/>
      <c r="D33" s="5"/>
      <c r="E33" s="5"/>
      <c r="F33" s="5"/>
      <c r="G33" s="5"/>
      <c r="H33" s="5"/>
      <c r="I33" s="8"/>
      <c r="J33" s="8"/>
      <c r="K33" s="8"/>
      <c r="L33" s="8"/>
      <c r="M33" s="8"/>
      <c r="N33" s="8"/>
      <c r="O33" s="8"/>
      <c r="P33" s="8"/>
      <c r="Q33" s="8"/>
      <c r="R33" s="3"/>
    </row>
    <row r="34" spans="2:18" x14ac:dyDescent="0.2">
      <c r="B34" s="2"/>
      <c r="C34" s="5"/>
      <c r="D34" s="5"/>
      <c r="E34" s="5"/>
      <c r="F34" s="5"/>
      <c r="G34" s="5"/>
      <c r="H34" s="5"/>
      <c r="I34" s="8"/>
      <c r="J34" s="8"/>
      <c r="K34" s="8"/>
      <c r="L34" s="8"/>
      <c r="M34" s="8"/>
      <c r="N34" s="8"/>
      <c r="O34" s="8"/>
      <c r="P34" s="8"/>
      <c r="Q34" s="8"/>
      <c r="R34" s="3"/>
    </row>
    <row r="35" spans="2:18" x14ac:dyDescent="0.2">
      <c r="B35" s="2"/>
      <c r="C35" s="5"/>
      <c r="D35" s="5"/>
      <c r="E35" s="5"/>
      <c r="F35" s="5"/>
      <c r="G35" s="5"/>
      <c r="H35" s="5"/>
      <c r="I35" s="8"/>
      <c r="J35" s="8"/>
      <c r="K35" s="8"/>
      <c r="L35" s="8"/>
      <c r="M35" s="8"/>
      <c r="N35" s="8"/>
      <c r="O35" s="8"/>
      <c r="P35" s="8"/>
      <c r="Q35" s="8"/>
      <c r="R35" s="3"/>
    </row>
    <row r="36" spans="2:18" x14ac:dyDescent="0.2">
      <c r="B36" s="2"/>
      <c r="C36" s="5"/>
      <c r="D36" s="5"/>
      <c r="E36" s="5"/>
      <c r="F36" s="5"/>
      <c r="G36" s="5"/>
      <c r="H36" s="5"/>
      <c r="I36" s="8"/>
      <c r="J36" s="8"/>
      <c r="K36" s="8"/>
      <c r="L36" s="8"/>
      <c r="M36" s="8"/>
      <c r="N36" s="8"/>
      <c r="O36" s="8"/>
      <c r="P36" s="8"/>
      <c r="Q36" s="8"/>
      <c r="R36" s="3"/>
    </row>
    <row r="37" spans="2:18" x14ac:dyDescent="0.2">
      <c r="B37" s="2"/>
      <c r="C37" s="5"/>
      <c r="D37" s="5"/>
      <c r="E37" s="5"/>
      <c r="F37" s="5"/>
      <c r="G37" s="5"/>
      <c r="H37" s="5"/>
      <c r="I37" s="8"/>
      <c r="J37" s="8"/>
      <c r="K37" s="8"/>
      <c r="L37" s="8"/>
      <c r="M37" s="8"/>
      <c r="N37" s="8"/>
      <c r="O37" s="8"/>
      <c r="P37" s="8"/>
      <c r="Q37" s="8"/>
      <c r="R37" s="3"/>
    </row>
    <row r="38" spans="2:18" x14ac:dyDescent="0.2">
      <c r="B38" s="2"/>
      <c r="C38" s="5"/>
      <c r="D38" s="5"/>
      <c r="E38" s="5"/>
      <c r="F38" s="5"/>
      <c r="G38" s="5"/>
      <c r="H38" s="5"/>
      <c r="I38" s="8"/>
      <c r="J38" s="8"/>
      <c r="K38" s="8"/>
      <c r="L38" s="8"/>
      <c r="M38" s="8"/>
      <c r="N38" s="8"/>
      <c r="O38" s="8"/>
      <c r="P38" s="8"/>
      <c r="Q38" s="8"/>
      <c r="R38" s="3"/>
    </row>
    <row r="39" spans="2:18" x14ac:dyDescent="0.2">
      <c r="B39" s="2"/>
      <c r="C39" s="5"/>
      <c r="D39" s="5"/>
      <c r="E39" s="5"/>
      <c r="F39" s="5"/>
      <c r="G39" s="5"/>
      <c r="H39" s="5"/>
      <c r="I39" s="8"/>
      <c r="J39" s="8"/>
      <c r="K39" s="8"/>
      <c r="L39" s="8"/>
      <c r="M39" s="8"/>
      <c r="N39" s="8"/>
      <c r="O39" s="8"/>
      <c r="P39" s="8"/>
      <c r="Q39" s="8"/>
      <c r="R39" s="3"/>
    </row>
    <row r="40" spans="2:18" x14ac:dyDescent="0.2">
      <c r="B40" s="2"/>
      <c r="C40" s="5"/>
      <c r="D40" s="5"/>
      <c r="E40" s="5"/>
      <c r="F40" s="5"/>
      <c r="G40" s="5"/>
      <c r="H40" s="5"/>
      <c r="I40" s="8"/>
      <c r="J40" s="8"/>
      <c r="K40" s="8"/>
      <c r="L40" s="8"/>
      <c r="M40" s="8"/>
      <c r="N40" s="8"/>
      <c r="O40" s="8"/>
      <c r="P40" s="8"/>
      <c r="Q40" s="8"/>
      <c r="R40" s="3"/>
    </row>
    <row r="41" spans="2:18" ht="7.5" customHeight="1" thickBot="1" x14ac:dyDescent="0.25">
      <c r="B41" s="2"/>
      <c r="C41" s="5"/>
      <c r="D41" s="5"/>
      <c r="E41" s="5"/>
      <c r="F41" s="5"/>
      <c r="G41" s="5"/>
      <c r="H41" s="5"/>
      <c r="I41" s="8"/>
      <c r="J41" s="8"/>
      <c r="K41" s="8"/>
      <c r="L41" s="8"/>
      <c r="M41" s="8"/>
      <c r="N41" s="8"/>
      <c r="O41" s="8"/>
      <c r="P41" s="8"/>
      <c r="Q41" s="8"/>
      <c r="R41" s="3"/>
    </row>
    <row r="42" spans="2:18" ht="64.5" customHeight="1" thickBot="1" x14ac:dyDescent="0.25">
      <c r="B42" s="2"/>
      <c r="C42" s="94" t="s">
        <v>22</v>
      </c>
      <c r="D42" s="95"/>
      <c r="E42" s="95"/>
      <c r="F42" s="95"/>
      <c r="G42" s="95"/>
      <c r="H42" s="95"/>
      <c r="I42" s="95"/>
      <c r="J42" s="95"/>
      <c r="K42" s="96" t="s">
        <v>77</v>
      </c>
      <c r="L42" s="97"/>
      <c r="M42" s="97"/>
      <c r="N42" s="97"/>
      <c r="O42" s="97"/>
      <c r="P42" s="97"/>
      <c r="Q42" s="98"/>
      <c r="R42" s="3"/>
    </row>
    <row r="43" spans="2:18" ht="28.5" customHeight="1" thickBot="1" x14ac:dyDescent="0.25">
      <c r="B43" s="2"/>
      <c r="C43" s="16"/>
      <c r="D43" s="17" t="s">
        <v>79</v>
      </c>
      <c r="E43" s="99" t="s">
        <v>80</v>
      </c>
      <c r="F43" s="99"/>
      <c r="G43" s="99"/>
      <c r="H43" s="99"/>
      <c r="I43" s="99"/>
      <c r="J43" s="100"/>
      <c r="K43" s="40"/>
      <c r="L43" s="41"/>
      <c r="M43" s="41"/>
      <c r="N43" s="41"/>
      <c r="O43" s="41"/>
      <c r="P43" s="41"/>
      <c r="Q43" s="42"/>
      <c r="R43" s="3"/>
    </row>
    <row r="44" spans="2:18" ht="38.25" customHeight="1" thickBot="1" x14ac:dyDescent="0.25">
      <c r="B44" s="2"/>
      <c r="C44" s="11" t="s">
        <v>18</v>
      </c>
      <c r="D44" s="19"/>
      <c r="E44" s="352"/>
      <c r="F44" s="353"/>
      <c r="G44" s="353"/>
      <c r="H44" s="353"/>
      <c r="I44" s="353"/>
      <c r="J44" s="354"/>
      <c r="K44" s="225"/>
      <c r="L44" s="225"/>
      <c r="M44" s="225"/>
      <c r="N44" s="225"/>
      <c r="O44" s="225"/>
      <c r="P44" s="225"/>
      <c r="Q44" s="226"/>
      <c r="R44" s="3"/>
    </row>
    <row r="45" spans="2:18" ht="38.25" customHeight="1" thickBot="1" x14ac:dyDescent="0.25">
      <c r="B45" s="2"/>
      <c r="C45" s="11" t="s">
        <v>19</v>
      </c>
      <c r="D45" s="19"/>
      <c r="E45" s="352"/>
      <c r="F45" s="353"/>
      <c r="G45" s="353"/>
      <c r="H45" s="353"/>
      <c r="I45" s="353"/>
      <c r="J45" s="354"/>
      <c r="K45" s="225"/>
      <c r="L45" s="225"/>
      <c r="M45" s="225"/>
      <c r="N45" s="225"/>
      <c r="O45" s="225"/>
      <c r="P45" s="225"/>
      <c r="Q45" s="226"/>
      <c r="R45" s="3"/>
    </row>
    <row r="46" spans="2:18" ht="38.25" customHeight="1" thickBot="1" x14ac:dyDescent="0.25">
      <c r="B46" s="2"/>
      <c r="C46" s="11" t="s">
        <v>90</v>
      </c>
      <c r="D46" s="19"/>
      <c r="E46" s="352"/>
      <c r="F46" s="353"/>
      <c r="G46" s="353"/>
      <c r="H46" s="353"/>
      <c r="I46" s="353"/>
      <c r="J46" s="354"/>
      <c r="K46" s="225"/>
      <c r="L46" s="225"/>
      <c r="M46" s="225"/>
      <c r="N46" s="225"/>
      <c r="O46" s="225"/>
      <c r="P46" s="225"/>
      <c r="Q46" s="226"/>
      <c r="R46" s="3"/>
    </row>
    <row r="47" spans="2:18" ht="38.25" customHeight="1" thickBot="1" x14ac:dyDescent="0.25">
      <c r="B47" s="2"/>
      <c r="C47" s="11" t="s">
        <v>20</v>
      </c>
      <c r="D47" s="19"/>
      <c r="E47" s="352"/>
      <c r="F47" s="353"/>
      <c r="G47" s="353"/>
      <c r="H47" s="353"/>
      <c r="I47" s="353"/>
      <c r="J47" s="354"/>
      <c r="K47" s="225"/>
      <c r="L47" s="225"/>
      <c r="M47" s="225"/>
      <c r="N47" s="225"/>
      <c r="O47" s="225"/>
      <c r="P47" s="225"/>
      <c r="Q47" s="226"/>
      <c r="R47" s="3"/>
    </row>
    <row r="48" spans="2:18" ht="38.25" customHeight="1" thickBot="1" x14ac:dyDescent="0.25">
      <c r="B48" s="2"/>
      <c r="C48" s="11" t="s">
        <v>21</v>
      </c>
      <c r="D48" s="19"/>
      <c r="E48" s="352"/>
      <c r="F48" s="353"/>
      <c r="G48" s="353"/>
      <c r="H48" s="353"/>
      <c r="I48" s="353"/>
      <c r="J48" s="354"/>
      <c r="K48" s="225"/>
      <c r="L48" s="225"/>
      <c r="M48" s="225"/>
      <c r="N48" s="225"/>
      <c r="O48" s="225"/>
      <c r="P48" s="225"/>
      <c r="Q48" s="226"/>
      <c r="R48" s="3"/>
    </row>
    <row r="49" spans="2:18" ht="38.25" customHeight="1" thickBot="1" x14ac:dyDescent="0.25">
      <c r="B49" s="2"/>
      <c r="C49" s="11" t="s">
        <v>38</v>
      </c>
      <c r="D49" s="19"/>
      <c r="E49" s="352"/>
      <c r="F49" s="353"/>
      <c r="G49" s="353"/>
      <c r="H49" s="353"/>
      <c r="I49" s="353"/>
      <c r="J49" s="354"/>
      <c r="K49" s="225"/>
      <c r="L49" s="225"/>
      <c r="M49" s="225"/>
      <c r="N49" s="225"/>
      <c r="O49" s="225"/>
      <c r="P49" s="225"/>
      <c r="Q49" s="226"/>
      <c r="R49" s="3"/>
    </row>
    <row r="50" spans="2:18" ht="38.25" customHeight="1" thickBot="1" x14ac:dyDescent="0.25">
      <c r="B50" s="2"/>
      <c r="C50" s="11" t="s">
        <v>64</v>
      </c>
      <c r="D50" s="19"/>
      <c r="E50" s="352"/>
      <c r="F50" s="353"/>
      <c r="G50" s="353"/>
      <c r="H50" s="353"/>
      <c r="I50" s="353"/>
      <c r="J50" s="354"/>
      <c r="K50" s="225"/>
      <c r="L50" s="225"/>
      <c r="M50" s="225"/>
      <c r="N50" s="225"/>
      <c r="O50" s="225"/>
      <c r="P50" s="225"/>
      <c r="Q50" s="226"/>
      <c r="R50" s="3"/>
    </row>
    <row r="51" spans="2:18" ht="38.25" customHeight="1" thickBot="1" x14ac:dyDescent="0.25">
      <c r="B51" s="2"/>
      <c r="C51" s="11" t="s">
        <v>65</v>
      </c>
      <c r="D51" s="19"/>
      <c r="E51" s="352"/>
      <c r="F51" s="353"/>
      <c r="G51" s="353"/>
      <c r="H51" s="353"/>
      <c r="I51" s="353"/>
      <c r="J51" s="354"/>
      <c r="K51" s="225"/>
      <c r="L51" s="225"/>
      <c r="M51" s="225"/>
      <c r="N51" s="225"/>
      <c r="O51" s="225"/>
      <c r="P51" s="225"/>
      <c r="Q51" s="226"/>
      <c r="R51" s="3"/>
    </row>
    <row r="52" spans="2:18" ht="38.25" customHeight="1" thickBot="1" x14ac:dyDescent="0.25">
      <c r="B52" s="2"/>
      <c r="C52" s="11" t="s">
        <v>66</v>
      </c>
      <c r="D52" s="19"/>
      <c r="E52" s="352"/>
      <c r="F52" s="353"/>
      <c r="G52" s="353"/>
      <c r="H52" s="353"/>
      <c r="I52" s="353"/>
      <c r="J52" s="354"/>
      <c r="K52" s="225"/>
      <c r="L52" s="225"/>
      <c r="M52" s="225"/>
      <c r="N52" s="225"/>
      <c r="O52" s="225"/>
      <c r="P52" s="225"/>
      <c r="Q52" s="226"/>
      <c r="R52" s="3"/>
    </row>
    <row r="53" spans="2:18" ht="39" customHeight="1" thickBot="1" x14ac:dyDescent="0.25">
      <c r="B53" s="2"/>
      <c r="C53" s="11" t="s">
        <v>67</v>
      </c>
      <c r="D53" s="18"/>
      <c r="E53" s="352"/>
      <c r="F53" s="353"/>
      <c r="G53" s="353"/>
      <c r="H53" s="353"/>
      <c r="I53" s="353"/>
      <c r="J53" s="354"/>
      <c r="K53" s="225"/>
      <c r="L53" s="225"/>
      <c r="M53" s="225"/>
      <c r="N53" s="225"/>
      <c r="O53" s="225"/>
      <c r="P53" s="225"/>
      <c r="Q53" s="226"/>
      <c r="R53" s="3"/>
    </row>
    <row r="54" spans="2:18" ht="39" customHeight="1" thickBot="1" x14ac:dyDescent="0.25">
      <c r="B54" s="2"/>
      <c r="C54" s="43" t="s">
        <v>89</v>
      </c>
      <c r="D54" s="18"/>
      <c r="E54" s="352"/>
      <c r="F54" s="353"/>
      <c r="G54" s="353"/>
      <c r="H54" s="353"/>
      <c r="I54" s="353"/>
      <c r="J54" s="354"/>
      <c r="K54" s="330"/>
      <c r="L54" s="330"/>
      <c r="M54" s="330"/>
      <c r="N54" s="330"/>
      <c r="O54" s="330"/>
      <c r="P54" s="330"/>
      <c r="Q54" s="331"/>
      <c r="R54" s="3"/>
    </row>
    <row r="55" spans="2:18" ht="40.5" customHeight="1" thickBot="1" x14ac:dyDescent="0.25">
      <c r="B55" s="2"/>
      <c r="C55" s="11" t="s">
        <v>68</v>
      </c>
      <c r="D55" s="18"/>
      <c r="E55" s="355"/>
      <c r="F55" s="356"/>
      <c r="G55" s="356"/>
      <c r="H55" s="356"/>
      <c r="I55" s="356"/>
      <c r="J55" s="357"/>
      <c r="K55" s="225"/>
      <c r="L55" s="225"/>
      <c r="M55" s="225"/>
      <c r="N55" s="225"/>
      <c r="O55" s="225"/>
      <c r="P55" s="225"/>
      <c r="Q55" s="226"/>
      <c r="R55" s="3"/>
    </row>
    <row r="56" spans="2:18" x14ac:dyDescent="0.2">
      <c r="B56" s="2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3"/>
    </row>
    <row r="57" spans="2:18" ht="13.5" thickBot="1" x14ac:dyDescent="0.25">
      <c r="B57" s="12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4"/>
    </row>
    <row r="58" spans="2:18" x14ac:dyDescent="0.2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8" x14ac:dyDescent="0.2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2:18" x14ac:dyDescent="0.2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2:18" x14ac:dyDescent="0.2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99" spans="3:21" ht="28.5" customHeight="1" x14ac:dyDescent="0.2"/>
    <row r="100" spans="3:21" x14ac:dyDescent="0.2">
      <c r="C100" s="5"/>
      <c r="D100" s="5"/>
    </row>
    <row r="101" spans="3:21" hidden="1" x14ac:dyDescent="0.2">
      <c r="C101" s="5"/>
      <c r="D101" s="5"/>
    </row>
    <row r="102" spans="3:21" hidden="1" x14ac:dyDescent="0.2">
      <c r="C102" s="5"/>
      <c r="D102" s="5"/>
    </row>
    <row r="103" spans="3:21" ht="13.5" hidden="1" thickBot="1" x14ac:dyDescent="0.25">
      <c r="C103" s="32" t="s">
        <v>39</v>
      </c>
      <c r="D103" s="31"/>
      <c r="H103" s="30" t="s">
        <v>23</v>
      </c>
      <c r="I103" s="30" t="s">
        <v>25</v>
      </c>
      <c r="J103" s="30" t="s">
        <v>70</v>
      </c>
      <c r="U103" s="29" t="s">
        <v>30</v>
      </c>
    </row>
    <row r="104" spans="3:21" ht="25.5" hidden="1" x14ac:dyDescent="0.2">
      <c r="C104" s="25" t="s">
        <v>46</v>
      </c>
      <c r="D104" s="27"/>
      <c r="H104" s="28" t="s">
        <v>4</v>
      </c>
      <c r="I104" s="28" t="s">
        <v>7</v>
      </c>
      <c r="J104" s="28" t="s">
        <v>71</v>
      </c>
      <c r="M104" s="83"/>
      <c r="N104" s="83"/>
    </row>
    <row r="105" spans="3:21" ht="25.5" hidden="1" x14ac:dyDescent="0.2">
      <c r="C105" s="25" t="s">
        <v>47</v>
      </c>
      <c r="D105" s="27"/>
      <c r="H105" s="28" t="s">
        <v>76</v>
      </c>
      <c r="I105" s="28" t="s">
        <v>88</v>
      </c>
      <c r="J105" s="28" t="s">
        <v>72</v>
      </c>
      <c r="M105" s="84"/>
      <c r="N105" s="84"/>
    </row>
    <row r="106" spans="3:21" ht="38.25" hidden="1" x14ac:dyDescent="0.2">
      <c r="C106" s="25" t="s">
        <v>48</v>
      </c>
      <c r="D106" s="27"/>
      <c r="H106" s="28" t="s">
        <v>5</v>
      </c>
      <c r="I106" s="28" t="s">
        <v>8</v>
      </c>
      <c r="J106" s="28" t="s">
        <v>73</v>
      </c>
      <c r="M106" s="84"/>
      <c r="N106" s="84"/>
    </row>
    <row r="107" spans="3:21" hidden="1" x14ac:dyDescent="0.2">
      <c r="C107" s="25" t="s">
        <v>49</v>
      </c>
      <c r="D107" s="27"/>
      <c r="H107" s="28"/>
      <c r="I107" s="28" t="s">
        <v>75</v>
      </c>
      <c r="J107" s="28" t="s">
        <v>74</v>
      </c>
      <c r="M107" s="84"/>
      <c r="N107" s="84"/>
    </row>
    <row r="108" spans="3:21" ht="25.5" hidden="1" x14ac:dyDescent="0.2">
      <c r="C108" s="25" t="s">
        <v>50</v>
      </c>
      <c r="D108" s="27"/>
      <c r="H108" s="28"/>
      <c r="I108" s="28" t="s">
        <v>9</v>
      </c>
      <c r="J108" s="28" t="s">
        <v>78</v>
      </c>
      <c r="M108" s="84"/>
      <c r="N108" s="84"/>
    </row>
    <row r="109" spans="3:21" hidden="1" x14ac:dyDescent="0.2">
      <c r="C109" s="25" t="s">
        <v>51</v>
      </c>
      <c r="D109" s="27"/>
      <c r="H109" s="28"/>
      <c r="I109" s="28" t="s">
        <v>10</v>
      </c>
      <c r="J109" s="28"/>
      <c r="M109" s="84"/>
      <c r="N109" s="84"/>
    </row>
    <row r="110" spans="3:21" hidden="1" x14ac:dyDescent="0.2">
      <c r="C110" s="25" t="s">
        <v>52</v>
      </c>
      <c r="D110" s="27"/>
      <c r="M110" s="83"/>
      <c r="N110" s="83"/>
    </row>
    <row r="111" spans="3:21" ht="66" hidden="1" customHeight="1" x14ac:dyDescent="0.2">
      <c r="C111" s="25" t="s">
        <v>53</v>
      </c>
      <c r="D111" s="27"/>
      <c r="M111" s="82"/>
      <c r="N111" s="82"/>
    </row>
    <row r="112" spans="3:21" hidden="1" x14ac:dyDescent="0.2">
      <c r="C112" s="25" t="s">
        <v>37</v>
      </c>
      <c r="D112" s="27"/>
    </row>
    <row r="113" spans="3:4" ht="25.5" hidden="1" x14ac:dyDescent="0.2">
      <c r="C113" s="25" t="s">
        <v>54</v>
      </c>
      <c r="D113" s="27"/>
    </row>
    <row r="114" spans="3:4" ht="25.5" hidden="1" x14ac:dyDescent="0.2">
      <c r="C114" s="25" t="s">
        <v>55</v>
      </c>
      <c r="D114" s="27"/>
    </row>
    <row r="115" spans="3:4" ht="25.5" hidden="1" x14ac:dyDescent="0.2">
      <c r="C115" s="25" t="s">
        <v>56</v>
      </c>
      <c r="D115" s="27"/>
    </row>
    <row r="116" spans="3:4" hidden="1" x14ac:dyDescent="0.2">
      <c r="C116" s="25" t="s">
        <v>41</v>
      </c>
      <c r="D116" s="24"/>
    </row>
    <row r="117" spans="3:4" hidden="1" x14ac:dyDescent="0.2">
      <c r="C117" s="25" t="s">
        <v>40</v>
      </c>
      <c r="D117" s="26"/>
    </row>
    <row r="118" spans="3:4" hidden="1" x14ac:dyDescent="0.2">
      <c r="C118" s="25" t="s">
        <v>57</v>
      </c>
      <c r="D118" s="24"/>
    </row>
    <row r="119" spans="3:4" hidden="1" x14ac:dyDescent="0.2"/>
    <row r="120" spans="3:4" ht="6.75" hidden="1" customHeight="1" x14ac:dyDescent="0.2"/>
    <row r="121" spans="3:4" ht="15" hidden="1" customHeight="1" x14ac:dyDescent="0.2">
      <c r="C121" s="15" t="s">
        <v>30</v>
      </c>
    </row>
    <row r="122" spans="3:4" ht="18.75" hidden="1" customHeight="1" x14ac:dyDescent="0.2">
      <c r="C122" s="15" t="s">
        <v>33</v>
      </c>
    </row>
    <row r="123" spans="3:4" ht="15" hidden="1" customHeight="1" x14ac:dyDescent="0.2">
      <c r="C123" s="15" t="s">
        <v>42</v>
      </c>
    </row>
    <row r="124" spans="3:4" ht="11.25" hidden="1" customHeight="1" x14ac:dyDescent="0.2">
      <c r="C124" s="15" t="s">
        <v>31</v>
      </c>
    </row>
    <row r="125" spans="3:4" ht="16.5" hidden="1" customHeight="1" x14ac:dyDescent="0.2">
      <c r="C125" s="15" t="s">
        <v>32</v>
      </c>
    </row>
    <row r="126" spans="3:4" ht="12" hidden="1" customHeight="1" x14ac:dyDescent="0.2">
      <c r="C126" s="15" t="s">
        <v>34</v>
      </c>
    </row>
    <row r="127" spans="3:4" ht="25.5" hidden="1" customHeight="1" x14ac:dyDescent="0.2">
      <c r="C127" s="15" t="s">
        <v>35</v>
      </c>
    </row>
    <row r="128" spans="3:4" ht="27.75" hidden="1" customHeight="1" x14ac:dyDescent="0.2">
      <c r="C128" s="15" t="s">
        <v>43</v>
      </c>
    </row>
    <row r="129" spans="3:3" ht="36.75" hidden="1" customHeight="1" x14ac:dyDescent="0.2">
      <c r="C129" s="23" t="s">
        <v>44</v>
      </c>
    </row>
    <row r="130" spans="3:3" hidden="1" x14ac:dyDescent="0.2">
      <c r="C130" s="15" t="s">
        <v>45</v>
      </c>
    </row>
    <row r="131" spans="3:3" hidden="1" x14ac:dyDescent="0.2"/>
  </sheetData>
  <mergeCells count="99">
    <mergeCell ref="M111:N111"/>
    <mergeCell ref="E54:J54"/>
    <mergeCell ref="K54:Q54"/>
    <mergeCell ref="E55:J55"/>
    <mergeCell ref="K55:Q55"/>
    <mergeCell ref="M104:N104"/>
    <mergeCell ref="M105:N105"/>
    <mergeCell ref="M106:N106"/>
    <mergeCell ref="M107:N107"/>
    <mergeCell ref="M108:N108"/>
    <mergeCell ref="M109:N109"/>
    <mergeCell ref="M110:N110"/>
    <mergeCell ref="E51:J51"/>
    <mergeCell ref="K51:Q51"/>
    <mergeCell ref="E52:J52"/>
    <mergeCell ref="K52:Q52"/>
    <mergeCell ref="E53:J53"/>
    <mergeCell ref="K53:Q53"/>
    <mergeCell ref="E48:J48"/>
    <mergeCell ref="K48:Q48"/>
    <mergeCell ref="E49:J49"/>
    <mergeCell ref="K49:Q49"/>
    <mergeCell ref="E50:J50"/>
    <mergeCell ref="K50:Q50"/>
    <mergeCell ref="E45:J45"/>
    <mergeCell ref="K45:Q45"/>
    <mergeCell ref="E46:J46"/>
    <mergeCell ref="K46:Q46"/>
    <mergeCell ref="E47:J47"/>
    <mergeCell ref="K47:Q47"/>
    <mergeCell ref="I31:Q31"/>
    <mergeCell ref="C42:J42"/>
    <mergeCell ref="K42:Q42"/>
    <mergeCell ref="E43:J43"/>
    <mergeCell ref="E44:J44"/>
    <mergeCell ref="K44:Q44"/>
    <mergeCell ref="D27:F27"/>
    <mergeCell ref="G27:I27"/>
    <mergeCell ref="J27:L27"/>
    <mergeCell ref="M27:O27"/>
    <mergeCell ref="P27:Q27"/>
    <mergeCell ref="D28:F28"/>
    <mergeCell ref="G28:I28"/>
    <mergeCell ref="J28:L28"/>
    <mergeCell ref="M28:O28"/>
    <mergeCell ref="P28:Q28"/>
    <mergeCell ref="D25:F25"/>
    <mergeCell ref="G25:I25"/>
    <mergeCell ref="J25:L25"/>
    <mergeCell ref="M25:O25"/>
    <mergeCell ref="P25:Q25"/>
    <mergeCell ref="D26:F26"/>
    <mergeCell ref="G26:I26"/>
    <mergeCell ref="J26:L26"/>
    <mergeCell ref="M26:O26"/>
    <mergeCell ref="P26:Q26"/>
    <mergeCell ref="B20:R20"/>
    <mergeCell ref="C23:Q23"/>
    <mergeCell ref="D24:F24"/>
    <mergeCell ref="G24:I24"/>
    <mergeCell ref="J24:L24"/>
    <mergeCell ref="M24:O24"/>
    <mergeCell ref="P24:Q24"/>
    <mergeCell ref="C16:C18"/>
    <mergeCell ref="D16:E16"/>
    <mergeCell ref="F16:G16"/>
    <mergeCell ref="D17:E17"/>
    <mergeCell ref="F17:G17"/>
    <mergeCell ref="D18:E18"/>
    <mergeCell ref="F18:G1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</mergeCells>
  <dataValidations count="19">
    <dataValidation type="list" allowBlank="1" showInputMessage="1" showErrorMessage="1" prompt="Selecione de la lista desplegable la tendencia esperada" sqref="P13:Q14">
      <formula1>$J$104:$J$108</formula1>
    </dataValidation>
    <dataValidation allowBlank="1" showInputMessage="1" showErrorMessage="1" prompt="Identifique el(los) valor(es)  los valores máximos o mínimos de este rango de gestión." sqref="F16:G17"/>
    <dataValidation allowBlank="1" showInputMessage="1" showErrorMessage="1" prompt="Establezca el nombre del indicador" sqref="L8:Q8"/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type="list" allowBlank="1" showInputMessage="1" showErrorMessage="1" sqref="D8:I8">
      <formula1>$C$104:$C$118</formula1>
    </dataValidation>
    <dataValidation allowBlank="1" showInputMessage="1" showErrorMessage="1" prompt="Realice un pequeño análisis, acerca del cumplimiento o incumplimiento del indicador, identificando los factores que fueron relevantes en el resultado del indicador." sqref="D53:D55 E44:J55 C44:C55"/>
    <dataValidation allowBlank="1" showInputMessage="1" showErrorMessage="1" prompt="Identifique el resultado del indicador en la medición desarrollada" sqref="D28 P28 G28 J28 M28"/>
    <dataValidation allowBlank="1" showInputMessage="1" showErrorMessage="1" prompt="Identifique el valor registrado en el denominador de la fórmula de cálculo" sqref="D27 G27 J27 M27"/>
    <dataValidation allowBlank="1" showInputMessage="1" showErrorMessage="1" prompt="Identifique el valor registrado en el numerador de la fórmula de cálculo" sqref="D26 G26 J26 M26 P26"/>
    <dataValidation allowBlank="1" showInputMessage="1" showErrorMessage="1" prompt="Valor que se espera alcance el Indicador" sqref="D25 P25 G25 J25 M25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Identifique la fuente de información usada para el reporte del indicador." sqref="M13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Magnitud o relación de magnitudes que se referencia para la medición. _x000a_Ejemplo: Porcentaje, Minutos,  Pesos, Unidad o (Unidad/Año)" sqref="G13:H14"/>
    <dataValidation allowBlank="1" showInputMessage="1" showErrorMessage="1" prompt="Fórmula matemática utilizada para medir el indicador." sqref="C13"/>
    <dataValidation allowBlank="1" showInputMessage="1" showErrorMessage="1" prompt="Realice una breve descripción de que pretende medir el indicador." sqref="L9:Q10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Identifique el cargo del Directivo responsable del Proceso." sqref="D9:I9"/>
    <dataValidation type="list" allowBlank="1" showInputMessage="1" showErrorMessage="1" prompt="Seleccione de la lista desplegable, la periodicidad de medición del indicador." sqref="K13:L14">
      <formula1>Periodicidad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U131"/>
  <sheetViews>
    <sheetView showGridLines="0" zoomScale="85" zoomScaleNormal="85" zoomScaleSheetLayoutView="89" workbookViewId="0">
      <selection activeCell="K13" sqref="K13:L14"/>
    </sheetView>
  </sheetViews>
  <sheetFormatPr baseColWidth="10" defaultColWidth="11.42578125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196"/>
      <c r="C2" s="197"/>
      <c r="D2" s="198"/>
      <c r="E2" s="202" t="s">
        <v>92</v>
      </c>
      <c r="F2" s="203"/>
      <c r="G2" s="203"/>
      <c r="H2" s="203"/>
      <c r="I2" s="203"/>
      <c r="J2" s="203"/>
      <c r="K2" s="203"/>
      <c r="L2" s="203"/>
      <c r="M2" s="203"/>
      <c r="N2" s="204"/>
      <c r="O2" s="211" t="s">
        <v>91</v>
      </c>
      <c r="P2" s="211"/>
      <c r="Q2" s="211"/>
      <c r="R2" s="211"/>
    </row>
    <row r="3" spans="2:18" ht="24.75" customHeight="1" x14ac:dyDescent="0.2">
      <c r="B3" s="199"/>
      <c r="C3" s="200"/>
      <c r="D3" s="201"/>
      <c r="E3" s="205"/>
      <c r="F3" s="206"/>
      <c r="G3" s="206"/>
      <c r="H3" s="206"/>
      <c r="I3" s="206"/>
      <c r="J3" s="206"/>
      <c r="K3" s="206"/>
      <c r="L3" s="206"/>
      <c r="M3" s="206"/>
      <c r="N3" s="207"/>
      <c r="O3" s="211" t="s">
        <v>82</v>
      </c>
      <c r="P3" s="211"/>
      <c r="Q3" s="211"/>
      <c r="R3" s="211"/>
    </row>
    <row r="4" spans="2:18" ht="24.75" customHeight="1" thickBot="1" x14ac:dyDescent="0.25">
      <c r="B4" s="199"/>
      <c r="C4" s="200"/>
      <c r="D4" s="201"/>
      <c r="E4" s="208"/>
      <c r="F4" s="209"/>
      <c r="G4" s="209"/>
      <c r="H4" s="209"/>
      <c r="I4" s="209"/>
      <c r="J4" s="209"/>
      <c r="K4" s="209"/>
      <c r="L4" s="209"/>
      <c r="M4" s="209"/>
      <c r="N4" s="210"/>
      <c r="O4" s="211" t="s">
        <v>83</v>
      </c>
      <c r="P4" s="211"/>
      <c r="Q4" s="211"/>
      <c r="R4" s="211"/>
    </row>
    <row r="5" spans="2:18" ht="13.5" thickBot="1" x14ac:dyDescent="0.25">
      <c r="B5" s="345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346"/>
      <c r="P5" s="346"/>
      <c r="Q5" s="346"/>
      <c r="R5" s="347"/>
    </row>
    <row r="6" spans="2:18" ht="15" customHeight="1" thickBot="1" x14ac:dyDescent="0.25">
      <c r="B6" s="96" t="s">
        <v>0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8"/>
    </row>
    <row r="7" spans="2:18" ht="13.5" thickBot="1" x14ac:dyDescent="0.25">
      <c r="B7" s="2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3"/>
    </row>
    <row r="8" spans="2:18" ht="23.25" customHeight="1" thickBot="1" x14ac:dyDescent="0.25">
      <c r="B8" s="2"/>
      <c r="C8" s="4" t="s">
        <v>62</v>
      </c>
      <c r="D8" s="217" t="s">
        <v>53</v>
      </c>
      <c r="E8" s="218"/>
      <c r="F8" s="218"/>
      <c r="G8" s="218"/>
      <c r="H8" s="218"/>
      <c r="I8" s="219"/>
      <c r="J8" s="220" t="s">
        <v>58</v>
      </c>
      <c r="K8" s="221"/>
      <c r="L8" s="222" t="s">
        <v>111</v>
      </c>
      <c r="M8" s="223"/>
      <c r="N8" s="223"/>
      <c r="O8" s="223"/>
      <c r="P8" s="223"/>
      <c r="Q8" s="224"/>
      <c r="R8" s="3"/>
    </row>
    <row r="9" spans="2:18" ht="23.25" customHeight="1" thickBot="1" x14ac:dyDescent="0.25">
      <c r="B9" s="2"/>
      <c r="C9" s="4" t="s">
        <v>61</v>
      </c>
      <c r="D9" s="183" t="s">
        <v>93</v>
      </c>
      <c r="E9" s="184"/>
      <c r="F9" s="184"/>
      <c r="G9" s="184"/>
      <c r="H9" s="184"/>
      <c r="I9" s="185"/>
      <c r="J9" s="186" t="s">
        <v>59</v>
      </c>
      <c r="K9" s="187"/>
      <c r="L9" s="190" t="s">
        <v>114</v>
      </c>
      <c r="M9" s="191"/>
      <c r="N9" s="191"/>
      <c r="O9" s="191"/>
      <c r="P9" s="191"/>
      <c r="Q9" s="192"/>
      <c r="R9" s="3"/>
    </row>
    <row r="10" spans="2:18" ht="23.25" customHeight="1" thickBot="1" x14ac:dyDescent="0.25">
      <c r="B10" s="2"/>
      <c r="C10" s="4" t="s">
        <v>60</v>
      </c>
      <c r="D10" s="183"/>
      <c r="E10" s="184"/>
      <c r="F10" s="184"/>
      <c r="G10" s="184"/>
      <c r="H10" s="184"/>
      <c r="I10" s="185"/>
      <c r="J10" s="188"/>
      <c r="K10" s="189"/>
      <c r="L10" s="193"/>
      <c r="M10" s="194"/>
      <c r="N10" s="194"/>
      <c r="O10" s="194"/>
      <c r="P10" s="194"/>
      <c r="Q10" s="195"/>
      <c r="R10" s="3"/>
    </row>
    <row r="11" spans="2:18" ht="6" customHeight="1" thickBot="1" x14ac:dyDescent="0.25">
      <c r="B11" s="2"/>
      <c r="C11" s="5"/>
      <c r="D11" s="5"/>
      <c r="E11" s="5"/>
      <c r="F11" s="5"/>
      <c r="G11" s="5"/>
      <c r="H11" s="5"/>
      <c r="I11" s="6"/>
      <c r="J11" s="5"/>
      <c r="K11" s="5"/>
      <c r="L11" s="5"/>
      <c r="M11" s="5"/>
      <c r="N11" s="5"/>
      <c r="O11" s="5"/>
      <c r="P11" s="5"/>
      <c r="Q11" s="5"/>
      <c r="R11" s="3"/>
    </row>
    <row r="12" spans="2:18" ht="15" customHeight="1" x14ac:dyDescent="0.2">
      <c r="B12" s="2"/>
      <c r="C12" s="174" t="s">
        <v>14</v>
      </c>
      <c r="D12" s="175"/>
      <c r="E12" s="174" t="s">
        <v>63</v>
      </c>
      <c r="F12" s="176"/>
      <c r="G12" s="177" t="s">
        <v>1</v>
      </c>
      <c r="H12" s="178"/>
      <c r="I12" s="174" t="s">
        <v>3</v>
      </c>
      <c r="J12" s="176"/>
      <c r="K12" s="179" t="s">
        <v>6</v>
      </c>
      <c r="L12" s="180"/>
      <c r="M12" s="133" t="s">
        <v>2</v>
      </c>
      <c r="N12" s="181"/>
      <c r="O12" s="182"/>
      <c r="P12" s="147" t="s">
        <v>69</v>
      </c>
      <c r="Q12" s="148"/>
      <c r="R12" s="3"/>
    </row>
    <row r="13" spans="2:18" ht="15" customHeight="1" x14ac:dyDescent="0.2">
      <c r="B13" s="2"/>
      <c r="C13" s="149" t="s">
        <v>112</v>
      </c>
      <c r="D13" s="150"/>
      <c r="E13" s="149" t="s">
        <v>107</v>
      </c>
      <c r="F13" s="154"/>
      <c r="G13" s="156" t="s">
        <v>81</v>
      </c>
      <c r="H13" s="157"/>
      <c r="I13" s="160" t="s">
        <v>4</v>
      </c>
      <c r="J13" s="161"/>
      <c r="K13" s="164" t="s">
        <v>8</v>
      </c>
      <c r="L13" s="165"/>
      <c r="M13" s="160" t="s">
        <v>113</v>
      </c>
      <c r="N13" s="168"/>
      <c r="O13" s="169"/>
      <c r="P13" s="172" t="s">
        <v>78</v>
      </c>
      <c r="Q13" s="161"/>
      <c r="R13" s="3"/>
    </row>
    <row r="14" spans="2:18" ht="51" customHeight="1" thickBot="1" x14ac:dyDescent="0.25">
      <c r="B14" s="2"/>
      <c r="C14" s="151"/>
      <c r="D14" s="152"/>
      <c r="E14" s="151"/>
      <c r="F14" s="155"/>
      <c r="G14" s="158"/>
      <c r="H14" s="159"/>
      <c r="I14" s="162"/>
      <c r="J14" s="163"/>
      <c r="K14" s="166"/>
      <c r="L14" s="167"/>
      <c r="M14" s="162"/>
      <c r="N14" s="170"/>
      <c r="O14" s="171"/>
      <c r="P14" s="173"/>
      <c r="Q14" s="163"/>
      <c r="R14" s="3"/>
    </row>
    <row r="15" spans="2:18" ht="8.25" customHeight="1" thickBot="1" x14ac:dyDescent="0.25">
      <c r="B15" s="2"/>
      <c r="C15" s="5"/>
      <c r="D15" s="5"/>
      <c r="E15" s="5"/>
      <c r="F15" s="5"/>
      <c r="G15" s="5"/>
      <c r="H15" s="5"/>
      <c r="I15" s="5"/>
      <c r="J15" s="5"/>
      <c r="K15" s="5"/>
      <c r="L15" s="5"/>
      <c r="M15" s="8"/>
      <c r="N15" s="8"/>
      <c r="O15" s="8"/>
      <c r="P15" s="8"/>
      <c r="Q15" s="8"/>
      <c r="R15" s="3"/>
    </row>
    <row r="16" spans="2:18" x14ac:dyDescent="0.2">
      <c r="B16" s="2"/>
      <c r="C16" s="133" t="s">
        <v>11</v>
      </c>
      <c r="D16" s="136" t="s">
        <v>26</v>
      </c>
      <c r="E16" s="137"/>
      <c r="F16" s="138" t="s">
        <v>98</v>
      </c>
      <c r="G16" s="139"/>
      <c r="H16" s="7"/>
      <c r="I16" s="7"/>
      <c r="J16" s="7"/>
      <c r="K16" s="7"/>
      <c r="L16" s="7"/>
      <c r="M16" s="8"/>
      <c r="N16" s="8"/>
      <c r="O16" s="8"/>
      <c r="P16" s="8"/>
      <c r="Q16" s="8"/>
      <c r="R16" s="3"/>
    </row>
    <row r="17" spans="2:20" ht="18.75" customHeight="1" x14ac:dyDescent="0.2">
      <c r="B17" s="2"/>
      <c r="C17" s="134"/>
      <c r="D17" s="140" t="s">
        <v>27</v>
      </c>
      <c r="E17" s="141"/>
      <c r="F17" s="101" t="s">
        <v>99</v>
      </c>
      <c r="G17" s="142"/>
      <c r="H17" s="7"/>
      <c r="I17" s="7"/>
      <c r="J17" s="7"/>
      <c r="K17" s="7"/>
      <c r="L17" s="7"/>
      <c r="M17" s="8"/>
      <c r="N17" s="8"/>
      <c r="O17" s="8"/>
      <c r="P17" s="8"/>
      <c r="Q17" s="8"/>
      <c r="R17" s="3"/>
    </row>
    <row r="18" spans="2:20" ht="18.75" customHeight="1" thickBot="1" x14ac:dyDescent="0.25">
      <c r="B18" s="2"/>
      <c r="C18" s="135"/>
      <c r="D18" s="143" t="s">
        <v>28</v>
      </c>
      <c r="E18" s="144"/>
      <c r="F18" s="145" t="s">
        <v>100</v>
      </c>
      <c r="G18" s="146"/>
      <c r="H18" s="7"/>
      <c r="I18" s="7"/>
      <c r="J18" s="7"/>
      <c r="K18" s="7"/>
      <c r="L18" s="7"/>
      <c r="M18" s="8"/>
      <c r="N18" s="8"/>
      <c r="O18" s="8"/>
      <c r="P18" s="8"/>
      <c r="Q18" s="8"/>
      <c r="R18" s="3"/>
    </row>
    <row r="19" spans="2:20" ht="6" customHeight="1" thickBot="1" x14ac:dyDescent="0.25"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"/>
    </row>
    <row r="20" spans="2:20" ht="13.5" thickBot="1" x14ac:dyDescent="0.25">
      <c r="B20" s="123" t="s">
        <v>24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5"/>
    </row>
    <row r="21" spans="2:20" ht="6" customHeight="1" x14ac:dyDescent="0.2">
      <c r="B21" s="2"/>
      <c r="G21" s="9"/>
      <c r="H21" s="9"/>
      <c r="I21" s="5"/>
      <c r="J21" s="5"/>
      <c r="K21" s="5"/>
      <c r="L21" s="5"/>
      <c r="M21" s="5"/>
      <c r="N21" s="5"/>
      <c r="O21" s="5"/>
      <c r="P21" s="5"/>
      <c r="Q21" s="5"/>
      <c r="R21" s="3"/>
    </row>
    <row r="22" spans="2:20" ht="4.5" customHeight="1" thickBot="1" x14ac:dyDescent="0.25"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"/>
    </row>
    <row r="23" spans="2:20" ht="15.75" customHeight="1" thickBot="1" x14ac:dyDescent="0.25">
      <c r="B23" s="2"/>
      <c r="C23" s="126" t="s">
        <v>12</v>
      </c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8"/>
      <c r="R23" s="3"/>
    </row>
    <row r="24" spans="2:20" ht="27" customHeight="1" thickBot="1" x14ac:dyDescent="0.25">
      <c r="B24" s="2"/>
      <c r="C24" s="36" t="s">
        <v>16</v>
      </c>
      <c r="D24" s="129" t="s">
        <v>84</v>
      </c>
      <c r="E24" s="130"/>
      <c r="F24" s="131"/>
      <c r="G24" s="132" t="s">
        <v>85</v>
      </c>
      <c r="H24" s="130"/>
      <c r="I24" s="131"/>
      <c r="J24" s="132" t="s">
        <v>86</v>
      </c>
      <c r="K24" s="130"/>
      <c r="L24" s="131"/>
      <c r="M24" s="132" t="s">
        <v>87</v>
      </c>
      <c r="N24" s="130"/>
      <c r="O24" s="131"/>
      <c r="P24" s="127" t="s">
        <v>13</v>
      </c>
      <c r="Q24" s="128"/>
      <c r="R24" s="3"/>
    </row>
    <row r="25" spans="2:20" ht="15" customHeight="1" x14ac:dyDescent="0.2">
      <c r="B25" s="2"/>
      <c r="C25" s="35" t="s">
        <v>17</v>
      </c>
      <c r="D25" s="349">
        <v>0.9</v>
      </c>
      <c r="E25" s="116"/>
      <c r="F25" s="117"/>
      <c r="G25" s="349">
        <v>0.9</v>
      </c>
      <c r="H25" s="116"/>
      <c r="I25" s="117"/>
      <c r="J25" s="349">
        <v>0.9</v>
      </c>
      <c r="K25" s="116"/>
      <c r="L25" s="117"/>
      <c r="M25" s="349">
        <v>0.9</v>
      </c>
      <c r="N25" s="116"/>
      <c r="O25" s="117"/>
      <c r="P25" s="265">
        <v>1</v>
      </c>
      <c r="Q25" s="240"/>
      <c r="R25" s="3"/>
    </row>
    <row r="26" spans="2:20" x14ac:dyDescent="0.2">
      <c r="B26" s="2"/>
      <c r="C26" s="34" t="s">
        <v>15</v>
      </c>
      <c r="D26" s="348"/>
      <c r="E26" s="121"/>
      <c r="F26" s="122"/>
      <c r="G26" s="120"/>
      <c r="H26" s="121"/>
      <c r="I26" s="122"/>
      <c r="J26" s="120"/>
      <c r="K26" s="121"/>
      <c r="L26" s="122"/>
      <c r="M26" s="120"/>
      <c r="N26" s="121"/>
      <c r="O26" s="122"/>
      <c r="P26" s="233"/>
      <c r="Q26" s="106"/>
      <c r="R26" s="3"/>
    </row>
    <row r="27" spans="2:20" ht="15.75" customHeight="1" x14ac:dyDescent="0.2">
      <c r="B27" s="2"/>
      <c r="C27" s="34" t="s">
        <v>36</v>
      </c>
      <c r="D27" s="348"/>
      <c r="E27" s="121"/>
      <c r="F27" s="122"/>
      <c r="G27" s="120"/>
      <c r="H27" s="121"/>
      <c r="I27" s="122"/>
      <c r="J27" s="120"/>
      <c r="K27" s="121"/>
      <c r="L27" s="122"/>
      <c r="M27" s="120"/>
      <c r="N27" s="121"/>
      <c r="O27" s="122"/>
      <c r="P27" s="350"/>
      <c r="Q27" s="351"/>
      <c r="R27" s="3"/>
    </row>
    <row r="28" spans="2:20" ht="15.75" customHeight="1" thickBot="1" x14ac:dyDescent="0.25">
      <c r="B28" s="2"/>
      <c r="C28" s="33" t="s">
        <v>29</v>
      </c>
      <c r="D28" s="234" t="e">
        <f>(D26/D27)*100</f>
        <v>#DIV/0!</v>
      </c>
      <c r="E28" s="235"/>
      <c r="F28" s="236"/>
      <c r="G28" s="234" t="e">
        <f>(G26/G27)*100</f>
        <v>#DIV/0!</v>
      </c>
      <c r="H28" s="235"/>
      <c r="I28" s="236"/>
      <c r="J28" s="234" t="e">
        <f>(J26/J27)*100</f>
        <v>#DIV/0!</v>
      </c>
      <c r="K28" s="235"/>
      <c r="L28" s="236"/>
      <c r="M28" s="234" t="e">
        <f>(M26/M27)*100</f>
        <v>#DIV/0!</v>
      </c>
      <c r="N28" s="235"/>
      <c r="O28" s="236"/>
      <c r="P28" s="237" t="e">
        <v>#DIV/0!</v>
      </c>
      <c r="Q28" s="238"/>
      <c r="R28" s="3"/>
    </row>
    <row r="29" spans="2:20" x14ac:dyDescent="0.2">
      <c r="B29" s="2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3"/>
      <c r="T29" s="10"/>
    </row>
    <row r="30" spans="2:20" x14ac:dyDescent="0.2">
      <c r="B30" s="2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3"/>
    </row>
    <row r="31" spans="2:20" x14ac:dyDescent="0.2">
      <c r="B31" s="2"/>
      <c r="C31" s="5"/>
      <c r="D31" s="5"/>
      <c r="E31" s="5"/>
      <c r="F31" s="5"/>
      <c r="G31" s="5"/>
      <c r="H31" s="5"/>
      <c r="I31" s="93"/>
      <c r="J31" s="93"/>
      <c r="K31" s="93"/>
      <c r="L31" s="93"/>
      <c r="M31" s="93"/>
      <c r="N31" s="93"/>
      <c r="O31" s="93"/>
      <c r="P31" s="93"/>
      <c r="Q31" s="93"/>
      <c r="R31" s="3"/>
    </row>
    <row r="32" spans="2:20" x14ac:dyDescent="0.2">
      <c r="B32" s="2"/>
      <c r="C32" s="5"/>
      <c r="D32" s="5"/>
      <c r="E32" s="5"/>
      <c r="F32" s="5"/>
      <c r="G32" s="5"/>
      <c r="H32" s="5"/>
      <c r="I32" s="8"/>
      <c r="J32" s="8"/>
      <c r="K32" s="8"/>
      <c r="L32" s="8"/>
      <c r="M32" s="8"/>
      <c r="N32" s="8"/>
      <c r="O32" s="8"/>
      <c r="P32" s="8"/>
      <c r="Q32" s="8"/>
      <c r="R32" s="3"/>
    </row>
    <row r="33" spans="2:18" x14ac:dyDescent="0.2">
      <c r="B33" s="2"/>
      <c r="C33" s="5"/>
      <c r="D33" s="5"/>
      <c r="E33" s="5"/>
      <c r="F33" s="5"/>
      <c r="G33" s="5"/>
      <c r="H33" s="5"/>
      <c r="I33" s="8"/>
      <c r="J33" s="8"/>
      <c r="K33" s="8"/>
      <c r="L33" s="8"/>
      <c r="M33" s="8"/>
      <c r="N33" s="8"/>
      <c r="O33" s="8"/>
      <c r="P33" s="8"/>
      <c r="Q33" s="8"/>
      <c r="R33" s="3"/>
    </row>
    <row r="34" spans="2:18" x14ac:dyDescent="0.2">
      <c r="B34" s="2"/>
      <c r="C34" s="5"/>
      <c r="D34" s="5"/>
      <c r="E34" s="5"/>
      <c r="F34" s="5"/>
      <c r="G34" s="5"/>
      <c r="H34" s="5"/>
      <c r="I34" s="8"/>
      <c r="J34" s="8"/>
      <c r="K34" s="8"/>
      <c r="L34" s="8"/>
      <c r="M34" s="8"/>
      <c r="N34" s="8"/>
      <c r="O34" s="8"/>
      <c r="P34" s="8"/>
      <c r="Q34" s="8"/>
      <c r="R34" s="3"/>
    </row>
    <row r="35" spans="2:18" x14ac:dyDescent="0.2">
      <c r="B35" s="2"/>
      <c r="C35" s="5"/>
      <c r="D35" s="5"/>
      <c r="E35" s="5"/>
      <c r="F35" s="5"/>
      <c r="G35" s="5"/>
      <c r="H35" s="5"/>
      <c r="I35" s="8"/>
      <c r="J35" s="8"/>
      <c r="K35" s="8"/>
      <c r="L35" s="8"/>
      <c r="M35" s="8"/>
      <c r="N35" s="8"/>
      <c r="O35" s="8"/>
      <c r="P35" s="8"/>
      <c r="Q35" s="8"/>
      <c r="R35" s="3"/>
    </row>
    <row r="36" spans="2:18" x14ac:dyDescent="0.2">
      <c r="B36" s="2"/>
      <c r="C36" s="5"/>
      <c r="D36" s="5"/>
      <c r="E36" s="5"/>
      <c r="F36" s="5"/>
      <c r="G36" s="5"/>
      <c r="H36" s="5"/>
      <c r="I36" s="8"/>
      <c r="J36" s="8"/>
      <c r="K36" s="8"/>
      <c r="L36" s="8"/>
      <c r="M36" s="8"/>
      <c r="N36" s="8"/>
      <c r="O36" s="8"/>
      <c r="P36" s="8"/>
      <c r="Q36" s="8"/>
      <c r="R36" s="3"/>
    </row>
    <row r="37" spans="2:18" x14ac:dyDescent="0.2">
      <c r="B37" s="2"/>
      <c r="C37" s="5"/>
      <c r="D37" s="5"/>
      <c r="E37" s="5"/>
      <c r="F37" s="5"/>
      <c r="G37" s="5"/>
      <c r="H37" s="5"/>
      <c r="I37" s="8"/>
      <c r="J37" s="8"/>
      <c r="K37" s="8"/>
      <c r="L37" s="8"/>
      <c r="M37" s="8"/>
      <c r="N37" s="8"/>
      <c r="O37" s="8"/>
      <c r="P37" s="8"/>
      <c r="Q37" s="8"/>
      <c r="R37" s="3"/>
    </row>
    <row r="38" spans="2:18" x14ac:dyDescent="0.2">
      <c r="B38" s="2"/>
      <c r="C38" s="5"/>
      <c r="D38" s="5"/>
      <c r="E38" s="5"/>
      <c r="F38" s="5"/>
      <c r="G38" s="5"/>
      <c r="H38" s="5"/>
      <c r="I38" s="8"/>
      <c r="J38" s="8"/>
      <c r="K38" s="8"/>
      <c r="L38" s="8"/>
      <c r="M38" s="8"/>
      <c r="N38" s="8"/>
      <c r="O38" s="8"/>
      <c r="P38" s="8"/>
      <c r="Q38" s="8"/>
      <c r="R38" s="3"/>
    </row>
    <row r="39" spans="2:18" x14ac:dyDescent="0.2">
      <c r="B39" s="2"/>
      <c r="C39" s="5"/>
      <c r="D39" s="5"/>
      <c r="E39" s="5"/>
      <c r="F39" s="5"/>
      <c r="G39" s="5"/>
      <c r="H39" s="5"/>
      <c r="I39" s="8"/>
      <c r="J39" s="8"/>
      <c r="K39" s="8"/>
      <c r="L39" s="8"/>
      <c r="M39" s="8"/>
      <c r="N39" s="8"/>
      <c r="O39" s="8"/>
      <c r="P39" s="8"/>
      <c r="Q39" s="8"/>
      <c r="R39" s="3"/>
    </row>
    <row r="40" spans="2:18" x14ac:dyDescent="0.2">
      <c r="B40" s="2"/>
      <c r="C40" s="5"/>
      <c r="D40" s="5"/>
      <c r="E40" s="5"/>
      <c r="F40" s="5"/>
      <c r="G40" s="5"/>
      <c r="H40" s="5"/>
      <c r="I40" s="8"/>
      <c r="J40" s="8"/>
      <c r="K40" s="8"/>
      <c r="L40" s="8"/>
      <c r="M40" s="8"/>
      <c r="N40" s="8"/>
      <c r="O40" s="8"/>
      <c r="P40" s="8"/>
      <c r="Q40" s="8"/>
      <c r="R40" s="3"/>
    </row>
    <row r="41" spans="2:18" ht="7.5" customHeight="1" thickBot="1" x14ac:dyDescent="0.25">
      <c r="B41" s="2"/>
      <c r="C41" s="5"/>
      <c r="D41" s="5"/>
      <c r="E41" s="5"/>
      <c r="F41" s="5"/>
      <c r="G41" s="5"/>
      <c r="H41" s="5"/>
      <c r="I41" s="8"/>
      <c r="J41" s="8"/>
      <c r="K41" s="8"/>
      <c r="L41" s="8"/>
      <c r="M41" s="8"/>
      <c r="N41" s="8"/>
      <c r="O41" s="8"/>
      <c r="P41" s="8"/>
      <c r="Q41" s="8"/>
      <c r="R41" s="3"/>
    </row>
    <row r="42" spans="2:18" ht="64.5" customHeight="1" thickBot="1" x14ac:dyDescent="0.25">
      <c r="B42" s="2"/>
      <c r="C42" s="94" t="s">
        <v>22</v>
      </c>
      <c r="D42" s="95"/>
      <c r="E42" s="95"/>
      <c r="F42" s="95"/>
      <c r="G42" s="95"/>
      <c r="H42" s="95"/>
      <c r="I42" s="95"/>
      <c r="J42" s="95"/>
      <c r="K42" s="96" t="s">
        <v>77</v>
      </c>
      <c r="L42" s="97"/>
      <c r="M42" s="97"/>
      <c r="N42" s="97"/>
      <c r="O42" s="97"/>
      <c r="P42" s="97"/>
      <c r="Q42" s="98"/>
      <c r="R42" s="3"/>
    </row>
    <row r="43" spans="2:18" ht="28.5" customHeight="1" thickBot="1" x14ac:dyDescent="0.25">
      <c r="B43" s="2"/>
      <c r="C43" s="16"/>
      <c r="D43" s="17" t="s">
        <v>79</v>
      </c>
      <c r="E43" s="99" t="s">
        <v>80</v>
      </c>
      <c r="F43" s="99"/>
      <c r="G43" s="99"/>
      <c r="H43" s="99"/>
      <c r="I43" s="99"/>
      <c r="J43" s="100"/>
      <c r="K43" s="40"/>
      <c r="L43" s="41"/>
      <c r="M43" s="41"/>
      <c r="N43" s="41"/>
      <c r="O43" s="41"/>
      <c r="P43" s="41"/>
      <c r="Q43" s="42"/>
      <c r="R43" s="3"/>
    </row>
    <row r="44" spans="2:18" ht="38.25" customHeight="1" thickBot="1" x14ac:dyDescent="0.25">
      <c r="B44" s="2"/>
      <c r="C44" s="11" t="s">
        <v>18</v>
      </c>
      <c r="D44" s="19"/>
      <c r="E44" s="352"/>
      <c r="F44" s="353"/>
      <c r="G44" s="353"/>
      <c r="H44" s="353"/>
      <c r="I44" s="353"/>
      <c r="J44" s="354"/>
      <c r="K44" s="225"/>
      <c r="L44" s="225"/>
      <c r="M44" s="225"/>
      <c r="N44" s="225"/>
      <c r="O44" s="225"/>
      <c r="P44" s="225"/>
      <c r="Q44" s="226"/>
      <c r="R44" s="3"/>
    </row>
    <row r="45" spans="2:18" ht="38.25" customHeight="1" thickBot="1" x14ac:dyDescent="0.25">
      <c r="B45" s="2"/>
      <c r="C45" s="11" t="s">
        <v>19</v>
      </c>
      <c r="D45" s="19"/>
      <c r="E45" s="352"/>
      <c r="F45" s="353"/>
      <c r="G45" s="353"/>
      <c r="H45" s="353"/>
      <c r="I45" s="353"/>
      <c r="J45" s="354"/>
      <c r="K45" s="225"/>
      <c r="L45" s="225"/>
      <c r="M45" s="225"/>
      <c r="N45" s="225"/>
      <c r="O45" s="225"/>
      <c r="P45" s="225"/>
      <c r="Q45" s="226"/>
      <c r="R45" s="3"/>
    </row>
    <row r="46" spans="2:18" ht="38.25" customHeight="1" thickBot="1" x14ac:dyDescent="0.25">
      <c r="B46" s="2"/>
      <c r="C46" s="11" t="s">
        <v>90</v>
      </c>
      <c r="D46" s="19"/>
      <c r="E46" s="352"/>
      <c r="F46" s="353"/>
      <c r="G46" s="353"/>
      <c r="H46" s="353"/>
      <c r="I46" s="353"/>
      <c r="J46" s="354"/>
      <c r="K46" s="225"/>
      <c r="L46" s="225"/>
      <c r="M46" s="225"/>
      <c r="N46" s="225"/>
      <c r="O46" s="225"/>
      <c r="P46" s="225"/>
      <c r="Q46" s="226"/>
      <c r="R46" s="3"/>
    </row>
    <row r="47" spans="2:18" ht="38.25" customHeight="1" thickBot="1" x14ac:dyDescent="0.25">
      <c r="B47" s="2"/>
      <c r="C47" s="11" t="s">
        <v>20</v>
      </c>
      <c r="D47" s="19"/>
      <c r="E47" s="352"/>
      <c r="F47" s="353"/>
      <c r="G47" s="353"/>
      <c r="H47" s="353"/>
      <c r="I47" s="353"/>
      <c r="J47" s="354"/>
      <c r="K47" s="225"/>
      <c r="L47" s="225"/>
      <c r="M47" s="225"/>
      <c r="N47" s="225"/>
      <c r="O47" s="225"/>
      <c r="P47" s="225"/>
      <c r="Q47" s="226"/>
      <c r="R47" s="3"/>
    </row>
    <row r="48" spans="2:18" ht="38.25" customHeight="1" thickBot="1" x14ac:dyDescent="0.25">
      <c r="B48" s="2"/>
      <c r="C48" s="11" t="s">
        <v>21</v>
      </c>
      <c r="D48" s="19"/>
      <c r="E48" s="352"/>
      <c r="F48" s="353"/>
      <c r="G48" s="353"/>
      <c r="H48" s="353"/>
      <c r="I48" s="353"/>
      <c r="J48" s="354"/>
      <c r="K48" s="225"/>
      <c r="L48" s="225"/>
      <c r="M48" s="225"/>
      <c r="N48" s="225"/>
      <c r="O48" s="225"/>
      <c r="P48" s="225"/>
      <c r="Q48" s="226"/>
      <c r="R48" s="3"/>
    </row>
    <row r="49" spans="2:18" ht="38.25" customHeight="1" thickBot="1" x14ac:dyDescent="0.25">
      <c r="B49" s="2"/>
      <c r="C49" s="11" t="s">
        <v>38</v>
      </c>
      <c r="D49" s="19"/>
      <c r="E49" s="352"/>
      <c r="F49" s="353"/>
      <c r="G49" s="353"/>
      <c r="H49" s="353"/>
      <c r="I49" s="353"/>
      <c r="J49" s="354"/>
      <c r="K49" s="225"/>
      <c r="L49" s="225"/>
      <c r="M49" s="225"/>
      <c r="N49" s="225"/>
      <c r="O49" s="225"/>
      <c r="P49" s="225"/>
      <c r="Q49" s="226"/>
      <c r="R49" s="3"/>
    </row>
    <row r="50" spans="2:18" ht="38.25" customHeight="1" thickBot="1" x14ac:dyDescent="0.25">
      <c r="B50" s="2"/>
      <c r="C50" s="11" t="s">
        <v>64</v>
      </c>
      <c r="D50" s="19"/>
      <c r="E50" s="352"/>
      <c r="F50" s="353"/>
      <c r="G50" s="353"/>
      <c r="H50" s="353"/>
      <c r="I50" s="353"/>
      <c r="J50" s="354"/>
      <c r="K50" s="225"/>
      <c r="L50" s="225"/>
      <c r="M50" s="225"/>
      <c r="N50" s="225"/>
      <c r="O50" s="225"/>
      <c r="P50" s="225"/>
      <c r="Q50" s="226"/>
      <c r="R50" s="3"/>
    </row>
    <row r="51" spans="2:18" ht="38.25" customHeight="1" thickBot="1" x14ac:dyDescent="0.25">
      <c r="B51" s="2"/>
      <c r="C51" s="11" t="s">
        <v>65</v>
      </c>
      <c r="D51" s="19"/>
      <c r="E51" s="352"/>
      <c r="F51" s="353"/>
      <c r="G51" s="353"/>
      <c r="H51" s="353"/>
      <c r="I51" s="353"/>
      <c r="J51" s="354"/>
      <c r="K51" s="225"/>
      <c r="L51" s="225"/>
      <c r="M51" s="225"/>
      <c r="N51" s="225"/>
      <c r="O51" s="225"/>
      <c r="P51" s="225"/>
      <c r="Q51" s="226"/>
      <c r="R51" s="3"/>
    </row>
    <row r="52" spans="2:18" ht="38.25" customHeight="1" thickBot="1" x14ac:dyDescent="0.25">
      <c r="B52" s="2"/>
      <c r="C52" s="11" t="s">
        <v>66</v>
      </c>
      <c r="D52" s="19"/>
      <c r="E52" s="352"/>
      <c r="F52" s="353"/>
      <c r="G52" s="353"/>
      <c r="H52" s="353"/>
      <c r="I52" s="353"/>
      <c r="J52" s="354"/>
      <c r="K52" s="225"/>
      <c r="L52" s="225"/>
      <c r="M52" s="225"/>
      <c r="N52" s="225"/>
      <c r="O52" s="225"/>
      <c r="P52" s="225"/>
      <c r="Q52" s="226"/>
      <c r="R52" s="3"/>
    </row>
    <row r="53" spans="2:18" ht="39" customHeight="1" thickBot="1" x14ac:dyDescent="0.25">
      <c r="B53" s="2"/>
      <c r="C53" s="11" t="s">
        <v>67</v>
      </c>
      <c r="D53" s="18"/>
      <c r="E53" s="352"/>
      <c r="F53" s="353"/>
      <c r="G53" s="353"/>
      <c r="H53" s="353"/>
      <c r="I53" s="353"/>
      <c r="J53" s="354"/>
      <c r="K53" s="225"/>
      <c r="L53" s="225"/>
      <c r="M53" s="225"/>
      <c r="N53" s="225"/>
      <c r="O53" s="225"/>
      <c r="P53" s="225"/>
      <c r="Q53" s="226"/>
      <c r="R53" s="3"/>
    </row>
    <row r="54" spans="2:18" ht="39" customHeight="1" thickBot="1" x14ac:dyDescent="0.25">
      <c r="B54" s="2"/>
      <c r="C54" s="43" t="s">
        <v>89</v>
      </c>
      <c r="D54" s="18"/>
      <c r="E54" s="352"/>
      <c r="F54" s="353"/>
      <c r="G54" s="353"/>
      <c r="H54" s="353"/>
      <c r="I54" s="353"/>
      <c r="J54" s="354"/>
      <c r="K54" s="330"/>
      <c r="L54" s="330"/>
      <c r="M54" s="330"/>
      <c r="N54" s="330"/>
      <c r="O54" s="330"/>
      <c r="P54" s="330"/>
      <c r="Q54" s="331"/>
      <c r="R54" s="3"/>
    </row>
    <row r="55" spans="2:18" ht="40.5" customHeight="1" thickBot="1" x14ac:dyDescent="0.25">
      <c r="B55" s="2"/>
      <c r="C55" s="11" t="s">
        <v>68</v>
      </c>
      <c r="D55" s="18"/>
      <c r="E55" s="355"/>
      <c r="F55" s="356"/>
      <c r="G55" s="356"/>
      <c r="H55" s="356"/>
      <c r="I55" s="356"/>
      <c r="J55" s="357"/>
      <c r="K55" s="225"/>
      <c r="L55" s="225"/>
      <c r="M55" s="225"/>
      <c r="N55" s="225"/>
      <c r="O55" s="225"/>
      <c r="P55" s="225"/>
      <c r="Q55" s="226"/>
      <c r="R55" s="3"/>
    </row>
    <row r="56" spans="2:18" x14ac:dyDescent="0.2">
      <c r="B56" s="2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3"/>
    </row>
    <row r="57" spans="2:18" ht="13.5" thickBot="1" x14ac:dyDescent="0.25">
      <c r="B57" s="12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4"/>
    </row>
    <row r="58" spans="2:18" x14ac:dyDescent="0.2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8" x14ac:dyDescent="0.2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2:18" x14ac:dyDescent="0.2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2:18" x14ac:dyDescent="0.2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99" spans="3:21" ht="28.5" customHeight="1" x14ac:dyDescent="0.2"/>
    <row r="100" spans="3:21" x14ac:dyDescent="0.2">
      <c r="C100" s="5"/>
      <c r="D100" s="5"/>
    </row>
    <row r="101" spans="3:21" hidden="1" x14ac:dyDescent="0.2">
      <c r="C101" s="5"/>
      <c r="D101" s="5"/>
    </row>
    <row r="102" spans="3:21" hidden="1" x14ac:dyDescent="0.2">
      <c r="C102" s="5"/>
      <c r="D102" s="5"/>
    </row>
    <row r="103" spans="3:21" ht="13.5" hidden="1" thickBot="1" x14ac:dyDescent="0.25">
      <c r="C103" s="32" t="s">
        <v>39</v>
      </c>
      <c r="D103" s="31"/>
      <c r="H103" s="30" t="s">
        <v>23</v>
      </c>
      <c r="I103" s="30" t="s">
        <v>25</v>
      </c>
      <c r="J103" s="30" t="s">
        <v>70</v>
      </c>
      <c r="U103" s="29" t="s">
        <v>30</v>
      </c>
    </row>
    <row r="104" spans="3:21" ht="25.5" hidden="1" x14ac:dyDescent="0.2">
      <c r="C104" s="25" t="s">
        <v>46</v>
      </c>
      <c r="D104" s="27"/>
      <c r="H104" s="28" t="s">
        <v>4</v>
      </c>
      <c r="I104" s="28" t="s">
        <v>7</v>
      </c>
      <c r="J104" s="28" t="s">
        <v>71</v>
      </c>
      <c r="M104" s="83"/>
      <c r="N104" s="83"/>
    </row>
    <row r="105" spans="3:21" ht="25.5" hidden="1" x14ac:dyDescent="0.2">
      <c r="C105" s="25" t="s">
        <v>47</v>
      </c>
      <c r="D105" s="27"/>
      <c r="H105" s="28" t="s">
        <v>76</v>
      </c>
      <c r="I105" s="28" t="s">
        <v>88</v>
      </c>
      <c r="J105" s="28" t="s">
        <v>72</v>
      </c>
      <c r="M105" s="84"/>
      <c r="N105" s="84"/>
    </row>
    <row r="106" spans="3:21" ht="38.25" hidden="1" x14ac:dyDescent="0.2">
      <c r="C106" s="25" t="s">
        <v>48</v>
      </c>
      <c r="D106" s="27"/>
      <c r="H106" s="28" t="s">
        <v>5</v>
      </c>
      <c r="I106" s="28" t="s">
        <v>8</v>
      </c>
      <c r="J106" s="28" t="s">
        <v>73</v>
      </c>
      <c r="M106" s="84"/>
      <c r="N106" s="84"/>
    </row>
    <row r="107" spans="3:21" hidden="1" x14ac:dyDescent="0.2">
      <c r="C107" s="25" t="s">
        <v>49</v>
      </c>
      <c r="D107" s="27"/>
      <c r="H107" s="28"/>
      <c r="I107" s="28" t="s">
        <v>75</v>
      </c>
      <c r="J107" s="28" t="s">
        <v>74</v>
      </c>
      <c r="M107" s="84"/>
      <c r="N107" s="84"/>
    </row>
    <row r="108" spans="3:21" ht="25.5" hidden="1" x14ac:dyDescent="0.2">
      <c r="C108" s="25" t="s">
        <v>50</v>
      </c>
      <c r="D108" s="27"/>
      <c r="H108" s="28"/>
      <c r="I108" s="28" t="s">
        <v>9</v>
      </c>
      <c r="J108" s="28" t="s">
        <v>78</v>
      </c>
      <c r="M108" s="84"/>
      <c r="N108" s="84"/>
    </row>
    <row r="109" spans="3:21" hidden="1" x14ac:dyDescent="0.2">
      <c r="C109" s="25" t="s">
        <v>51</v>
      </c>
      <c r="D109" s="27"/>
      <c r="H109" s="28"/>
      <c r="I109" s="28" t="s">
        <v>10</v>
      </c>
      <c r="J109" s="28"/>
      <c r="M109" s="84"/>
      <c r="N109" s="84"/>
    </row>
    <row r="110" spans="3:21" hidden="1" x14ac:dyDescent="0.2">
      <c r="C110" s="25" t="s">
        <v>52</v>
      </c>
      <c r="D110" s="27"/>
      <c r="M110" s="83"/>
      <c r="N110" s="83"/>
    </row>
    <row r="111" spans="3:21" ht="66" hidden="1" customHeight="1" x14ac:dyDescent="0.2">
      <c r="C111" s="25" t="s">
        <v>53</v>
      </c>
      <c r="D111" s="27"/>
      <c r="M111" s="82"/>
      <c r="N111" s="82"/>
    </row>
    <row r="112" spans="3:21" hidden="1" x14ac:dyDescent="0.2">
      <c r="C112" s="25" t="s">
        <v>37</v>
      </c>
      <c r="D112" s="27"/>
    </row>
    <row r="113" spans="3:4" ht="25.5" hidden="1" x14ac:dyDescent="0.2">
      <c r="C113" s="25" t="s">
        <v>54</v>
      </c>
      <c r="D113" s="27"/>
    </row>
    <row r="114" spans="3:4" ht="25.5" hidden="1" x14ac:dyDescent="0.2">
      <c r="C114" s="25" t="s">
        <v>55</v>
      </c>
      <c r="D114" s="27"/>
    </row>
    <row r="115" spans="3:4" ht="25.5" hidden="1" x14ac:dyDescent="0.2">
      <c r="C115" s="25" t="s">
        <v>56</v>
      </c>
      <c r="D115" s="27"/>
    </row>
    <row r="116" spans="3:4" hidden="1" x14ac:dyDescent="0.2">
      <c r="C116" s="25" t="s">
        <v>41</v>
      </c>
      <c r="D116" s="24"/>
    </row>
    <row r="117" spans="3:4" hidden="1" x14ac:dyDescent="0.2">
      <c r="C117" s="25" t="s">
        <v>40</v>
      </c>
      <c r="D117" s="26"/>
    </row>
    <row r="118" spans="3:4" hidden="1" x14ac:dyDescent="0.2">
      <c r="C118" s="25" t="s">
        <v>57</v>
      </c>
      <c r="D118" s="24"/>
    </row>
    <row r="119" spans="3:4" hidden="1" x14ac:dyDescent="0.2"/>
    <row r="120" spans="3:4" ht="6.75" hidden="1" customHeight="1" x14ac:dyDescent="0.2"/>
    <row r="121" spans="3:4" ht="15" hidden="1" customHeight="1" x14ac:dyDescent="0.2">
      <c r="C121" s="15" t="s">
        <v>30</v>
      </c>
    </row>
    <row r="122" spans="3:4" ht="18.75" hidden="1" customHeight="1" x14ac:dyDescent="0.2">
      <c r="C122" s="15" t="s">
        <v>33</v>
      </c>
    </row>
    <row r="123" spans="3:4" ht="15" hidden="1" customHeight="1" x14ac:dyDescent="0.2">
      <c r="C123" s="15" t="s">
        <v>42</v>
      </c>
    </row>
    <row r="124" spans="3:4" ht="11.25" hidden="1" customHeight="1" x14ac:dyDescent="0.2">
      <c r="C124" s="15" t="s">
        <v>31</v>
      </c>
    </row>
    <row r="125" spans="3:4" ht="16.5" hidden="1" customHeight="1" x14ac:dyDescent="0.2">
      <c r="C125" s="15" t="s">
        <v>32</v>
      </c>
    </row>
    <row r="126" spans="3:4" ht="12" hidden="1" customHeight="1" x14ac:dyDescent="0.2">
      <c r="C126" s="15" t="s">
        <v>34</v>
      </c>
    </row>
    <row r="127" spans="3:4" ht="25.5" hidden="1" customHeight="1" x14ac:dyDescent="0.2">
      <c r="C127" s="15" t="s">
        <v>35</v>
      </c>
    </row>
    <row r="128" spans="3:4" ht="27.75" hidden="1" customHeight="1" x14ac:dyDescent="0.2">
      <c r="C128" s="15" t="s">
        <v>43</v>
      </c>
    </row>
    <row r="129" spans="3:3" ht="36.75" hidden="1" customHeight="1" x14ac:dyDescent="0.2">
      <c r="C129" s="23" t="s">
        <v>44</v>
      </c>
    </row>
    <row r="130" spans="3:3" hidden="1" x14ac:dyDescent="0.2">
      <c r="C130" s="15" t="s">
        <v>45</v>
      </c>
    </row>
    <row r="131" spans="3:3" hidden="1" x14ac:dyDescent="0.2"/>
  </sheetData>
  <mergeCells count="99">
    <mergeCell ref="M111:N111"/>
    <mergeCell ref="E54:J54"/>
    <mergeCell ref="K54:Q54"/>
    <mergeCell ref="E55:J55"/>
    <mergeCell ref="K55:Q55"/>
    <mergeCell ref="M104:N104"/>
    <mergeCell ref="M105:N105"/>
    <mergeCell ref="M106:N106"/>
    <mergeCell ref="M107:N107"/>
    <mergeCell ref="M108:N108"/>
    <mergeCell ref="M109:N109"/>
    <mergeCell ref="M110:N110"/>
    <mergeCell ref="E51:J51"/>
    <mergeCell ref="K51:Q51"/>
    <mergeCell ref="E52:J52"/>
    <mergeCell ref="K52:Q52"/>
    <mergeCell ref="E53:J53"/>
    <mergeCell ref="K53:Q53"/>
    <mergeCell ref="E48:J48"/>
    <mergeCell ref="K48:Q48"/>
    <mergeCell ref="E49:J49"/>
    <mergeCell ref="K49:Q49"/>
    <mergeCell ref="E50:J50"/>
    <mergeCell ref="K50:Q50"/>
    <mergeCell ref="E45:J45"/>
    <mergeCell ref="K45:Q45"/>
    <mergeCell ref="E46:J46"/>
    <mergeCell ref="K46:Q46"/>
    <mergeCell ref="E47:J47"/>
    <mergeCell ref="K47:Q47"/>
    <mergeCell ref="I31:Q31"/>
    <mergeCell ref="C42:J42"/>
    <mergeCell ref="K42:Q42"/>
    <mergeCell ref="E43:J43"/>
    <mergeCell ref="E44:J44"/>
    <mergeCell ref="K44:Q44"/>
    <mergeCell ref="D27:F27"/>
    <mergeCell ref="G27:I27"/>
    <mergeCell ref="J27:L27"/>
    <mergeCell ref="M27:O27"/>
    <mergeCell ref="P27:Q27"/>
    <mergeCell ref="D28:F28"/>
    <mergeCell ref="G28:I28"/>
    <mergeCell ref="J28:L28"/>
    <mergeCell ref="M28:O28"/>
    <mergeCell ref="P28:Q28"/>
    <mergeCell ref="D25:F25"/>
    <mergeCell ref="G25:I25"/>
    <mergeCell ref="J25:L25"/>
    <mergeCell ref="M25:O25"/>
    <mergeCell ref="P25:Q25"/>
    <mergeCell ref="D26:F26"/>
    <mergeCell ref="G26:I26"/>
    <mergeCell ref="J26:L26"/>
    <mergeCell ref="M26:O26"/>
    <mergeCell ref="P26:Q26"/>
    <mergeCell ref="B20:R20"/>
    <mergeCell ref="C23:Q23"/>
    <mergeCell ref="D24:F24"/>
    <mergeCell ref="G24:I24"/>
    <mergeCell ref="J24:L24"/>
    <mergeCell ref="M24:O24"/>
    <mergeCell ref="P24:Q24"/>
    <mergeCell ref="C16:C18"/>
    <mergeCell ref="D16:E16"/>
    <mergeCell ref="F16:G16"/>
    <mergeCell ref="D17:E17"/>
    <mergeCell ref="F17:G17"/>
    <mergeCell ref="D18:E18"/>
    <mergeCell ref="F18:G1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</mergeCells>
  <dataValidations count="19"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Identifique la fuente de información usada para el reporte del indicador." sqref="M13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Valor que se espera alcance el Indicador" sqref="D25 P25 G25 J25 M25"/>
    <dataValidation allowBlank="1" showInputMessage="1" showErrorMessage="1" prompt="Identifique el valor registrado en el numerador de la fórmula de cálculo" sqref="D26 G26 J26 M26 P26"/>
    <dataValidation allowBlank="1" showInputMessage="1" showErrorMessage="1" prompt="Identifique el valor registrado en el denominador de la fórmula de cálculo" sqref="D27 G27 J27 M27"/>
    <dataValidation allowBlank="1" showInputMessage="1" showErrorMessage="1" prompt="Identifique el resultado del indicador en la medición desarrollada" sqref="D28 P28 G28 J28 M28"/>
    <dataValidation allowBlank="1" showInputMessage="1" showErrorMessage="1" prompt="Realice un pequeño análisis, acerca del cumplimiento o incumplimiento del indicador, identificando los factores que fueron relevantes en el resultado del indicador." sqref="D53:D55 E44:J55 C44:C55"/>
    <dataValidation type="list" allowBlank="1" showInputMessage="1" showErrorMessage="1" sqref="D8:I8">
      <formula1>$C$104:$C$118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7"/>
    <dataValidation type="list" allowBlank="1" showInputMessage="1" showErrorMessage="1" prompt="Selecione de la lista desplegable la tendencia esperada" sqref="P13:Q14">
      <formula1>$J$104:$J$108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36</vt:i4>
      </vt:variant>
    </vt:vector>
  </HeadingPairs>
  <TitlesOfParts>
    <vt:vector size="45" baseType="lpstr">
      <vt:lpstr>Plan Gestión SST </vt:lpstr>
      <vt:lpstr>Capacitaciones</vt:lpstr>
      <vt:lpstr>Bienestar</vt:lpstr>
      <vt:lpstr> Desempeño</vt:lpstr>
      <vt:lpstr>Teletrabajo</vt:lpstr>
      <vt:lpstr>Inducciones Nuevos</vt:lpstr>
      <vt:lpstr>Movimientos de Personal</vt:lpstr>
      <vt:lpstr>Bienestar (2)</vt:lpstr>
      <vt:lpstr>Capacitaciones (2)</vt:lpstr>
      <vt:lpstr>' Desempeño'!Área_de_impresión</vt:lpstr>
      <vt:lpstr>Bienestar!Área_de_impresión</vt:lpstr>
      <vt:lpstr>'Bienestar (2)'!Área_de_impresión</vt:lpstr>
      <vt:lpstr>Capacitaciones!Área_de_impresión</vt:lpstr>
      <vt:lpstr>'Capacitaciones (2)'!Área_de_impresión</vt:lpstr>
      <vt:lpstr>'Inducciones Nuevos'!Área_de_impresión</vt:lpstr>
      <vt:lpstr>'Movimientos de Personal'!Área_de_impresión</vt:lpstr>
      <vt:lpstr>'Plan Gestión SST '!Área_de_impresión</vt:lpstr>
      <vt:lpstr>Teletrabajo!Área_de_impresión</vt:lpstr>
      <vt:lpstr>' Desempeño'!Fuente_indicador</vt:lpstr>
      <vt:lpstr>Bienestar!Fuente_indicador</vt:lpstr>
      <vt:lpstr>'Bienestar (2)'!Fuente_indicador</vt:lpstr>
      <vt:lpstr>Capacitaciones!Fuente_indicador</vt:lpstr>
      <vt:lpstr>'Capacitaciones (2)'!Fuente_indicador</vt:lpstr>
      <vt:lpstr>'Inducciones Nuevos'!Fuente_indicador</vt:lpstr>
      <vt:lpstr>'Movimientos de Personal'!Fuente_indicador</vt:lpstr>
      <vt:lpstr>'Plan Gestión SST '!Fuente_indicador</vt:lpstr>
      <vt:lpstr>Teletrabajo!Fuente_indicador</vt:lpstr>
      <vt:lpstr>' Desempeño'!Periodicidad</vt:lpstr>
      <vt:lpstr>Bienestar!Periodicidad</vt:lpstr>
      <vt:lpstr>'Bienestar (2)'!Periodicidad</vt:lpstr>
      <vt:lpstr>Capacitaciones!Periodicidad</vt:lpstr>
      <vt:lpstr>'Capacitaciones (2)'!Periodicidad</vt:lpstr>
      <vt:lpstr>'Inducciones Nuevos'!Periodicidad</vt:lpstr>
      <vt:lpstr>'Movimientos de Personal'!Periodicidad</vt:lpstr>
      <vt:lpstr>'Plan Gestión SST '!Periodicidad</vt:lpstr>
      <vt:lpstr>Teletrabajo!Periodicidad</vt:lpstr>
      <vt:lpstr>' Desempeño'!Tipo_indicador</vt:lpstr>
      <vt:lpstr>Bienestar!Tipo_indicador</vt:lpstr>
      <vt:lpstr>'Bienestar (2)'!Tipo_indicador</vt:lpstr>
      <vt:lpstr>Capacitaciones!Tipo_indicador</vt:lpstr>
      <vt:lpstr>'Capacitaciones (2)'!Tipo_indicador</vt:lpstr>
      <vt:lpstr>'Inducciones Nuevos'!Tipo_indicador</vt:lpstr>
      <vt:lpstr>'Movimientos de Personal'!Tipo_indicador</vt:lpstr>
      <vt:lpstr>'Plan Gestión SST '!Tipo_indicador</vt:lpstr>
      <vt:lpstr>Teletrabajo!Tipo_indicador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Concejo</dc:creator>
  <cp:lastModifiedBy>BORIS JOSE RODRIGUEZ GONZALEZ</cp:lastModifiedBy>
  <cp:lastPrinted>2020-09-07T22:07:49Z</cp:lastPrinted>
  <dcterms:created xsi:type="dcterms:W3CDTF">2013-03-27T13:59:56Z</dcterms:created>
  <dcterms:modified xsi:type="dcterms:W3CDTF">2022-09-07T14:17:19Z</dcterms:modified>
</cp:coreProperties>
</file>