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E:\CB\Boris Jose R_G\2021\2. Indicadores\reporte Indicadores\Reportes y publicar\Publicar Indicadores\Publicar indicadores 3 Tr\"/>
    </mc:Choice>
  </mc:AlternateContent>
  <bookViews>
    <workbookView xWindow="-120" yWindow="-120" windowWidth="20730" windowHeight="11160" tabRatio="808" activeTab="1"/>
  </bookViews>
  <sheets>
    <sheet name="PQRS" sheetId="9" r:id="rId1"/>
    <sheet name="% Respuestas en terminos" sheetId="10" r:id="rId2"/>
  </sheets>
  <externalReferences>
    <externalReference r:id="rId3"/>
  </externalReferences>
  <definedNames>
    <definedName name="_xlnm.Print_Area" localSheetId="1">'% Respuestas en terminos'!$B$2:$R$49</definedName>
    <definedName name="_xlnm.Print_Area" localSheetId="0">PQRS!$B$2:$R$49</definedName>
    <definedName name="Fuente_indicador" localSheetId="1">'% Respuestas en terminos'!$M$96:$M$102</definedName>
    <definedName name="Fuente_indicador">PQRS!$M$96:$M$102</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 Respuestas en terminos'!$I$96:$I$101</definedName>
    <definedName name="Periodicidad">PQRS!$I$96:$I$101</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1">'% Respuestas en terminos'!$H$96:$H$98</definedName>
    <definedName name="Tipo_indicador" localSheetId="0">PQRS!$H$96:$H$98</definedName>
  </definedNames>
  <calcPr calcId="152511"/>
</workbook>
</file>

<file path=xl/calcChain.xml><?xml version="1.0" encoding="utf-8"?>
<calcChain xmlns="http://schemas.openxmlformats.org/spreadsheetml/2006/main">
  <c r="D26" i="9" l="1"/>
  <c r="D28" i="10" l="1"/>
  <c r="G28" i="10"/>
  <c r="J28" i="10"/>
  <c r="M28" i="10"/>
  <c r="J28" i="9" l="1"/>
  <c r="M28" i="9"/>
  <c r="G28" i="9"/>
  <c r="D28" i="9"/>
</calcChain>
</file>

<file path=xl/sharedStrings.xml><?xml version="1.0" encoding="utf-8"?>
<sst xmlns="http://schemas.openxmlformats.org/spreadsheetml/2006/main" count="184" uniqueCount="95">
  <si>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</si>
  <si>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</si>
  <si>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</si>
  <si>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</si>
  <si>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</si>
  <si>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</si>
  <si>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</si>
  <si>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</si>
  <si>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</si>
  <si>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</si>
  <si>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</si>
  <si>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</si>
  <si>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</si>
  <si>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</si>
  <si>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</si>
  <si>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</si>
  <si>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</si>
  <si>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</si>
  <si>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</si>
  <si>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</si>
  <si>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</si>
  <si>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</si>
  <si>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</si>
  <si>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</si>
  <si>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</si>
  <si>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</si>
  <si>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</si>
  <si>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</si>
  <si>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</si>
  <si>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</si>
  <si>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</si>
  <si>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</si>
  <si>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</si>
  <si>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</si>
  <si>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</si>
  <si>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</si>
  <si>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</si>
  <si>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</si>
  <si>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</si>
  <si>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</si>
  <si>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</si>
  <si>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</si>
  <si>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</si>
  <si>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</si>
  <si>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</si>
  <si>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</si>
  <si>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</si>
  <si>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</si>
  <si>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</si>
  <si>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</si>
  <si>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</si>
  <si>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</si>
  <si>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</si>
  <si>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</si>
  <si>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</si>
  <si>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</si>
  <si>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</si>
  <si>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</si>
  <si>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</si>
  <si>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</si>
  <si>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</si>
  <si>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</si>
  <si>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</si>
  <si>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</si>
  <si>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</si>
  <si>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</si>
  <si>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</si>
  <si>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</si>
  <si>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Trimestre I</t>
  </si>
  <si>
    <t>Trimestre II</t>
  </si>
  <si>
    <t>Trimestre III</t>
  </si>
  <si>
    <t>Trimestre IV</t>
  </si>
  <si>
    <t xml:space="preserve">Elecciones de Servidores Públicos Distritales </t>
  </si>
  <si>
    <t>Control Político</t>
  </si>
  <si>
    <t>Registro de P.Q.R.S</t>
  </si>
  <si>
    <t>(Número de P.Q.R.S  direccionadas  y registradas  / Número total de P.Q.R.S recibidas) * 100</t>
  </si>
  <si>
    <t>Porcentaje</t>
  </si>
  <si>
    <t>&gt;80%</t>
  </si>
  <si>
    <t>60% - 79%</t>
  </si>
  <si>
    <t>&lt;60</t>
  </si>
  <si>
    <t>Canal telefonico, virtual, presencial, Sistema distrital de quejas y soluciones.</t>
  </si>
  <si>
    <t xml:space="preserve">Profesional Universitario </t>
  </si>
  <si>
    <t>Director Técnico de la Dirección Jurídica</t>
  </si>
  <si>
    <t>Este indicador mide las P.Q.R.S. que son recibidas en la Corporacion y fueron direccionadas para su correspondiente tramite y/o respuesta.</t>
  </si>
  <si>
    <t>% Respuesta P.Q.R.S en terminos de ley</t>
  </si>
  <si>
    <t>Establece el porcentaje de las respuestas que se emitieron en los términos de Ley de las PQRS ingresadasa la Corporación.</t>
  </si>
  <si>
    <t>(No respuestas y/o requerimientos resueltos dentro de los terminos establecidos por ley en el periodo / total de P.Q.R.S recibidas en el periodo )*100</t>
  </si>
  <si>
    <t>Sistema distrital de quejas y soluciones (SDQS).
Formato Atencion al Ciudadano</t>
  </si>
  <si>
    <t>Indicador revisado y/o actualizado y aprobado por el lider del proceso 07/10/2020</t>
  </si>
  <si>
    <t>Para el mes de Enero se cumplió el indicador con 123  Peticiones Recibidas y radicadas; 
RESPONDIDAS EN EL PERIODO - ENERO       118
En el mes de Febrero se cumplió el indicador con 141 Peticiones Recibidas y en su totalidad  Registradas y Direccionadas,   lo que nos hace cumplir al 100% con la meta presupuestada.
RESPONDIDAS EN EL PERIODO - FEBRERO     134
En el mes de Marzo se radicaron  197 Peticiones Recibidas. las cuales fueron direccionadas para su correspondiente trmite y/o respuesta
RESPONDIDAS EN EL PERIODO - MARZO      165
La Oficina de Atención al Ciudadano cumplió con el 100%  de lo establecido en cuanto a responder los requerimientos, no obstante se dependen que las otras  Dependencias de la Corporación den respuesta, por lo que se enviaron correos solicitando el pronto diligenciamiento dentro de los parámetros establecidos por la Veeduría Distrital, a las diferentes oficinas de la Corporación; asi mismo, se llevó a cabo la Auditoría por parte de la Oficina de Control Interno, quien también les requirió a este aspecto.</t>
  </si>
  <si>
    <t>Para el mes de Enero se cumplió el indicador con 123  Peticiones Recibidas y radicadas; 
En el mes de Febrero se cumplió el indicador con 141 Peticiones Recibidas y en su totalidad  Registradas y Direccionadas,   lo que nos hace cumplir al 100% con la meta presupuestada.
En el mes de Marzo se radicaron  197 Peticiones Recibidas. las cuales fueron direccionadas para su correspondiente trmite y/o respuesta. 
SE CUMPLIO CON EL 100% DE RADICACION.</t>
  </si>
  <si>
    <t>Durante el mes de abril se recibieron y registaron el total de 137  PQRS recibidas
Durante Mayo se recibieron  150 Solicitudes las cuales se registanron y direccionaron
Para el mes de Junio se recibieron  136 requerimientos, quedando registradas 126 durante el periodo.
Se registraron las 10 faltantes en los primeros días del mes de julio.</t>
  </si>
  <si>
    <t>En el mes de Abril se cumplió con el indicador con 137  Peticiones Recibidas y radicadas; 
En el mes de Mayo se cumplió el indicador con 150 Peticiones Recibidas y en su totalidad  Registradas y Direccionadas,   lo que nos hace cumplir al 100% con la meta presupuestada.
En el mes de Junio  se recibieron  136 y se radicaron  126 Peticiones;   estas 126  fueron direccionadas para su correspondiente trmite y/o respuesta
La Oficina de Atención al Ciudadano cumplió con el 89%  de lo establecido en cuanto a responder los requerimientos, no obstante se dependen que las otras  Dependencias de la Corporación den respuesta, por lo que se enviaron correos solicitando el pronto diligenciamiento dentro de los parámetros establecidos por la Veeduría Distrital.    Durante el presente periodo, quedan pendiente por responder 44 requerimientos, los cuales se encuentran dentro de términos establecidos por la Ley para dar respuesta.</t>
  </si>
  <si>
    <r>
      <t xml:space="preserve">Derechos de petición que ingresaron a la entidad dentro de periodo comprendido entre el 01 y el 31 de julio, los cuales ascienden a </t>
    </r>
    <r>
      <rPr>
        <sz val="11"/>
        <rFont val="Arial"/>
        <family val="2"/>
      </rPr>
      <t>118</t>
    </r>
    <r>
      <rPr>
        <sz val="10"/>
        <rFont val="Arial"/>
        <family val="2"/>
      </rPr>
      <t xml:space="preserve"> solicitudes 
Derechos de petición que ingresaron a la entidad dentro de periodo comprendido entre el 01 y el 31 de agosto, los cuales ascienden a </t>
    </r>
    <r>
      <rPr>
        <sz val="11"/>
        <rFont val="Arial"/>
        <family val="2"/>
      </rPr>
      <t>172</t>
    </r>
    <r>
      <rPr>
        <sz val="10"/>
        <rFont val="Arial"/>
        <family val="2"/>
      </rPr>
      <t xml:space="preserve"> solicitudes de trámites ciudadanos que demuestran el compromiso de la entidad
Derechos de petición que ingresaron a la entidad dentro de periodo comprendido entre el 01 y el 30 de septiembre, los cuales ascienden a </t>
    </r>
    <r>
      <rPr>
        <sz val="11"/>
        <rFont val="Arial"/>
        <family val="2"/>
      </rPr>
      <t>133</t>
    </r>
    <r>
      <rPr>
        <sz val="10"/>
        <rFont val="Arial"/>
        <family val="2"/>
      </rPr>
      <t xml:space="preserve"> solicitudes de trámites ciudadanos </t>
    </r>
  </si>
  <si>
    <t xml:space="preserve">En el mes de Julio se cumplió con el indicador con 118  Peticiones Recibidas y radicadas; 
En el mes de Agosto  se cumplió el indicador con 172  Peticiones Recibidas y en su totalidad  Registradas y Direccionadas,   lo que nos hace cumplir al 100% con la meta presupuestada.
En el mes de Septiembre  se recibieron  133  y se radicaron  126 Peticiones;  las cuales fueron radicadas y direccionadas de acuerdo con las instrucciones  impartidas
La Oficina de Atención al Ciudadano cumplió con el 100%  de lo establecido en cuanto a responder los requerimientos.      Durante el presente periodo, queda pendiente por responder 1 requerimiento.   El seguimiento efectuado ha llevado a que  las dependencias respondan los requerimiento dentro de los terminos,  en el presente trimestre .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</si>
</sst>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1"/>
      <color theme="1"/>
      <name val="Calibri"/>
      <family val="2"/>
      <scheme val="minor"/>
    </font>
    <font>
      <u/>
      <sz val="11"/>
      <color theme="10"/>
      <name val="Calibri"/>
      <family val="2"/>
      <scheme val="minor"/>
    </font>
    <font>
      <b/>
      <sz val="10"/>
      <color theme="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1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0" borderId="0"/>
    <xf numFmtId="0" fontId="2" fillId="0" borderId="0"/>
    <xf numFmtId="0" fontId="2" fillId="0" borderId="0">
      <alignment horizontal="left" wrapText="1"/>
    </xf>
    <xf numFmtId="0" fontId="23" fillId="0" borderId="0"/>
    <xf numFmtId="0" fontId="2" fillId="23" borderId="5" applyNumberFormat="0" applyFont="0" applyAlignment="0" applyProtection="0"/>
    <xf numFmtId="9" fontId="23" fillId="0" borderId="0" applyFont="0" applyFill="0" applyBorder="0" applyAlignment="0" applyProtection="0"/>
    <xf numFmtId="9" fontId="2"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4"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6" fillId="0" borderId="0" applyNumberFormat="0" applyFill="0" applyBorder="0" applyAlignment="0" applyProtection="0"/>
    <xf numFmtId="0" fontId="19" fillId="0" borderId="9" applyNumberFormat="0" applyFill="0" applyAlignment="0" applyProtection="0"/>
  </cellStyleXfs>
  <cellXfs count="261">
    <xf numFmtId="0" fontId="0" fillId="0" borderId="0" xfId="0"/>
    <xf numFmtId="0" fontId="2" fillId="0" borderId="0" xfId="0" applyFont="1" applyProtection="1"/>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0" borderId="13" xfId="0" applyFont="1" applyBorder="1" applyProtection="1"/>
    <xf numFmtId="0" fontId="2" fillId="0" borderId="14" xfId="0" applyFont="1" applyBorder="1" applyProtection="1"/>
    <xf numFmtId="9" fontId="21" fillId="28" borderId="15" xfId="39" applyFont="1" applyFill="1" applyBorder="1" applyAlignment="1" applyProtection="1">
      <alignment horizontal="left" vertical="center" wrapText="1"/>
      <protection locked="0"/>
    </xf>
    <xf numFmtId="0" fontId="2" fillId="0" borderId="0" xfId="0" applyFont="1" applyBorder="1" applyProtection="1"/>
    <xf numFmtId="0" fontId="20" fillId="0" borderId="0" xfId="31" applyFont="1" applyFill="1" applyBorder="1" applyAlignment="1" applyProtection="1">
      <alignment vertical="center"/>
    </xf>
    <xf numFmtId="0" fontId="20" fillId="0" borderId="0" xfId="31" applyFont="1" applyBorder="1" applyAlignment="1" applyProtection="1">
      <alignment vertical="center" wrapText="1"/>
    </xf>
    <xf numFmtId="0" fontId="2" fillId="0" borderId="0" xfId="0" applyFont="1" applyBorder="1" applyAlignment="1" applyProtection="1">
      <alignment vertical="center" wrapText="1"/>
    </xf>
    <xf numFmtId="0" fontId="21" fillId="0" borderId="0" xfId="0" applyFont="1" applyBorder="1" applyProtection="1"/>
    <xf numFmtId="0" fontId="2" fillId="0" borderId="0" xfId="0" applyFont="1" applyAlignment="1" applyProtection="1">
      <alignment horizontal="left"/>
    </xf>
    <xf numFmtId="0" fontId="21" fillId="0" borderId="10" xfId="0" applyFont="1" applyBorder="1" applyAlignment="1" applyProtection="1">
      <alignment vertical="center" wrapText="1"/>
      <protection locked="0"/>
    </xf>
    <xf numFmtId="0" fontId="2" fillId="0" borderId="16" xfId="0" applyFont="1" applyBorder="1" applyProtection="1"/>
    <xf numFmtId="0" fontId="2" fillId="0" borderId="17" xfId="0" applyFont="1" applyBorder="1" applyProtection="1"/>
    <xf numFmtId="0" fontId="2" fillId="0" borderId="18" xfId="0" applyFont="1" applyBorder="1" applyProtection="1"/>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7" fillId="0" borderId="21" xfId="0" applyFont="1" applyBorder="1" applyAlignment="1">
      <alignment vertical="center" wrapText="1"/>
    </xf>
    <xf numFmtId="0" fontId="28" fillId="0" borderId="21" xfId="0" applyFont="1" applyBorder="1" applyAlignment="1">
      <alignment vertical="center" wrapText="1"/>
    </xf>
    <xf numFmtId="0" fontId="27" fillId="0" borderId="2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1" fillId="0" borderId="21" xfId="0" applyFont="1" applyBorder="1" applyProtection="1"/>
    <xf numFmtId="0" fontId="2" fillId="0" borderId="21" xfId="0" applyFont="1" applyBorder="1" applyProtection="1"/>
    <xf numFmtId="0" fontId="21" fillId="29" borderId="22" xfId="0" applyFont="1" applyFill="1" applyBorder="1" applyAlignment="1" applyProtection="1">
      <alignment horizontal="center"/>
    </xf>
    <xf numFmtId="0" fontId="21" fillId="29" borderId="23" xfId="0" applyFont="1" applyFill="1" applyBorder="1" applyAlignment="1" applyProtection="1">
      <alignment horizontal="center"/>
    </xf>
    <xf numFmtId="0" fontId="21" fillId="29" borderId="23" xfId="0" applyFont="1" applyFill="1" applyBorder="1" applyAlignment="1" applyProtection="1">
      <alignment horizontal="center" vertical="center" wrapText="1"/>
    </xf>
    <xf numFmtId="0" fontId="21" fillId="29" borderId="24" xfId="0" applyFont="1" applyFill="1" applyBorder="1" applyAlignment="1" applyProtection="1">
      <alignment horizontal="center" vertical="center" wrapText="1"/>
    </xf>
    <xf numFmtId="15" fontId="21" fillId="0" borderId="19" xfId="0" applyNumberFormat="1" applyFont="1" applyBorder="1" applyAlignment="1" applyProtection="1">
      <alignment horizontal="center" vertical="center" wrapText="1"/>
      <protection locked="0"/>
    </xf>
    <xf numFmtId="0" fontId="25" fillId="27" borderId="16" xfId="0" applyFont="1" applyFill="1" applyBorder="1" applyAlignment="1" applyProtection="1">
      <alignment horizontal="center"/>
    </xf>
    <xf numFmtId="0" fontId="25" fillId="27" borderId="25" xfId="0" applyFont="1" applyFill="1" applyBorder="1" applyAlignment="1" applyProtection="1">
      <alignment horizontal="center" wrapText="1"/>
    </xf>
    <xf numFmtId="0" fontId="21" fillId="0" borderId="10" xfId="0" applyFont="1" applyBorder="1" applyAlignment="1" applyProtection="1">
      <alignment wrapText="1"/>
      <protection locked="0"/>
    </xf>
    <xf numFmtId="0" fontId="2" fillId="0" borderId="0" xfId="0" applyFont="1"/>
    <xf numFmtId="0" fontId="2" fillId="0" borderId="13" xfId="0" applyFont="1" applyBorder="1"/>
    <xf numFmtId="0" fontId="2" fillId="0" borderId="14" xfId="0" applyFont="1" applyBorder="1"/>
    <xf numFmtId="0" fontId="2" fillId="0" borderId="0" xfId="0" applyFont="1" applyAlignment="1">
      <alignment vertical="center" wrapText="1"/>
    </xf>
    <xf numFmtId="0" fontId="21" fillId="0" borderId="0" xfId="0" applyFont="1"/>
    <xf numFmtId="0" fontId="21" fillId="29" borderId="22" xfId="0" applyFont="1" applyFill="1" applyBorder="1" applyAlignment="1">
      <alignment horizontal="center"/>
    </xf>
    <xf numFmtId="0" fontId="21" fillId="29" borderId="23" xfId="0" applyFont="1" applyFill="1" applyBorder="1" applyAlignment="1">
      <alignment horizontal="center"/>
    </xf>
    <xf numFmtId="0" fontId="21" fillId="29" borderId="23" xfId="0" applyFont="1" applyFill="1" applyBorder="1" applyAlignment="1">
      <alignment horizontal="center" vertical="center" wrapText="1"/>
    </xf>
    <xf numFmtId="0" fontId="21" fillId="29" borderId="24" xfId="0" applyFont="1" applyFill="1" applyBorder="1" applyAlignment="1">
      <alignment horizontal="center" vertical="center" wrapText="1"/>
    </xf>
    <xf numFmtId="0" fontId="2" fillId="0" borderId="0" xfId="0" applyFont="1" applyAlignment="1">
      <alignment horizontal="left"/>
    </xf>
    <xf numFmtId="0" fontId="25" fillId="27" borderId="16" xfId="0" applyFont="1" applyFill="1" applyBorder="1" applyAlignment="1">
      <alignment horizontal="center"/>
    </xf>
    <xf numFmtId="0" fontId="25" fillId="27" borderId="25" xfId="0" applyFont="1" applyFill="1" applyBorder="1" applyAlignment="1">
      <alignment horizontal="center" wrapText="1"/>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 fillId="0" borderId="16" xfId="0" applyFont="1" applyBorder="1"/>
    <xf numFmtId="0" fontId="2" fillId="0" borderId="17" xfId="0" applyFont="1" applyBorder="1"/>
    <xf numFmtId="0" fontId="2" fillId="0" borderId="18" xfId="0" applyFont="1" applyBorder="1"/>
    <xf numFmtId="0" fontId="21" fillId="0" borderId="21" xfId="0" applyFont="1" applyBorder="1"/>
    <xf numFmtId="0" fontId="2" fillId="0" borderId="21" xfId="0" applyFont="1" applyBorder="1"/>
    <xf numFmtId="0" fontId="2" fillId="0" borderId="56"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1" fillId="0" borderId="32" xfId="0" applyNumberFormat="1" applyFont="1" applyBorder="1" applyAlignment="1" applyProtection="1">
      <alignment horizontal="center"/>
    </xf>
    <xf numFmtId="0" fontId="21" fillId="0" borderId="33" xfId="0" applyNumberFormat="1" applyFont="1" applyBorder="1" applyAlignment="1" applyProtection="1">
      <alignment horizontal="center"/>
    </xf>
    <xf numFmtId="0" fontId="21" fillId="0" borderId="34" xfId="0" applyNumberFormat="1" applyFont="1" applyBorder="1" applyAlignment="1" applyProtection="1">
      <alignment horizontal="center"/>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0" fontId="2" fillId="0" borderId="29" xfId="0" applyNumberFormat="1" applyFont="1" applyBorder="1" applyAlignment="1" applyProtection="1">
      <alignment horizontal="center" vertical="center" wrapText="1"/>
      <protection locked="0"/>
    </xf>
    <xf numFmtId="0" fontId="2" fillId="0" borderId="30" xfId="0" applyNumberFormat="1" applyFont="1" applyBorder="1" applyAlignment="1" applyProtection="1">
      <alignment horizontal="center" vertical="center" wrapText="1"/>
      <protection locked="0"/>
    </xf>
    <xf numFmtId="0" fontId="2" fillId="0" borderId="31" xfId="0" applyNumberFormat="1" applyFont="1" applyBorder="1" applyAlignment="1" applyProtection="1">
      <alignment horizontal="center" vertical="center" wrapText="1"/>
      <protection locked="0"/>
    </xf>
    <xf numFmtId="1" fontId="21" fillId="0" borderId="32" xfId="0" applyNumberFormat="1" applyFont="1" applyBorder="1" applyAlignment="1" applyProtection="1">
      <alignment horizontal="center"/>
    </xf>
    <xf numFmtId="1" fontId="21" fillId="0" borderId="33" xfId="0" applyNumberFormat="1" applyFont="1" applyBorder="1" applyAlignment="1" applyProtection="1">
      <alignment horizontal="center"/>
    </xf>
    <xf numFmtId="1" fontId="21" fillId="0" borderId="34" xfId="0" applyNumberFormat="1" applyFont="1" applyBorder="1" applyAlignment="1" applyProtection="1">
      <alignment horizontal="center"/>
    </xf>
    <xf numFmtId="0" fontId="29" fillId="0" borderId="0" xfId="0" applyFont="1" applyAlignment="1">
      <alignment horizontal="center" wrapText="1"/>
    </xf>
    <xf numFmtId="0" fontId="2" fillId="0" borderId="0" xfId="0" applyFont="1" applyAlignment="1" applyProtection="1">
      <alignment horizontal="center"/>
    </xf>
    <xf numFmtId="0" fontId="2" fillId="0" borderId="0" xfId="0" applyFont="1" applyAlignment="1" applyProtection="1">
      <alignment horizontal="center" wrapText="1"/>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5" fillId="27" borderId="10" xfId="0" applyFont="1" applyFill="1" applyBorder="1" applyAlignment="1" applyProtection="1">
      <alignment horizontal="center" vertical="center"/>
    </xf>
    <xf numFmtId="0" fontId="25" fillId="27" borderId="11" xfId="0" applyFont="1" applyFill="1" applyBorder="1" applyAlignment="1" applyProtection="1">
      <alignment horizontal="center" vertical="center"/>
    </xf>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0" borderId="42"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42"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21" fillId="0" borderId="11" xfId="0" applyFont="1" applyBorder="1" applyAlignment="1" applyProtection="1">
      <alignment horizontal="center" vertical="top" wrapText="1"/>
      <protection locked="0"/>
    </xf>
    <xf numFmtId="0" fontId="21" fillId="0" borderId="12" xfId="0" applyFont="1" applyBorder="1" applyAlignment="1" applyProtection="1">
      <alignment horizontal="center" vertical="top" wrapText="1"/>
      <protection locked="0"/>
    </xf>
    <xf numFmtId="0" fontId="25" fillId="27" borderId="25" xfId="0" applyFont="1" applyFill="1" applyBorder="1" applyAlignment="1" applyProtection="1">
      <alignment horizontal="center"/>
    </xf>
    <xf numFmtId="0" fontId="25" fillId="27" borderId="20" xfId="0" applyFont="1" applyFill="1" applyBorder="1" applyAlignment="1" applyProtection="1">
      <alignment horizontal="center"/>
    </xf>
    <xf numFmtId="0" fontId="21" fillId="0" borderId="35" xfId="0" quotePrefix="1" applyFont="1" applyBorder="1" applyAlignment="1" applyProtection="1">
      <alignment horizontal="center" vertical="center"/>
    </xf>
    <xf numFmtId="0" fontId="21" fillId="0" borderId="25" xfId="0" quotePrefix="1" applyFont="1" applyBorder="1" applyAlignment="1" applyProtection="1">
      <alignment horizontal="center" vertical="center"/>
    </xf>
    <xf numFmtId="0" fontId="21" fillId="0" borderId="42" xfId="0" quotePrefix="1" applyFont="1" applyBorder="1" applyAlignment="1" applyProtection="1">
      <alignment horizontal="center" vertical="center"/>
    </xf>
    <xf numFmtId="0" fontId="21" fillId="0" borderId="13" xfId="0" quotePrefix="1" applyFont="1" applyBorder="1" applyAlignment="1" applyProtection="1">
      <alignment horizontal="center" vertical="center"/>
    </xf>
    <xf numFmtId="0" fontId="21" fillId="0" borderId="0" xfId="0" quotePrefix="1" applyFont="1" applyBorder="1" applyAlignment="1" applyProtection="1">
      <alignment horizontal="center" vertical="center"/>
    </xf>
    <xf numFmtId="0" fontId="21" fillId="0" borderId="46" xfId="0" quotePrefix="1" applyFont="1" applyBorder="1" applyAlignment="1" applyProtection="1">
      <alignment horizontal="center" vertical="center"/>
    </xf>
    <xf numFmtId="0" fontId="21" fillId="0" borderId="16" xfId="0" quotePrefix="1" applyFont="1" applyBorder="1" applyAlignment="1" applyProtection="1">
      <alignment horizontal="center" vertical="center"/>
    </xf>
    <xf numFmtId="0" fontId="21" fillId="0" borderId="17" xfId="0" quotePrefix="1" applyFont="1" applyBorder="1" applyAlignment="1" applyProtection="1">
      <alignment horizontal="center" vertical="center"/>
    </xf>
    <xf numFmtId="0" fontId="21" fillId="0" borderId="47" xfId="0" quotePrefix="1" applyFont="1" applyBorder="1" applyAlignment="1" applyProtection="1">
      <alignment horizontal="center" vertical="center"/>
    </xf>
    <xf numFmtId="0" fontId="22" fillId="28" borderId="38" xfId="31" applyFont="1" applyFill="1" applyBorder="1" applyAlignment="1" applyProtection="1">
      <alignment horizontal="center" vertical="center" wrapText="1"/>
    </xf>
    <xf numFmtId="0" fontId="22" fillId="28" borderId="27" xfId="31" applyFont="1" applyFill="1" applyBorder="1" applyAlignment="1" applyProtection="1">
      <alignment horizontal="center" vertical="center" wrapText="1"/>
    </xf>
    <xf numFmtId="0" fontId="22" fillId="28" borderId="28" xfId="31"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10" xfId="31" applyFont="1" applyFill="1" applyBorder="1" applyAlignment="1" applyProtection="1">
      <alignment horizontal="left"/>
      <protection locked="0"/>
    </xf>
    <xf numFmtId="0" fontId="2" fillId="0" borderId="11" xfId="31" applyFont="1" applyFill="1" applyBorder="1" applyAlignment="1" applyProtection="1">
      <alignment horizontal="left"/>
      <protection locked="0"/>
    </xf>
    <xf numFmtId="0" fontId="2" fillId="0" borderId="12" xfId="31" applyFont="1" applyFill="1" applyBorder="1" applyAlignment="1" applyProtection="1">
      <alignment horizontal="left"/>
      <protection locked="0"/>
    </xf>
    <xf numFmtId="0" fontId="2" fillId="0" borderId="35" xfId="0" applyFont="1" applyBorder="1" applyAlignment="1" applyProtection="1">
      <alignment horizontal="center"/>
    </xf>
    <xf numFmtId="0" fontId="2" fillId="0" borderId="25" xfId="0" applyFont="1" applyBorder="1" applyAlignment="1" applyProtection="1">
      <alignment horizontal="center"/>
    </xf>
    <xf numFmtId="0" fontId="2" fillId="0" borderId="20" xfId="0" applyFont="1" applyBorder="1" applyAlignment="1" applyProtection="1">
      <alignment horizontal="center"/>
    </xf>
    <xf numFmtId="0" fontId="2" fillId="0" borderId="13" xfId="0" applyFont="1" applyBorder="1" applyAlignment="1" applyProtection="1">
      <alignment horizontal="center"/>
    </xf>
    <xf numFmtId="0" fontId="2" fillId="0" borderId="0" xfId="0" applyFont="1" applyBorder="1" applyAlignment="1" applyProtection="1">
      <alignment horizontal="center"/>
    </xf>
    <xf numFmtId="0" fontId="2" fillId="0" borderId="14" xfId="0" applyFont="1" applyBorder="1" applyAlignment="1" applyProtection="1">
      <alignment horizontal="center"/>
    </xf>
    <xf numFmtId="0" fontId="2" fillId="30" borderId="21" xfId="35" quotePrefix="1" applyFont="1" applyFill="1" applyBorder="1" applyAlignment="1">
      <alignment horizontal="left" vertical="center"/>
    </xf>
    <xf numFmtId="9" fontId="21" fillId="28" borderId="10" xfId="39" applyFont="1" applyFill="1" applyBorder="1" applyAlignment="1" applyProtection="1">
      <alignment horizontal="left" vertical="center" wrapText="1"/>
      <protection locked="0"/>
    </xf>
    <xf numFmtId="9" fontId="21" fillId="28" borderId="12" xfId="39" applyFont="1" applyFill="1" applyBorder="1" applyAlignment="1" applyProtection="1">
      <alignment horizontal="left" vertical="center" wrapText="1"/>
      <protection locked="0"/>
    </xf>
    <xf numFmtId="9" fontId="21" fillId="28" borderId="35" xfId="39" applyFont="1" applyFill="1" applyBorder="1" applyAlignment="1" applyProtection="1">
      <alignment horizontal="left" vertical="center" wrapText="1"/>
      <protection locked="0"/>
    </xf>
    <xf numFmtId="9" fontId="21" fillId="28" borderId="20" xfId="39" applyFont="1" applyFill="1" applyBorder="1" applyAlignment="1" applyProtection="1">
      <alignment horizontal="left" vertical="center" wrapText="1"/>
      <protection locked="0"/>
    </xf>
    <xf numFmtId="9" fontId="21" fillId="28" borderId="36" xfId="39" applyFont="1" applyFill="1" applyBorder="1" applyAlignment="1" applyProtection="1">
      <alignment horizontal="left" vertical="center" wrapText="1"/>
      <protection locked="0"/>
    </xf>
    <xf numFmtId="9" fontId="21" fillId="28" borderId="37" xfId="39" applyFont="1" applyFill="1" applyBorder="1" applyAlignment="1" applyProtection="1">
      <alignment horizontal="left" vertical="center" wrapText="1"/>
      <protection locked="0"/>
    </xf>
    <xf numFmtId="0" fontId="2" fillId="0" borderId="35" xfId="31" applyFont="1" applyFill="1" applyBorder="1" applyAlignment="1" applyProtection="1">
      <alignment horizontal="left" vertical="center" wrapText="1"/>
      <protection locked="0"/>
    </xf>
    <xf numFmtId="0" fontId="2" fillId="0" borderId="25" xfId="31" applyFont="1" applyFill="1" applyBorder="1" applyAlignment="1" applyProtection="1">
      <alignment horizontal="left" vertical="center" wrapText="1"/>
      <protection locked="0"/>
    </xf>
    <xf numFmtId="0" fontId="2" fillId="0" borderId="20" xfId="31" applyFont="1" applyFill="1" applyBorder="1" applyAlignment="1" applyProtection="1">
      <alignment horizontal="left" vertical="center" wrapText="1"/>
      <protection locked="0"/>
    </xf>
    <xf numFmtId="0" fontId="2" fillId="0" borderId="16" xfId="31" applyFont="1" applyFill="1" applyBorder="1" applyAlignment="1" applyProtection="1">
      <alignment horizontal="left" vertical="center" wrapText="1"/>
      <protection locked="0"/>
    </xf>
    <xf numFmtId="0" fontId="2" fillId="0" borderId="17" xfId="31" applyFont="1" applyFill="1" applyBorder="1" applyAlignment="1" applyProtection="1">
      <alignment horizontal="left" vertical="center" wrapText="1"/>
      <protection locked="0"/>
    </xf>
    <xf numFmtId="0" fontId="2" fillId="0" borderId="18" xfId="31" applyFont="1" applyFill="1" applyBorder="1" applyAlignment="1" applyProtection="1">
      <alignment horizontal="left" vertical="center" wrapText="1"/>
      <protection locked="0"/>
    </xf>
    <xf numFmtId="0" fontId="2" fillId="0" borderId="52"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11" xfId="0" applyFont="1" applyBorder="1" applyAlignment="1" applyProtection="1">
      <alignment horizontal="center"/>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40" xfId="0" quotePrefix="1"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9" fontId="2" fillId="0" borderId="40" xfId="0" applyNumberFormat="1"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2" fillId="28" borderId="38" xfId="31" applyFont="1" applyFill="1" applyBorder="1" applyAlignment="1" applyProtection="1">
      <alignment horizontal="center"/>
    </xf>
    <xf numFmtId="0" fontId="22" fillId="28" borderId="39" xfId="31" applyFont="1" applyFill="1" applyBorder="1" applyAlignment="1" applyProtection="1">
      <alignment horizontal="center"/>
    </xf>
    <xf numFmtId="0" fontId="21" fillId="0" borderId="26" xfId="39" applyNumberFormat="1" applyFont="1" applyBorder="1" applyAlignment="1" applyProtection="1">
      <alignment horizontal="center"/>
      <protection locked="0"/>
    </xf>
    <xf numFmtId="0" fontId="21" fillId="0" borderId="27" xfId="39" applyNumberFormat="1" applyFont="1" applyBorder="1" applyAlignment="1" applyProtection="1">
      <alignment horizontal="center"/>
      <protection locked="0"/>
    </xf>
    <xf numFmtId="0" fontId="21" fillId="0" borderId="28" xfId="39" applyNumberFormat="1" applyFont="1" applyBorder="1" applyAlignment="1" applyProtection="1">
      <alignment horizontal="center"/>
      <protection locked="0"/>
    </xf>
    <xf numFmtId="9" fontId="2" fillId="0" borderId="32" xfId="0" applyNumberFormat="1"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1" fillId="29" borderId="10" xfId="0" applyFont="1" applyFill="1" applyBorder="1" applyAlignment="1" applyProtection="1">
      <alignment horizontal="center" vertical="center"/>
      <protection locked="0"/>
    </xf>
    <xf numFmtId="0" fontId="21" fillId="29" borderId="11" xfId="0" applyFont="1" applyFill="1" applyBorder="1" applyAlignment="1" applyProtection="1">
      <alignment horizontal="center" vertical="center"/>
      <protection locked="0"/>
    </xf>
    <xf numFmtId="0" fontId="21" fillId="29" borderId="64" xfId="0" applyFont="1" applyFill="1" applyBorder="1" applyAlignment="1" applyProtection="1">
      <alignment horizontal="center" vertical="center"/>
      <protection locked="0"/>
    </xf>
    <xf numFmtId="0" fontId="21" fillId="29" borderId="65" xfId="0" applyFont="1" applyFill="1" applyBorder="1" applyAlignment="1" applyProtection="1">
      <alignment horizontal="center" vertical="center"/>
      <protection locked="0"/>
    </xf>
    <xf numFmtId="0" fontId="21" fillId="0" borderId="38" xfId="39" applyNumberFormat="1" applyFont="1" applyBorder="1" applyAlignment="1" applyProtection="1">
      <alignment horizontal="center"/>
      <protection locked="0"/>
    </xf>
    <xf numFmtId="0" fontId="22" fillId="28" borderId="26" xfId="31" applyFont="1" applyFill="1" applyBorder="1" applyAlignment="1" applyProtection="1">
      <alignment horizontal="center" vertical="center" wrapText="1"/>
    </xf>
    <xf numFmtId="0" fontId="22" fillId="28" borderId="39" xfId="31"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21" xfId="0" applyNumberFormat="1" applyFont="1" applyBorder="1" applyAlignment="1" applyProtection="1">
      <alignment horizontal="center"/>
      <protection locked="0"/>
    </xf>
    <xf numFmtId="0" fontId="2" fillId="0" borderId="53" xfId="0" applyNumberFormat="1" applyFont="1" applyBorder="1" applyAlignment="1" applyProtection="1">
      <alignment horizontal="center"/>
      <protection locked="0"/>
    </xf>
    <xf numFmtId="0" fontId="21" fillId="0" borderId="62" xfId="39" applyNumberFormat="1" applyFont="1" applyBorder="1" applyAlignment="1" applyProtection="1">
      <alignment horizontal="center"/>
      <protection locked="0"/>
    </xf>
    <xf numFmtId="0" fontId="21" fillId="0" borderId="63" xfId="39" applyNumberFormat="1" applyFont="1" applyBorder="1" applyAlignment="1" applyProtection="1">
      <alignment horizontal="center"/>
      <protection locked="0"/>
    </xf>
    <xf numFmtId="0" fontId="2" fillId="0" borderId="10" xfId="0" applyFont="1" applyBorder="1" applyAlignment="1">
      <alignment horizontal="left"/>
    </xf>
    <xf numFmtId="0" fontId="2" fillId="0" borderId="11"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1" fillId="29" borderId="58" xfId="0" applyFont="1" applyFill="1" applyBorder="1" applyAlignment="1" applyProtection="1">
      <alignment horizontal="center" vertical="center" wrapText="1"/>
    </xf>
    <xf numFmtId="0" fontId="21" fillId="29" borderId="59" xfId="0" applyFont="1" applyFill="1" applyBorder="1" applyAlignment="1" applyProtection="1">
      <alignment horizontal="center" vertical="center" wrapText="1"/>
    </xf>
    <xf numFmtId="0" fontId="21" fillId="29" borderId="60" xfId="0" applyFont="1" applyFill="1" applyBorder="1" applyAlignment="1" applyProtection="1">
      <alignment horizontal="center" vertical="center" wrapText="1"/>
    </xf>
    <xf numFmtId="0" fontId="22" fillId="28" borderId="15" xfId="31" applyFont="1" applyFill="1" applyBorder="1" applyAlignment="1" applyProtection="1">
      <alignment horizontal="center"/>
    </xf>
    <xf numFmtId="0" fontId="22" fillId="28" borderId="51" xfId="31" applyFont="1" applyFill="1" applyBorder="1" applyAlignment="1" applyProtection="1">
      <alignment horizontal="center"/>
    </xf>
    <xf numFmtId="1" fontId="21" fillId="0" borderId="21" xfId="39" applyNumberFormat="1" applyFont="1" applyBorder="1" applyAlignment="1" applyProtection="1">
      <alignment horizontal="center" vertical="center" wrapText="1"/>
      <protection locked="0"/>
    </xf>
    <xf numFmtId="1" fontId="21" fillId="0" borderId="53" xfId="39" applyNumberFormat="1" applyFont="1" applyBorder="1" applyAlignment="1" applyProtection="1">
      <alignment horizontal="center" vertical="center" wrapText="1"/>
      <protection locked="0"/>
    </xf>
    <xf numFmtId="0" fontId="25" fillId="27" borderId="10" xfId="0" applyFont="1" applyFill="1" applyBorder="1" applyAlignment="1" applyProtection="1">
      <alignment horizontal="center"/>
    </xf>
    <xf numFmtId="0" fontId="25" fillId="27" borderId="11" xfId="0" applyFont="1" applyFill="1" applyBorder="1" applyAlignment="1" applyProtection="1">
      <alignment horizontal="center"/>
    </xf>
    <xf numFmtId="0" fontId="25" fillId="27" borderId="12" xfId="0" applyFont="1" applyFill="1" applyBorder="1" applyAlignment="1" applyProtection="1">
      <alignment horizontal="center"/>
    </xf>
    <xf numFmtId="0" fontId="22" fillId="28" borderId="27" xfId="31" applyFont="1" applyFill="1" applyBorder="1" applyAlignment="1" applyProtection="1">
      <alignment horizontal="center"/>
    </xf>
    <xf numFmtId="0" fontId="21" fillId="24" borderId="15" xfId="34" applyFont="1" applyFill="1" applyBorder="1" applyAlignment="1" applyProtection="1">
      <alignment horizontal="center" vertical="center" wrapText="1"/>
    </xf>
    <xf numFmtId="0" fontId="21" fillId="24" borderId="51" xfId="34" applyFont="1" applyFill="1" applyBorder="1" applyAlignment="1" applyProtection="1">
      <alignment horizontal="center" vertical="center" wrapText="1"/>
    </xf>
    <xf numFmtId="0" fontId="21" fillId="25" borderId="52" xfId="34" applyFont="1" applyFill="1" applyBorder="1" applyAlignment="1" applyProtection="1">
      <alignment horizontal="center" vertical="center" wrapText="1"/>
    </xf>
    <xf numFmtId="0" fontId="21" fillId="25" borderId="53" xfId="34" applyFont="1" applyFill="1" applyBorder="1" applyAlignment="1" applyProtection="1">
      <alignment horizontal="center" vertical="center" wrapText="1"/>
    </xf>
    <xf numFmtId="0" fontId="21" fillId="26" borderId="54" xfId="34" applyFont="1" applyFill="1" applyBorder="1" applyAlignment="1" applyProtection="1">
      <alignment horizontal="center" vertical="center" wrapText="1"/>
    </xf>
    <xf numFmtId="0" fontId="21" fillId="26" borderId="55" xfId="34" applyFont="1" applyFill="1" applyBorder="1" applyAlignment="1" applyProtection="1">
      <alignment horizontal="center" vertical="center" wrapText="1"/>
    </xf>
    <xf numFmtId="0" fontId="2" fillId="0" borderId="38" xfId="31" applyFont="1" applyBorder="1" applyAlignment="1" applyProtection="1">
      <alignment horizontal="center" vertical="center" wrapText="1"/>
      <protection locked="0"/>
    </xf>
    <xf numFmtId="0" fontId="2" fillId="0" borderId="39" xfId="31" applyFont="1" applyBorder="1" applyAlignment="1" applyProtection="1">
      <alignment horizontal="center" vertical="center" wrapText="1"/>
      <protection locked="0"/>
    </xf>
    <xf numFmtId="9" fontId="2" fillId="0" borderId="56" xfId="0" applyNumberFormat="1"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2" fillId="28" borderId="15" xfId="31" applyFont="1" applyFill="1" applyBorder="1" applyAlignment="1" applyProtection="1">
      <alignment horizontal="center" vertical="center" wrapText="1"/>
    </xf>
    <xf numFmtId="0" fontId="22" fillId="28" borderId="51" xfId="31" applyFont="1" applyFill="1" applyBorder="1" applyAlignment="1" applyProtection="1">
      <alignment horizontal="center" vertical="center" wrapText="1"/>
    </xf>
    <xf numFmtId="0" fontId="22" fillId="28" borderId="56" xfId="31" applyFont="1" applyFill="1" applyBorder="1" applyAlignment="1" applyProtection="1">
      <alignment horizontal="center" vertical="center" wrapText="1"/>
    </xf>
    <xf numFmtId="0" fontId="22" fillId="28" borderId="32" xfId="31" applyFont="1" applyFill="1" applyBorder="1" applyAlignment="1" applyProtection="1">
      <alignment horizontal="center" vertical="center" wrapText="1"/>
    </xf>
    <xf numFmtId="0" fontId="2" fillId="0" borderId="10"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0" xfId="0" applyFont="1" applyAlignment="1">
      <alignment horizontal="center" wrapText="1"/>
    </xf>
    <xf numFmtId="0" fontId="2" fillId="0" borderId="0" xfId="0" applyFont="1" applyAlignment="1">
      <alignment horizontal="center"/>
    </xf>
    <xf numFmtId="0" fontId="2" fillId="30" borderId="11" xfId="0" applyFont="1" applyFill="1" applyBorder="1" applyAlignment="1" applyProtection="1">
      <alignment horizontal="center" vertical="center" wrapText="1"/>
      <protection locked="0"/>
    </xf>
    <xf numFmtId="0" fontId="2" fillId="30" borderId="12"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5" fillId="27" borderId="10" xfId="0" applyFont="1" applyFill="1" applyBorder="1" applyAlignment="1">
      <alignment horizontal="center" vertical="center"/>
    </xf>
    <xf numFmtId="0" fontId="25" fillId="27" borderId="11" xfId="0" applyFont="1" applyFill="1" applyBorder="1" applyAlignment="1">
      <alignment horizontal="center" vertical="center"/>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5" fillId="27" borderId="25" xfId="0" applyFont="1" applyFill="1" applyBorder="1" applyAlignment="1">
      <alignment horizontal="center"/>
    </xf>
    <xf numFmtId="0" fontId="25" fillId="27" borderId="20" xfId="0" applyFont="1" applyFill="1" applyBorder="1" applyAlignment="1">
      <alignment horizontal="center"/>
    </xf>
    <xf numFmtId="0" fontId="2" fillId="0" borderId="42" xfId="0" applyFont="1" applyBorder="1" applyAlignment="1" applyProtection="1">
      <alignment horizontal="left" vertical="top" wrapText="1"/>
      <protection locked="0"/>
    </xf>
    <xf numFmtId="0" fontId="2" fillId="0" borderId="43" xfId="0" applyFont="1" applyBorder="1" applyAlignment="1" applyProtection="1">
      <alignment horizontal="left" vertical="top" wrapText="1"/>
      <protection locked="0"/>
    </xf>
    <xf numFmtId="0" fontId="2" fillId="0" borderId="44" xfId="0" applyFont="1" applyBorder="1" applyAlignment="1" applyProtection="1">
      <alignment horizontal="left" vertical="top" wrapText="1"/>
      <protection locked="0"/>
    </xf>
    <xf numFmtId="0" fontId="2" fillId="0" borderId="29" xfId="0" applyFont="1" applyBorder="1" applyAlignment="1" applyProtection="1">
      <alignment horizontal="center" vertical="center" wrapText="1"/>
      <protection locked="0"/>
    </xf>
    <xf numFmtId="0" fontId="2" fillId="0" borderId="21" xfId="0" applyFont="1" applyBorder="1" applyAlignment="1" applyProtection="1">
      <alignment horizontal="center"/>
      <protection locked="0"/>
    </xf>
    <xf numFmtId="0" fontId="2" fillId="0" borderId="53" xfId="0" applyFont="1" applyBorder="1" applyAlignment="1" applyProtection="1">
      <alignment horizontal="center"/>
      <protection locked="0"/>
    </xf>
    <xf numFmtId="1" fontId="21" fillId="0" borderId="32" xfId="0" applyNumberFormat="1" applyFont="1" applyBorder="1" applyAlignment="1">
      <alignment horizontal="center"/>
    </xf>
    <xf numFmtId="1" fontId="21" fillId="0" borderId="33" xfId="0" applyNumberFormat="1" applyFont="1" applyBorder="1" applyAlignment="1">
      <alignment horizontal="center"/>
    </xf>
    <xf numFmtId="1" fontId="21" fillId="0" borderId="34" xfId="0" applyNumberFormat="1" applyFont="1" applyBorder="1" applyAlignment="1">
      <alignment horizontal="center"/>
    </xf>
    <xf numFmtId="0" fontId="25" fillId="27" borderId="10" xfId="0" applyFont="1" applyFill="1" applyBorder="1" applyAlignment="1">
      <alignment horizontal="center"/>
    </xf>
    <xf numFmtId="0" fontId="25" fillId="27" borderId="11" xfId="0" applyFont="1" applyFill="1" applyBorder="1" applyAlignment="1">
      <alignment horizontal="center"/>
    </xf>
    <xf numFmtId="0" fontId="25" fillId="27" borderId="12" xfId="0" applyFont="1" applyFill="1" applyBorder="1" applyAlignment="1">
      <alignment horizontal="center"/>
    </xf>
    <xf numFmtId="0" fontId="21" fillId="29" borderId="58" xfId="0" applyFont="1" applyFill="1" applyBorder="1" applyAlignment="1">
      <alignment horizontal="center" vertical="center" wrapText="1"/>
    </xf>
    <xf numFmtId="0" fontId="21" fillId="29" borderId="59" xfId="0" applyFont="1" applyFill="1" applyBorder="1" applyAlignment="1">
      <alignment horizontal="center" vertical="center" wrapText="1"/>
    </xf>
    <xf numFmtId="0" fontId="21" fillId="29" borderId="60" xfId="0" applyFont="1" applyFill="1" applyBorder="1" applyAlignment="1">
      <alignment horizontal="center" vertical="center" wrapText="1"/>
    </xf>
    <xf numFmtId="0" fontId="21" fillId="24" borderId="15" xfId="35" applyFont="1" applyFill="1" applyBorder="1" applyAlignment="1">
      <alignment horizontal="center" vertical="center" wrapText="1"/>
    </xf>
    <xf numFmtId="0" fontId="21" fillId="24" borderId="51" xfId="35" applyFont="1" applyFill="1" applyBorder="1" applyAlignment="1">
      <alignment horizontal="center" vertical="center" wrapText="1"/>
    </xf>
    <xf numFmtId="0" fontId="21" fillId="25" borderId="52" xfId="35" applyFont="1" applyFill="1" applyBorder="1" applyAlignment="1">
      <alignment horizontal="center" vertical="center" wrapText="1"/>
    </xf>
    <xf numFmtId="0" fontId="21" fillId="25" borderId="53" xfId="35" applyFont="1" applyFill="1" applyBorder="1" applyAlignment="1">
      <alignment horizontal="center" vertical="center" wrapText="1"/>
    </xf>
    <xf numFmtId="0" fontId="21" fillId="26" borderId="54" xfId="35" applyFont="1" applyFill="1" applyBorder="1" applyAlignment="1">
      <alignment horizontal="center" vertical="center" wrapText="1"/>
    </xf>
    <xf numFmtId="0" fontId="21" fillId="26" borderId="55" xfId="35" applyFont="1" applyFill="1" applyBorder="1" applyAlignment="1">
      <alignment horizontal="center" vertical="center" wrapText="1"/>
    </xf>
    <xf numFmtId="0" fontId="2" fillId="0" borderId="40"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35" xfId="0" applyFont="1" applyBorder="1" applyAlignment="1">
      <alignment horizontal="center"/>
    </xf>
    <xf numFmtId="0" fontId="2" fillId="0" borderId="25"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1" fillId="0" borderId="35" xfId="0" quotePrefix="1" applyFont="1" applyBorder="1" applyAlignment="1">
      <alignment horizontal="center" vertical="center"/>
    </xf>
    <xf numFmtId="0" fontId="21" fillId="0" borderId="25" xfId="0" quotePrefix="1" applyFont="1" applyBorder="1" applyAlignment="1">
      <alignment horizontal="center" vertical="center"/>
    </xf>
    <xf numFmtId="0" fontId="21" fillId="0" borderId="42" xfId="0" quotePrefix="1" applyFont="1" applyBorder="1" applyAlignment="1">
      <alignment horizontal="center" vertical="center"/>
    </xf>
    <xf numFmtId="0" fontId="21" fillId="0" borderId="13" xfId="0" quotePrefix="1" applyFont="1" applyBorder="1" applyAlignment="1">
      <alignment horizontal="center" vertical="center"/>
    </xf>
    <xf numFmtId="0" fontId="21" fillId="0" borderId="0" xfId="0" quotePrefix="1" applyFont="1" applyAlignment="1">
      <alignment horizontal="center" vertical="center"/>
    </xf>
    <xf numFmtId="0" fontId="21" fillId="0" borderId="46" xfId="0" quotePrefix="1" applyFont="1" applyBorder="1" applyAlignment="1">
      <alignment horizontal="center" vertical="center"/>
    </xf>
    <xf numFmtId="0" fontId="21" fillId="0" borderId="16" xfId="0" quotePrefix="1" applyFont="1" applyBorder="1" applyAlignment="1">
      <alignment horizontal="center" vertical="center"/>
    </xf>
    <xf numFmtId="0" fontId="21" fillId="0" borderId="17" xfId="0" quotePrefix="1" applyFont="1" applyBorder="1" applyAlignment="1">
      <alignment horizontal="center" vertical="center"/>
    </xf>
    <xf numFmtId="0" fontId="21" fillId="0" borderId="47" xfId="0" quotePrefix="1" applyFont="1" applyBorder="1" applyAlignment="1">
      <alignment horizontal="center" vertical="center"/>
    </xf>
    <xf numFmtId="0" fontId="2" fillId="30" borderId="21" xfId="35" quotePrefix="1" applyFill="1" applyBorder="1" applyAlignment="1">
      <alignment horizontal="left" vertical="center"/>
    </xf>
    <xf numFmtId="0" fontId="2" fillId="0" borderId="11" xfId="0" applyFont="1" applyBorder="1" applyAlignment="1">
      <alignment horizontal="center"/>
    </xf>
  </cellXfs>
  <cellStyles count="49">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Hipervínculo" xfId="31" builtinId="8"/>
    <cellStyle name="Incorrecto 2" xfId="32"/>
    <cellStyle name="Neutral 2" xfId="33"/>
    <cellStyle name="Normal" xfId="0" builtinId="0"/>
    <cellStyle name="Normal 2" xfId="34"/>
    <cellStyle name="Normal 2 2 3" xfId="35"/>
    <cellStyle name="Normal 3" xfId="36"/>
    <cellStyle name="Normal 5" xfId="37"/>
    <cellStyle name="Notas 2" xfId="38"/>
    <cellStyle name="Porcentaje" xfId="39" builtinId="5"/>
    <cellStyle name="Porcentaje 2" xfId="40"/>
    <cellStyle name="Salida 2" xfId="41"/>
    <cellStyle name="Texto de advertencia 2" xfId="42"/>
    <cellStyle name="Texto explicativo 2" xfId="43"/>
    <cellStyle name="Título 1 2" xfId="44"/>
    <cellStyle name="Título 2 2" xfId="45"/>
    <cellStyle name="Título 3 2" xfId="46"/>
    <cellStyle name="Título 4" xfId="47"/>
    <cellStyle name="Total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PQRS!$C$28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885C-4448-8716-4B3479173308}"/>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PQRS!$D$28:$Q$28</c:f>
              <c:numCache>
                <c:formatCode>General</c:formatCode>
                <c:ptCount val="14"/>
                <c:pt idx="0">
                  <c:v>100</c:v>
                </c:pt>
                <c:pt idx="3" formatCode="0">
                  <c:v>100</c:v>
                </c:pt>
                <c:pt idx="6">
                  <c:v>100</c:v>
                </c:pt>
                <c:pt idx="9">
                  <c:v>0</c:v>
                </c:pt>
              </c:numCache>
            </c:numRef>
          </c:val>
          <c:extLst xmlns:c16r2="http://schemas.microsoft.com/office/drawing/2015/06/chart">
            <c:ext xmlns:c16="http://schemas.microsoft.com/office/drawing/2014/chart" uri="{C3380CC4-5D6E-409C-BE32-E72D297353CC}">
              <c16:uniqueId val="{00000001-885C-4448-8716-4B3479173308}"/>
            </c:ext>
          </c:extLst>
        </c:ser>
        <c:ser>
          <c:idx val="1"/>
          <c:order val="1"/>
          <c:tx>
            <c:strRef>
              <c:f>PQRS!$C$25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PQRS!$D$25:$Q$25</c:f>
              <c:numCache>
                <c:formatCode>General</c:formatCode>
                <c:ptCount val="14"/>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02-885C-4448-8716-4B3479173308}"/>
            </c:ext>
          </c:extLst>
        </c:ser>
        <c:dLbls>
          <c:showLegendKey val="0"/>
          <c:showVal val="0"/>
          <c:showCatName val="0"/>
          <c:showSerName val="0"/>
          <c:showPercent val="0"/>
          <c:showBubbleSize val="0"/>
        </c:dLbls>
        <c:gapWidth val="150"/>
        <c:axId val="921593408"/>
        <c:axId val="921590144"/>
      </c:barChart>
      <c:catAx>
        <c:axId val="921593408"/>
        <c:scaling>
          <c:orientation val="minMax"/>
        </c:scaling>
        <c:delete val="0"/>
        <c:axPos val="b"/>
        <c:title>
          <c:layout/>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921590144"/>
        <c:crosses val="autoZero"/>
        <c:auto val="1"/>
        <c:lblAlgn val="ctr"/>
        <c:lblOffset val="100"/>
        <c:noMultiLvlLbl val="0"/>
      </c:catAx>
      <c:valAx>
        <c:axId val="9215901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921593408"/>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Respuestas en terminos'!$C$28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BC61-4F99-ABB3-D42BE1938B2E}"/>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terminos'!$D$28:$Q$28</c:f>
              <c:numCache>
                <c:formatCode>0</c:formatCode>
                <c:ptCount val="14"/>
                <c:pt idx="0">
                  <c:v>90.455531453362255</c:v>
                </c:pt>
                <c:pt idx="3">
                  <c:v>89.346246973365623</c:v>
                </c:pt>
                <c:pt idx="6">
                  <c:v>100</c:v>
                </c:pt>
                <c:pt idx="9">
                  <c:v>0</c:v>
                </c:pt>
              </c:numCache>
            </c:numRef>
          </c:val>
          <c:extLst xmlns:c16r2="http://schemas.microsoft.com/office/drawing/2015/06/chart">
            <c:ext xmlns:c16="http://schemas.microsoft.com/office/drawing/2014/chart" uri="{C3380CC4-5D6E-409C-BE32-E72D297353CC}">
              <c16:uniqueId val="{00000001-BC61-4F99-ABB3-D42BE1938B2E}"/>
            </c:ext>
          </c:extLst>
        </c:ser>
        <c:ser>
          <c:idx val="1"/>
          <c:order val="1"/>
          <c:tx>
            <c:strRef>
              <c:f>'% Respuestas en terminos'!$C$25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terminos'!$D$25:$Q$25</c:f>
              <c:numCache>
                <c:formatCode>General</c:formatCode>
                <c:ptCount val="14"/>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02-BC61-4F99-ABB3-D42BE1938B2E}"/>
            </c:ext>
          </c:extLst>
        </c:ser>
        <c:dLbls>
          <c:showLegendKey val="0"/>
          <c:showVal val="0"/>
          <c:showCatName val="0"/>
          <c:showSerName val="0"/>
          <c:showPercent val="0"/>
          <c:showBubbleSize val="0"/>
        </c:dLbls>
        <c:gapWidth val="150"/>
        <c:axId val="921591232"/>
        <c:axId val="921593952"/>
      </c:barChart>
      <c:catAx>
        <c:axId val="921591232"/>
        <c:scaling>
          <c:orientation val="minMax"/>
        </c:scaling>
        <c:delete val="0"/>
        <c:axPos val="b"/>
        <c:title>
          <c:layout/>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921593952"/>
        <c:crosses val="autoZero"/>
        <c:auto val="1"/>
        <c:lblAlgn val="ctr"/>
        <c:lblOffset val="100"/>
        <c:noMultiLvlLbl val="0"/>
      </c:catAx>
      <c:valAx>
        <c:axId val="9215939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921591232"/>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1068" name="1 Gráfico">
          <a:extLst>
            <a:ext uri="{FF2B5EF4-FFF2-40B4-BE49-F238E27FC236}">
              <a16:creationId xmlns:a16="http://schemas.microsoft.com/office/drawing/2014/main" xmlns="" id="{A762C7A2-E899-4681-B4A4-4F13AD55D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1069" name="Imagen 3">
          <a:extLst>
            <a:ext uri="{FF2B5EF4-FFF2-40B4-BE49-F238E27FC236}">
              <a16:creationId xmlns:a16="http://schemas.microsoft.com/office/drawing/2014/main" xmlns="" id="{716A84CC-292E-4058-8DA6-A7F6F7DB17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 name="1 Gráfico">
          <a:extLst>
            <a:ext uri="{FF2B5EF4-FFF2-40B4-BE49-F238E27FC236}">
              <a16:creationId xmlns:a16="http://schemas.microsoft.com/office/drawing/2014/main" xmlns="" id="{E3006E34-7E56-401D-8CF9-4B4A29744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3" name="Imagen 3">
          <a:extLst>
            <a:ext uri="{FF2B5EF4-FFF2-40B4-BE49-F238E27FC236}">
              <a16:creationId xmlns:a16="http://schemas.microsoft.com/office/drawing/2014/main" xmlns="" id="{34404F5F-4FF6-4D80-B227-19BA989C1E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romero\Desktop\INFORMES%202021\3.%20MARZO\HOJA%20DE%20RUTA%20SDQS%20%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_2021"/>
      <sheetName val="FEBRERO_2021"/>
      <sheetName val="MARZO_2021"/>
      <sheetName val="TOTAL DEPENDENCIAS-INDICADORES"/>
    </sheetNames>
    <sheetDataSet>
      <sheetData sheetId="0">
        <row r="133">
          <cell r="R133">
            <v>123</v>
          </cell>
        </row>
      </sheetData>
      <sheetData sheetId="1">
        <row r="151">
          <cell r="R151">
            <v>141</v>
          </cell>
        </row>
      </sheetData>
      <sheetData sheetId="2">
        <row r="207">
          <cell r="R207">
            <v>197</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pageSetUpPr fitToPage="1"/>
  </sheetPr>
  <dimension ref="B1:T122"/>
  <sheetViews>
    <sheetView showGridLines="0" topLeftCell="A13" zoomScale="70" zoomScaleNormal="70" zoomScaleSheetLayoutView="100" workbookViewId="0">
      <selection activeCell="K46" sqref="K46:Q4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17"/>
      <c r="C2" s="118"/>
      <c r="D2" s="119"/>
      <c r="E2" s="96" t="s">
        <v>67</v>
      </c>
      <c r="F2" s="97"/>
      <c r="G2" s="97"/>
      <c r="H2" s="97"/>
      <c r="I2" s="97"/>
      <c r="J2" s="97"/>
      <c r="K2" s="97"/>
      <c r="L2" s="97"/>
      <c r="M2" s="97"/>
      <c r="N2" s="98"/>
      <c r="O2" s="123" t="s">
        <v>66</v>
      </c>
      <c r="P2" s="123"/>
      <c r="Q2" s="123"/>
      <c r="R2" s="123"/>
    </row>
    <row r="3" spans="2:18" ht="24.75" customHeight="1" x14ac:dyDescent="0.2">
      <c r="B3" s="120"/>
      <c r="C3" s="121"/>
      <c r="D3" s="122"/>
      <c r="E3" s="99"/>
      <c r="F3" s="100"/>
      <c r="G3" s="100"/>
      <c r="H3" s="100"/>
      <c r="I3" s="100"/>
      <c r="J3" s="100"/>
      <c r="K3" s="100"/>
      <c r="L3" s="100"/>
      <c r="M3" s="100"/>
      <c r="N3" s="101"/>
      <c r="O3" s="123" t="s">
        <v>63</v>
      </c>
      <c r="P3" s="123"/>
      <c r="Q3" s="123"/>
      <c r="R3" s="123"/>
    </row>
    <row r="4" spans="2:18" ht="24.75" customHeight="1" thickBot="1" x14ac:dyDescent="0.25">
      <c r="B4" s="120"/>
      <c r="C4" s="121"/>
      <c r="D4" s="122"/>
      <c r="E4" s="102"/>
      <c r="F4" s="103"/>
      <c r="G4" s="103"/>
      <c r="H4" s="103"/>
      <c r="I4" s="103"/>
      <c r="J4" s="103"/>
      <c r="K4" s="103"/>
      <c r="L4" s="103"/>
      <c r="M4" s="103"/>
      <c r="N4" s="104"/>
      <c r="O4" s="123" t="s">
        <v>64</v>
      </c>
      <c r="P4" s="123"/>
      <c r="Q4" s="123"/>
      <c r="R4" s="123"/>
    </row>
    <row r="5" spans="2:18" ht="13.5" thickBot="1" x14ac:dyDescent="0.25">
      <c r="B5" s="174" t="s">
        <v>88</v>
      </c>
      <c r="C5" s="175"/>
      <c r="D5" s="175"/>
      <c r="E5" s="175"/>
      <c r="F5" s="175"/>
      <c r="G5" s="175"/>
      <c r="H5" s="175"/>
      <c r="I5" s="175"/>
      <c r="J5" s="175"/>
      <c r="K5" s="175"/>
      <c r="L5" s="175"/>
      <c r="M5" s="175"/>
      <c r="N5" s="175"/>
      <c r="O5" s="176"/>
      <c r="P5" s="176"/>
      <c r="Q5" s="176"/>
      <c r="R5" s="177"/>
    </row>
    <row r="6" spans="2:18" ht="15" customHeight="1" thickBot="1" x14ac:dyDescent="0.25">
      <c r="B6" s="81" t="s">
        <v>0</v>
      </c>
      <c r="C6" s="82"/>
      <c r="D6" s="82"/>
      <c r="E6" s="82"/>
      <c r="F6" s="82"/>
      <c r="G6" s="82"/>
      <c r="H6" s="82"/>
      <c r="I6" s="82"/>
      <c r="J6" s="82"/>
      <c r="K6" s="82"/>
      <c r="L6" s="82"/>
      <c r="M6" s="82"/>
      <c r="N6" s="82"/>
      <c r="O6" s="82"/>
      <c r="P6" s="82"/>
      <c r="Q6" s="82"/>
      <c r="R6" s="83"/>
    </row>
    <row r="7" spans="2:18" ht="13.5" thickBot="1" x14ac:dyDescent="0.25">
      <c r="B7" s="5"/>
      <c r="C7" s="140"/>
      <c r="D7" s="140"/>
      <c r="E7" s="140"/>
      <c r="F7" s="140"/>
      <c r="G7" s="140"/>
      <c r="H7" s="140"/>
      <c r="I7" s="140"/>
      <c r="J7" s="140"/>
      <c r="K7" s="140"/>
      <c r="L7" s="140"/>
      <c r="M7" s="140"/>
      <c r="N7" s="140"/>
      <c r="O7" s="140"/>
      <c r="P7" s="140"/>
      <c r="Q7" s="140"/>
      <c r="R7" s="6"/>
    </row>
    <row r="8" spans="2:18" ht="23.25" customHeight="1" thickBot="1" x14ac:dyDescent="0.25">
      <c r="B8" s="5"/>
      <c r="C8" s="7" t="s">
        <v>48</v>
      </c>
      <c r="D8" s="203" t="s">
        <v>38</v>
      </c>
      <c r="E8" s="77"/>
      <c r="F8" s="77"/>
      <c r="G8" s="77"/>
      <c r="H8" s="77"/>
      <c r="I8" s="78"/>
      <c r="J8" s="124" t="s">
        <v>44</v>
      </c>
      <c r="K8" s="125"/>
      <c r="L8" s="204" t="s">
        <v>74</v>
      </c>
      <c r="M8" s="205"/>
      <c r="N8" s="205"/>
      <c r="O8" s="205"/>
      <c r="P8" s="205"/>
      <c r="Q8" s="206"/>
      <c r="R8" s="6"/>
    </row>
    <row r="9" spans="2:18" ht="23.25" customHeight="1" thickBot="1" x14ac:dyDescent="0.25">
      <c r="B9" s="5"/>
      <c r="C9" s="7" t="s">
        <v>47</v>
      </c>
      <c r="D9" s="114" t="s">
        <v>82</v>
      </c>
      <c r="E9" s="115"/>
      <c r="F9" s="115"/>
      <c r="G9" s="115"/>
      <c r="H9" s="115"/>
      <c r="I9" s="116"/>
      <c r="J9" s="126" t="s">
        <v>45</v>
      </c>
      <c r="K9" s="127"/>
      <c r="L9" s="130" t="s">
        <v>83</v>
      </c>
      <c r="M9" s="131"/>
      <c r="N9" s="131"/>
      <c r="O9" s="131"/>
      <c r="P9" s="131"/>
      <c r="Q9" s="132"/>
      <c r="R9" s="6"/>
    </row>
    <row r="10" spans="2:18" ht="23.25" customHeight="1" thickBot="1" x14ac:dyDescent="0.25">
      <c r="B10" s="5"/>
      <c r="C10" s="7" t="s">
        <v>46</v>
      </c>
      <c r="D10" s="114" t="s">
        <v>81</v>
      </c>
      <c r="E10" s="115"/>
      <c r="F10" s="115"/>
      <c r="G10" s="115"/>
      <c r="H10" s="115"/>
      <c r="I10" s="116"/>
      <c r="J10" s="128"/>
      <c r="K10" s="129"/>
      <c r="L10" s="133"/>
      <c r="M10" s="134"/>
      <c r="N10" s="134"/>
      <c r="O10" s="134"/>
      <c r="P10" s="134"/>
      <c r="Q10" s="135"/>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52" t="s">
        <v>14</v>
      </c>
      <c r="D12" s="188"/>
      <c r="E12" s="152" t="s">
        <v>49</v>
      </c>
      <c r="F12" s="153"/>
      <c r="G12" s="199" t="s">
        <v>1</v>
      </c>
      <c r="H12" s="200"/>
      <c r="I12" s="152" t="s">
        <v>3</v>
      </c>
      <c r="J12" s="153"/>
      <c r="K12" s="181" t="s">
        <v>6</v>
      </c>
      <c r="L12" s="182"/>
      <c r="M12" s="105" t="s">
        <v>2</v>
      </c>
      <c r="N12" s="106"/>
      <c r="O12" s="107"/>
      <c r="P12" s="164" t="s">
        <v>50</v>
      </c>
      <c r="Q12" s="165"/>
      <c r="R12" s="6"/>
    </row>
    <row r="13" spans="2:18" ht="15" customHeight="1" x14ac:dyDescent="0.2">
      <c r="B13" s="5"/>
      <c r="C13" s="145" t="s">
        <v>75</v>
      </c>
      <c r="D13" s="146"/>
      <c r="E13" s="149">
        <v>1</v>
      </c>
      <c r="F13" s="150"/>
      <c r="G13" s="141" t="s">
        <v>76</v>
      </c>
      <c r="H13" s="142"/>
      <c r="I13" s="108" t="s">
        <v>4</v>
      </c>
      <c r="J13" s="167"/>
      <c r="K13" s="136" t="s">
        <v>8</v>
      </c>
      <c r="L13" s="137"/>
      <c r="M13" s="108" t="s">
        <v>80</v>
      </c>
      <c r="N13" s="109"/>
      <c r="O13" s="110"/>
      <c r="P13" s="166" t="s">
        <v>53</v>
      </c>
      <c r="Q13" s="167"/>
      <c r="R13" s="6"/>
    </row>
    <row r="14" spans="2:18" ht="29.25" customHeight="1" thickBot="1" x14ac:dyDescent="0.25">
      <c r="B14" s="5"/>
      <c r="C14" s="147"/>
      <c r="D14" s="148"/>
      <c r="E14" s="147"/>
      <c r="F14" s="151"/>
      <c r="G14" s="143"/>
      <c r="H14" s="144"/>
      <c r="I14" s="111"/>
      <c r="J14" s="169"/>
      <c r="K14" s="138"/>
      <c r="L14" s="139"/>
      <c r="M14" s="111"/>
      <c r="N14" s="112"/>
      <c r="O14" s="113"/>
      <c r="P14" s="168"/>
      <c r="Q14" s="169"/>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05" t="s">
        <v>11</v>
      </c>
      <c r="D16" s="189" t="s">
        <v>25</v>
      </c>
      <c r="E16" s="190"/>
      <c r="F16" s="195" t="s">
        <v>77</v>
      </c>
      <c r="G16" s="196"/>
      <c r="H16" s="10"/>
      <c r="I16" s="10"/>
      <c r="J16" s="10"/>
      <c r="K16" s="10"/>
      <c r="L16" s="10"/>
      <c r="M16" s="11"/>
      <c r="N16" s="11"/>
      <c r="O16" s="11"/>
      <c r="P16" s="11"/>
      <c r="Q16" s="11"/>
      <c r="R16" s="6"/>
    </row>
    <row r="17" spans="2:20" ht="18.75" customHeight="1" x14ac:dyDescent="0.2">
      <c r="B17" s="5"/>
      <c r="C17" s="201"/>
      <c r="D17" s="191" t="s">
        <v>26</v>
      </c>
      <c r="E17" s="192"/>
      <c r="F17" s="197" t="s">
        <v>78</v>
      </c>
      <c r="G17" s="198"/>
      <c r="H17" s="10"/>
      <c r="I17" s="10"/>
      <c r="J17" s="10"/>
      <c r="K17" s="10"/>
      <c r="L17" s="10"/>
      <c r="M17" s="11"/>
      <c r="N17" s="11"/>
      <c r="O17" s="11"/>
      <c r="P17" s="11"/>
      <c r="Q17" s="11"/>
      <c r="R17" s="6"/>
    </row>
    <row r="18" spans="2:20" ht="18.75" customHeight="1" thickBot="1" x14ac:dyDescent="0.25">
      <c r="B18" s="5"/>
      <c r="C18" s="202"/>
      <c r="D18" s="193" t="s">
        <v>27</v>
      </c>
      <c r="E18" s="194"/>
      <c r="F18" s="157" t="s">
        <v>79</v>
      </c>
      <c r="G18" s="15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85" t="s">
        <v>23</v>
      </c>
      <c r="C20" s="186"/>
      <c r="D20" s="186"/>
      <c r="E20" s="186"/>
      <c r="F20" s="186"/>
      <c r="G20" s="186"/>
      <c r="H20" s="186"/>
      <c r="I20" s="186"/>
      <c r="J20" s="186"/>
      <c r="K20" s="186"/>
      <c r="L20" s="186"/>
      <c r="M20" s="186"/>
      <c r="N20" s="186"/>
      <c r="O20" s="186"/>
      <c r="P20" s="186"/>
      <c r="Q20" s="186"/>
      <c r="R20" s="187"/>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78" t="s">
        <v>12</v>
      </c>
      <c r="D23" s="179"/>
      <c r="E23" s="179"/>
      <c r="F23" s="179"/>
      <c r="G23" s="179"/>
      <c r="H23" s="179"/>
      <c r="I23" s="179"/>
      <c r="J23" s="179"/>
      <c r="K23" s="179"/>
      <c r="L23" s="179"/>
      <c r="M23" s="179"/>
      <c r="N23" s="179"/>
      <c r="O23" s="179"/>
      <c r="P23" s="179"/>
      <c r="Q23" s="180"/>
      <c r="R23" s="6"/>
    </row>
    <row r="24" spans="2:20" ht="27" customHeight="1" thickBot="1" x14ac:dyDescent="0.25">
      <c r="B24" s="5"/>
      <c r="C24" s="28" t="s">
        <v>16</v>
      </c>
      <c r="D24" s="159" t="s">
        <v>68</v>
      </c>
      <c r="E24" s="160"/>
      <c r="F24" s="161"/>
      <c r="G24" s="162" t="s">
        <v>69</v>
      </c>
      <c r="H24" s="160"/>
      <c r="I24" s="161"/>
      <c r="J24" s="162" t="s">
        <v>70</v>
      </c>
      <c r="K24" s="160"/>
      <c r="L24" s="161"/>
      <c r="M24" s="162" t="s">
        <v>71</v>
      </c>
      <c r="N24" s="160"/>
      <c r="O24" s="161"/>
      <c r="P24" s="179" t="s">
        <v>13</v>
      </c>
      <c r="Q24" s="180"/>
      <c r="R24" s="6"/>
    </row>
    <row r="25" spans="2:20" ht="15" customHeight="1" x14ac:dyDescent="0.2">
      <c r="B25" s="5"/>
      <c r="C25" s="29" t="s">
        <v>17</v>
      </c>
      <c r="D25" s="163">
        <v>100</v>
      </c>
      <c r="E25" s="155"/>
      <c r="F25" s="156"/>
      <c r="G25" s="154">
        <v>100</v>
      </c>
      <c r="H25" s="155"/>
      <c r="I25" s="156"/>
      <c r="J25" s="154">
        <v>100</v>
      </c>
      <c r="K25" s="155"/>
      <c r="L25" s="156"/>
      <c r="M25" s="154">
        <v>100</v>
      </c>
      <c r="N25" s="155"/>
      <c r="O25" s="156"/>
      <c r="P25" s="172"/>
      <c r="Q25" s="173"/>
      <c r="R25" s="6"/>
    </row>
    <row r="26" spans="2:20" x14ac:dyDescent="0.2">
      <c r="B26" s="5"/>
      <c r="C26" s="30" t="s">
        <v>15</v>
      </c>
      <c r="D26" s="56">
        <f>[1]ENERO_2021!$R$133+[1]FEBRERO_2021!$R$151+[1]MARZO_2021!$R$207</f>
        <v>461</v>
      </c>
      <c r="E26" s="57"/>
      <c r="F26" s="58"/>
      <c r="G26" s="68">
        <v>413</v>
      </c>
      <c r="H26" s="69"/>
      <c r="I26" s="70"/>
      <c r="J26" s="68">
        <v>423</v>
      </c>
      <c r="K26" s="69"/>
      <c r="L26" s="70"/>
      <c r="M26" s="68"/>
      <c r="N26" s="69"/>
      <c r="O26" s="70"/>
      <c r="P26" s="170"/>
      <c r="Q26" s="171"/>
      <c r="R26" s="6"/>
    </row>
    <row r="27" spans="2:20" ht="15.75" customHeight="1" x14ac:dyDescent="0.2">
      <c r="B27" s="5"/>
      <c r="C27" s="30" t="s">
        <v>29</v>
      </c>
      <c r="D27" s="56">
        <v>461</v>
      </c>
      <c r="E27" s="57"/>
      <c r="F27" s="58"/>
      <c r="G27" s="68">
        <v>413</v>
      </c>
      <c r="H27" s="69"/>
      <c r="I27" s="70"/>
      <c r="J27" s="68">
        <v>423</v>
      </c>
      <c r="K27" s="69"/>
      <c r="L27" s="70"/>
      <c r="M27" s="68"/>
      <c r="N27" s="69"/>
      <c r="O27" s="70"/>
      <c r="P27" s="170"/>
      <c r="Q27" s="171"/>
      <c r="R27" s="6"/>
    </row>
    <row r="28" spans="2:20" ht="15.75" customHeight="1" thickBot="1" x14ac:dyDescent="0.25">
      <c r="B28" s="5"/>
      <c r="C28" s="31" t="s">
        <v>28</v>
      </c>
      <c r="D28" s="59">
        <f>D26/D27*100</f>
        <v>100</v>
      </c>
      <c r="E28" s="60"/>
      <c r="F28" s="61"/>
      <c r="G28" s="71">
        <f>G26/G27*100</f>
        <v>100</v>
      </c>
      <c r="H28" s="72"/>
      <c r="I28" s="73"/>
      <c r="J28" s="59">
        <f>J26/J27*100</f>
        <v>100</v>
      </c>
      <c r="K28" s="60"/>
      <c r="L28" s="61"/>
      <c r="M28" s="59" t="e">
        <f>M26/M27*100</f>
        <v>#DIV/0!</v>
      </c>
      <c r="N28" s="60"/>
      <c r="O28" s="61"/>
      <c r="P28" s="183"/>
      <c r="Q28" s="184"/>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7"/>
      <c r="J31" s="67"/>
      <c r="K31" s="67"/>
      <c r="L31" s="67"/>
      <c r="M31" s="67"/>
      <c r="N31" s="67"/>
      <c r="O31" s="67"/>
      <c r="P31" s="67"/>
      <c r="Q31" s="6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79" t="s">
        <v>21</v>
      </c>
      <c r="D42" s="80"/>
      <c r="E42" s="80"/>
      <c r="F42" s="80"/>
      <c r="G42" s="80"/>
      <c r="H42" s="80"/>
      <c r="I42" s="80"/>
      <c r="J42" s="80"/>
      <c r="K42" s="81" t="s">
        <v>58</v>
      </c>
      <c r="L42" s="82"/>
      <c r="M42" s="82"/>
      <c r="N42" s="82"/>
      <c r="O42" s="82"/>
      <c r="P42" s="82"/>
      <c r="Q42" s="83"/>
      <c r="R42" s="6"/>
    </row>
    <row r="43" spans="2:18" ht="28.5" customHeight="1" thickBot="1" x14ac:dyDescent="0.25">
      <c r="B43" s="5"/>
      <c r="C43" s="33"/>
      <c r="D43" s="34" t="s">
        <v>60</v>
      </c>
      <c r="E43" s="94" t="s">
        <v>61</v>
      </c>
      <c r="F43" s="94"/>
      <c r="G43" s="94"/>
      <c r="H43" s="94"/>
      <c r="I43" s="94"/>
      <c r="J43" s="95"/>
      <c r="K43" s="2"/>
      <c r="L43" s="3"/>
      <c r="M43" s="3"/>
      <c r="N43" s="3"/>
      <c r="O43" s="3"/>
      <c r="P43" s="3"/>
      <c r="Q43" s="4"/>
      <c r="R43" s="6"/>
    </row>
    <row r="44" spans="2:18" ht="216" customHeight="1" thickBot="1" x14ac:dyDescent="0.25">
      <c r="B44" s="5"/>
      <c r="C44" s="14" t="s">
        <v>18</v>
      </c>
      <c r="D44" s="32">
        <v>44286</v>
      </c>
      <c r="E44" s="84" t="s">
        <v>90</v>
      </c>
      <c r="F44" s="85"/>
      <c r="G44" s="85"/>
      <c r="H44" s="85"/>
      <c r="I44" s="85"/>
      <c r="J44" s="86"/>
      <c r="K44" s="77"/>
      <c r="L44" s="77"/>
      <c r="M44" s="77"/>
      <c r="N44" s="77"/>
      <c r="O44" s="77"/>
      <c r="P44" s="77"/>
      <c r="Q44" s="78"/>
      <c r="R44" s="6"/>
    </row>
    <row r="45" spans="2:18" ht="213.75" customHeight="1" thickBot="1" x14ac:dyDescent="0.25">
      <c r="B45" s="5"/>
      <c r="C45" s="14" t="s">
        <v>19</v>
      </c>
      <c r="D45" s="32">
        <v>44377</v>
      </c>
      <c r="E45" s="84" t="s">
        <v>91</v>
      </c>
      <c r="F45" s="85"/>
      <c r="G45" s="85"/>
      <c r="H45" s="85"/>
      <c r="I45" s="85"/>
      <c r="J45" s="86"/>
      <c r="K45" s="87"/>
      <c r="L45" s="87"/>
      <c r="M45" s="87"/>
      <c r="N45" s="87"/>
      <c r="O45" s="87"/>
      <c r="P45" s="87"/>
      <c r="Q45" s="88"/>
      <c r="R45" s="6"/>
    </row>
    <row r="46" spans="2:18" ht="409.5" customHeight="1" thickBot="1" x14ac:dyDescent="0.25">
      <c r="B46" s="5"/>
      <c r="C46" s="35" t="s">
        <v>65</v>
      </c>
      <c r="D46" s="32">
        <v>44469</v>
      </c>
      <c r="E46" s="89" t="s">
        <v>93</v>
      </c>
      <c r="F46" s="90"/>
      <c r="G46" s="90"/>
      <c r="H46" s="90"/>
      <c r="I46" s="90"/>
      <c r="J46" s="91"/>
      <c r="K46" s="92"/>
      <c r="L46" s="92"/>
      <c r="M46" s="92"/>
      <c r="N46" s="92"/>
      <c r="O46" s="92"/>
      <c r="P46" s="92"/>
      <c r="Q46" s="93"/>
      <c r="R46" s="6"/>
    </row>
    <row r="47" spans="2:18" ht="213" customHeight="1" thickBot="1" x14ac:dyDescent="0.25">
      <c r="B47" s="5"/>
      <c r="C47" s="35" t="s">
        <v>20</v>
      </c>
      <c r="D47" s="32"/>
      <c r="E47" s="62"/>
      <c r="F47" s="63"/>
      <c r="G47" s="63"/>
      <c r="H47" s="63"/>
      <c r="I47" s="63"/>
      <c r="J47" s="64"/>
      <c r="K47" s="65"/>
      <c r="L47" s="65"/>
      <c r="M47" s="65"/>
      <c r="N47" s="65"/>
      <c r="O47" s="65"/>
      <c r="P47" s="65"/>
      <c r="Q47" s="66"/>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14" ht="28.5" customHeight="1" x14ac:dyDescent="0.2"/>
    <row r="92" spans="3:14" x14ac:dyDescent="0.2">
      <c r="C92" s="8"/>
      <c r="D92" s="8"/>
    </row>
    <row r="93" spans="3:14" x14ac:dyDescent="0.2">
      <c r="C93" s="8"/>
      <c r="D93" s="8"/>
    </row>
    <row r="94" spans="3:14" x14ac:dyDescent="0.2">
      <c r="C94" s="8"/>
      <c r="D94" s="8"/>
    </row>
    <row r="95" spans="3:14" hidden="1" x14ac:dyDescent="0.2">
      <c r="C95" s="18" t="s">
        <v>31</v>
      </c>
      <c r="D95" s="19"/>
      <c r="H95" s="26" t="s">
        <v>22</v>
      </c>
      <c r="I95" s="26" t="s">
        <v>24</v>
      </c>
      <c r="J95" s="26" t="s">
        <v>51</v>
      </c>
    </row>
    <row r="96" spans="3:14" ht="25.5" hidden="1" x14ac:dyDescent="0.2">
      <c r="C96" s="20" t="s">
        <v>34</v>
      </c>
      <c r="D96" s="21"/>
      <c r="H96" s="27" t="s">
        <v>4</v>
      </c>
      <c r="I96" s="27" t="s">
        <v>7</v>
      </c>
      <c r="J96" s="27" t="s">
        <v>52</v>
      </c>
      <c r="M96" s="76"/>
      <c r="N96" s="76"/>
    </row>
    <row r="97" spans="3:14" ht="25.5" hidden="1" x14ac:dyDescent="0.2">
      <c r="C97" s="20" t="s">
        <v>35</v>
      </c>
      <c r="D97" s="21"/>
      <c r="H97" s="27" t="s">
        <v>57</v>
      </c>
      <c r="I97" s="27" t="s">
        <v>62</v>
      </c>
      <c r="J97" s="27" t="s">
        <v>53</v>
      </c>
      <c r="M97" s="75"/>
      <c r="N97" s="75"/>
    </row>
    <row r="98" spans="3:14" ht="38.25" hidden="1" x14ac:dyDescent="0.2">
      <c r="C98" s="20" t="s">
        <v>36</v>
      </c>
      <c r="D98" s="21"/>
      <c r="H98" s="27" t="s">
        <v>5</v>
      </c>
      <c r="I98" s="27" t="s">
        <v>8</v>
      </c>
      <c r="J98" s="27" t="s">
        <v>54</v>
      </c>
      <c r="M98" s="75"/>
      <c r="N98" s="75"/>
    </row>
    <row r="99" spans="3:14" hidden="1" x14ac:dyDescent="0.2">
      <c r="C99" s="20" t="s">
        <v>37</v>
      </c>
      <c r="D99" s="21"/>
      <c r="H99" s="27"/>
      <c r="I99" s="27" t="s">
        <v>56</v>
      </c>
      <c r="J99" s="27" t="s">
        <v>55</v>
      </c>
      <c r="M99" s="75"/>
      <c r="N99" s="75"/>
    </row>
    <row r="100" spans="3:14" ht="25.5" hidden="1" x14ac:dyDescent="0.2">
      <c r="C100" s="20" t="s">
        <v>72</v>
      </c>
      <c r="D100" s="21"/>
      <c r="H100" s="27"/>
      <c r="I100" s="27" t="s">
        <v>9</v>
      </c>
      <c r="J100" s="27" t="s">
        <v>59</v>
      </c>
      <c r="M100" s="75"/>
      <c r="N100" s="75"/>
    </row>
    <row r="101" spans="3:14" hidden="1" x14ac:dyDescent="0.2">
      <c r="C101" s="20" t="s">
        <v>73</v>
      </c>
      <c r="D101" s="21"/>
      <c r="H101" s="27"/>
      <c r="I101" s="27" t="s">
        <v>10</v>
      </c>
      <c r="J101" s="27"/>
      <c r="M101" s="75"/>
      <c r="N101" s="75"/>
    </row>
    <row r="102" spans="3:14" hidden="1" x14ac:dyDescent="0.2">
      <c r="C102" s="20" t="s">
        <v>38</v>
      </c>
      <c r="D102" s="21"/>
      <c r="M102" s="76"/>
      <c r="N102" s="76"/>
    </row>
    <row r="103" spans="3:14" ht="66" hidden="1" customHeight="1" x14ac:dyDescent="0.2">
      <c r="C103" s="20" t="s">
        <v>39</v>
      </c>
      <c r="D103" s="21"/>
      <c r="M103" s="74"/>
      <c r="N103" s="74"/>
    </row>
    <row r="104" spans="3:14" hidden="1" x14ac:dyDescent="0.2">
      <c r="C104" s="20" t="s">
        <v>30</v>
      </c>
      <c r="D104" s="21"/>
    </row>
    <row r="105" spans="3:14" ht="25.5" hidden="1" x14ac:dyDescent="0.2">
      <c r="C105" s="20" t="s">
        <v>40</v>
      </c>
      <c r="D105" s="21"/>
    </row>
    <row r="106" spans="3:14" ht="25.5" hidden="1" x14ac:dyDescent="0.2">
      <c r="C106" s="20" t="s">
        <v>41</v>
      </c>
      <c r="D106" s="21"/>
    </row>
    <row r="107" spans="3:14" ht="25.5" hidden="1" x14ac:dyDescent="0.2">
      <c r="C107" s="20" t="s">
        <v>42</v>
      </c>
      <c r="D107" s="21"/>
    </row>
    <row r="108" spans="3:14" hidden="1" x14ac:dyDescent="0.2">
      <c r="C108" s="20" t="s">
        <v>33</v>
      </c>
      <c r="D108" s="22"/>
    </row>
    <row r="109" spans="3:14" hidden="1" x14ac:dyDescent="0.2">
      <c r="C109" s="20" t="s">
        <v>32</v>
      </c>
      <c r="D109" s="23"/>
    </row>
    <row r="110" spans="3:14" hidden="1" x14ac:dyDescent="0.2">
      <c r="C110" s="20" t="s">
        <v>43</v>
      </c>
      <c r="D110" s="22"/>
    </row>
    <row r="112" spans="3:14" ht="6.75" customHeight="1" x14ac:dyDescent="0.2"/>
    <row r="113" spans="3:3" ht="15" customHeight="1" x14ac:dyDescent="0.2">
      <c r="C113" s="24"/>
    </row>
    <row r="114" spans="3:3" ht="18.75" customHeight="1" x14ac:dyDescent="0.2">
      <c r="C114" s="24"/>
    </row>
    <row r="115" spans="3:3" ht="15" customHeight="1" x14ac:dyDescent="0.2">
      <c r="C115" s="24"/>
    </row>
    <row r="116" spans="3:3" ht="11.25" customHeight="1" x14ac:dyDescent="0.2">
      <c r="C116" s="24"/>
    </row>
    <row r="117" spans="3:3" ht="16.5" customHeight="1" x14ac:dyDescent="0.2">
      <c r="C117" s="24"/>
    </row>
    <row r="118" spans="3:3" ht="12" customHeight="1" x14ac:dyDescent="0.2">
      <c r="C118" s="24"/>
    </row>
    <row r="119" spans="3:3" ht="25.5" customHeight="1" x14ac:dyDescent="0.2">
      <c r="C119" s="24"/>
    </row>
    <row r="120" spans="3:3" ht="27.75" customHeight="1" x14ac:dyDescent="0.2">
      <c r="C120" s="24"/>
    </row>
    <row r="121" spans="3:3" ht="36.75" customHeight="1" x14ac:dyDescent="0.2">
      <c r="C121" s="25"/>
    </row>
    <row r="122" spans="3:3" x14ac:dyDescent="0.2">
      <c r="C122" s="24"/>
    </row>
  </sheetData>
  <mergeCells count="83">
    <mergeCell ref="B5:R5"/>
    <mergeCell ref="C23:Q23"/>
    <mergeCell ref="K12:L12"/>
    <mergeCell ref="P28:Q28"/>
    <mergeCell ref="P24:Q24"/>
    <mergeCell ref="B20:R20"/>
    <mergeCell ref="C12:D12"/>
    <mergeCell ref="D16:E16"/>
    <mergeCell ref="D17:E17"/>
    <mergeCell ref="D18:E18"/>
    <mergeCell ref="F16:G16"/>
    <mergeCell ref="F17:G17"/>
    <mergeCell ref="G12:H12"/>
    <mergeCell ref="C16:C18"/>
    <mergeCell ref="D8:I8"/>
    <mergeCell ref="L8:Q8"/>
    <mergeCell ref="P12:Q12"/>
    <mergeCell ref="P13:Q14"/>
    <mergeCell ref="I12:J12"/>
    <mergeCell ref="P27:Q27"/>
    <mergeCell ref="I13:J14"/>
    <mergeCell ref="P25:Q25"/>
    <mergeCell ref="P26:Q26"/>
    <mergeCell ref="C13:D14"/>
    <mergeCell ref="E13:F14"/>
    <mergeCell ref="E12:F12"/>
    <mergeCell ref="M25:O25"/>
    <mergeCell ref="M26:O26"/>
    <mergeCell ref="F18:G18"/>
    <mergeCell ref="D26:F26"/>
    <mergeCell ref="J26:L26"/>
    <mergeCell ref="D24:F24"/>
    <mergeCell ref="G24:I24"/>
    <mergeCell ref="J24:L24"/>
    <mergeCell ref="M24:O24"/>
    <mergeCell ref="J25:L25"/>
    <mergeCell ref="D25:F25"/>
    <mergeCell ref="G25:I25"/>
    <mergeCell ref="G26:I26"/>
    <mergeCell ref="E2:N4"/>
    <mergeCell ref="M12:O12"/>
    <mergeCell ref="M13:O14"/>
    <mergeCell ref="D10:I10"/>
    <mergeCell ref="B2:D4"/>
    <mergeCell ref="B6:R6"/>
    <mergeCell ref="D9:I9"/>
    <mergeCell ref="O2:R2"/>
    <mergeCell ref="O3:R3"/>
    <mergeCell ref="J8:K8"/>
    <mergeCell ref="J9:K10"/>
    <mergeCell ref="L9:Q10"/>
    <mergeCell ref="K13:L14"/>
    <mergeCell ref="O4:R4"/>
    <mergeCell ref="C7:Q7"/>
    <mergeCell ref="G13:H14"/>
    <mergeCell ref="M96:N96"/>
    <mergeCell ref="M97:N97"/>
    <mergeCell ref="K44:Q44"/>
    <mergeCell ref="C42:J42"/>
    <mergeCell ref="K42:Q42"/>
    <mergeCell ref="E45:J45"/>
    <mergeCell ref="K45:Q45"/>
    <mergeCell ref="E46:J46"/>
    <mergeCell ref="K46:Q46"/>
    <mergeCell ref="E43:J43"/>
    <mergeCell ref="E44:J44"/>
    <mergeCell ref="M103:N103"/>
    <mergeCell ref="M98:N98"/>
    <mergeCell ref="M99:N99"/>
    <mergeCell ref="M100:N100"/>
    <mergeCell ref="M101:N101"/>
    <mergeCell ref="M102:N102"/>
    <mergeCell ref="D27:F27"/>
    <mergeCell ref="D28:F28"/>
    <mergeCell ref="E47:J47"/>
    <mergeCell ref="K47:Q47"/>
    <mergeCell ref="I31:Q31"/>
    <mergeCell ref="J27:L27"/>
    <mergeCell ref="J28:L28"/>
    <mergeCell ref="G27:I27"/>
    <mergeCell ref="G28:I28"/>
    <mergeCell ref="M27:O27"/>
    <mergeCell ref="M28:O28"/>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P26:P27 G26 J26:J27 M26 D26"/>
    <dataValidation allowBlank="1" showInputMessage="1" showErrorMessage="1" prompt="Identifique el valor registrado en el denominador de la fórmula de cálculo" sqref="M27 G27 D27"/>
    <dataValidation allowBlank="1" showInputMessage="1" showErrorMessage="1" prompt="Identifique el resultado del indicador en la medición desarrollada" sqref="D28 M28 G28 J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T122"/>
  <sheetViews>
    <sheetView showGridLines="0" tabSelected="1" topLeftCell="A46" zoomScale="70" zoomScaleNormal="70" zoomScaleSheetLayoutView="100" workbookViewId="0">
      <selection activeCell="E46" sqref="E46:J46"/>
    </sheetView>
  </sheetViews>
  <sheetFormatPr baseColWidth="10" defaultRowHeight="12.75" x14ac:dyDescent="0.2"/>
  <cols>
    <col min="1" max="1" width="8.7109375" style="36" customWidth="1"/>
    <col min="2" max="2" width="2.42578125" style="36" customWidth="1"/>
    <col min="3" max="3" width="25.140625" style="36" customWidth="1"/>
    <col min="4" max="15" width="12.85546875" style="36" customWidth="1"/>
    <col min="16" max="16" width="8.5703125" style="36" customWidth="1"/>
    <col min="17" max="17" width="10.7109375" style="36" customWidth="1"/>
    <col min="18" max="18" width="3.5703125" style="36" customWidth="1"/>
    <col min="19" max="16384" width="11.42578125" style="36"/>
  </cols>
  <sheetData>
    <row r="1" spans="2:18" ht="13.5" thickBot="1" x14ac:dyDescent="0.25"/>
    <row r="2" spans="2:18" ht="24.75" customHeight="1" x14ac:dyDescent="0.2">
      <c r="B2" s="245"/>
      <c r="C2" s="246"/>
      <c r="D2" s="247"/>
      <c r="E2" s="250" t="s">
        <v>67</v>
      </c>
      <c r="F2" s="251"/>
      <c r="G2" s="251"/>
      <c r="H2" s="251"/>
      <c r="I2" s="251"/>
      <c r="J2" s="251"/>
      <c r="K2" s="251"/>
      <c r="L2" s="251"/>
      <c r="M2" s="251"/>
      <c r="N2" s="252"/>
      <c r="O2" s="259" t="s">
        <v>66</v>
      </c>
      <c r="P2" s="259"/>
      <c r="Q2" s="259"/>
      <c r="R2" s="259"/>
    </row>
    <row r="3" spans="2:18" ht="24.75" customHeight="1" x14ac:dyDescent="0.2">
      <c r="B3" s="248"/>
      <c r="C3" s="208"/>
      <c r="D3" s="249"/>
      <c r="E3" s="253"/>
      <c r="F3" s="254"/>
      <c r="G3" s="254"/>
      <c r="H3" s="254"/>
      <c r="I3" s="254"/>
      <c r="J3" s="254"/>
      <c r="K3" s="254"/>
      <c r="L3" s="254"/>
      <c r="M3" s="254"/>
      <c r="N3" s="255"/>
      <c r="O3" s="259" t="s">
        <v>63</v>
      </c>
      <c r="P3" s="259"/>
      <c r="Q3" s="259"/>
      <c r="R3" s="259"/>
    </row>
    <row r="4" spans="2:18" ht="24.75" customHeight="1" thickBot="1" x14ac:dyDescent="0.25">
      <c r="B4" s="248"/>
      <c r="C4" s="208"/>
      <c r="D4" s="249"/>
      <c r="E4" s="256"/>
      <c r="F4" s="257"/>
      <c r="G4" s="257"/>
      <c r="H4" s="257"/>
      <c r="I4" s="257"/>
      <c r="J4" s="257"/>
      <c r="K4" s="257"/>
      <c r="L4" s="257"/>
      <c r="M4" s="257"/>
      <c r="N4" s="258"/>
      <c r="O4" s="259" t="s">
        <v>64</v>
      </c>
      <c r="P4" s="259"/>
      <c r="Q4" s="259"/>
      <c r="R4" s="259"/>
    </row>
    <row r="5" spans="2:18" ht="13.5" thickBot="1" x14ac:dyDescent="0.25">
      <c r="B5" s="174" t="s">
        <v>88</v>
      </c>
      <c r="C5" s="175"/>
      <c r="D5" s="175"/>
      <c r="E5" s="175"/>
      <c r="F5" s="175"/>
      <c r="G5" s="175"/>
      <c r="H5" s="175"/>
      <c r="I5" s="175"/>
      <c r="J5" s="175"/>
      <c r="K5" s="175"/>
      <c r="L5" s="175"/>
      <c r="M5" s="175"/>
      <c r="N5" s="175"/>
      <c r="O5" s="176"/>
      <c r="P5" s="176"/>
      <c r="Q5" s="176"/>
      <c r="R5" s="177"/>
    </row>
    <row r="6" spans="2:18" ht="15" customHeight="1" thickBot="1" x14ac:dyDescent="0.25">
      <c r="B6" s="214" t="s">
        <v>0</v>
      </c>
      <c r="C6" s="215"/>
      <c r="D6" s="215"/>
      <c r="E6" s="215"/>
      <c r="F6" s="215"/>
      <c r="G6" s="215"/>
      <c r="H6" s="215"/>
      <c r="I6" s="215"/>
      <c r="J6" s="215"/>
      <c r="K6" s="215"/>
      <c r="L6" s="215"/>
      <c r="M6" s="215"/>
      <c r="N6" s="215"/>
      <c r="O6" s="215"/>
      <c r="P6" s="215"/>
      <c r="Q6" s="215"/>
      <c r="R6" s="216"/>
    </row>
    <row r="7" spans="2:18" ht="13.5" thickBot="1" x14ac:dyDescent="0.25">
      <c r="B7" s="37"/>
      <c r="C7" s="260"/>
      <c r="D7" s="260"/>
      <c r="E7" s="260"/>
      <c r="F7" s="260"/>
      <c r="G7" s="260"/>
      <c r="H7" s="260"/>
      <c r="I7" s="260"/>
      <c r="J7" s="260"/>
      <c r="K7" s="260"/>
      <c r="L7" s="260"/>
      <c r="M7" s="260"/>
      <c r="N7" s="260"/>
      <c r="O7" s="260"/>
      <c r="P7" s="260"/>
      <c r="Q7" s="260"/>
      <c r="R7" s="38"/>
    </row>
    <row r="8" spans="2:18" ht="23.25" customHeight="1" thickBot="1" x14ac:dyDescent="0.25">
      <c r="B8" s="37"/>
      <c r="C8" s="7" t="s">
        <v>48</v>
      </c>
      <c r="D8" s="203" t="s">
        <v>38</v>
      </c>
      <c r="E8" s="77"/>
      <c r="F8" s="77"/>
      <c r="G8" s="77"/>
      <c r="H8" s="77"/>
      <c r="I8" s="78"/>
      <c r="J8" s="124" t="s">
        <v>44</v>
      </c>
      <c r="K8" s="125"/>
      <c r="L8" s="204" t="s">
        <v>84</v>
      </c>
      <c r="M8" s="205"/>
      <c r="N8" s="205"/>
      <c r="O8" s="205"/>
      <c r="P8" s="205"/>
      <c r="Q8" s="206"/>
      <c r="R8" s="38"/>
    </row>
    <row r="9" spans="2:18" ht="23.25" customHeight="1" thickBot="1" x14ac:dyDescent="0.25">
      <c r="B9" s="37"/>
      <c r="C9" s="7" t="s">
        <v>47</v>
      </c>
      <c r="D9" s="114" t="s">
        <v>82</v>
      </c>
      <c r="E9" s="115"/>
      <c r="F9" s="115"/>
      <c r="G9" s="115"/>
      <c r="H9" s="115"/>
      <c r="I9" s="116"/>
      <c r="J9" s="126" t="s">
        <v>45</v>
      </c>
      <c r="K9" s="127"/>
      <c r="L9" s="130" t="s">
        <v>85</v>
      </c>
      <c r="M9" s="131"/>
      <c r="N9" s="131"/>
      <c r="O9" s="131"/>
      <c r="P9" s="131"/>
      <c r="Q9" s="132"/>
      <c r="R9" s="38"/>
    </row>
    <row r="10" spans="2:18" ht="23.25" customHeight="1" thickBot="1" x14ac:dyDescent="0.25">
      <c r="B10" s="37"/>
      <c r="C10" s="7" t="s">
        <v>46</v>
      </c>
      <c r="D10" s="114" t="s">
        <v>81</v>
      </c>
      <c r="E10" s="115"/>
      <c r="F10" s="115"/>
      <c r="G10" s="115"/>
      <c r="H10" s="115"/>
      <c r="I10" s="116"/>
      <c r="J10" s="128"/>
      <c r="K10" s="129"/>
      <c r="L10" s="133"/>
      <c r="M10" s="134"/>
      <c r="N10" s="134"/>
      <c r="O10" s="134"/>
      <c r="P10" s="134"/>
      <c r="Q10" s="135"/>
      <c r="R10" s="38"/>
    </row>
    <row r="11" spans="2:18" ht="6" customHeight="1" thickBot="1" x14ac:dyDescent="0.25">
      <c r="B11" s="37"/>
      <c r="I11" s="9"/>
      <c r="R11" s="38"/>
    </row>
    <row r="12" spans="2:18" ht="15" customHeight="1" x14ac:dyDescent="0.2">
      <c r="B12" s="37"/>
      <c r="C12" s="152" t="s">
        <v>14</v>
      </c>
      <c r="D12" s="188"/>
      <c r="E12" s="152" t="s">
        <v>49</v>
      </c>
      <c r="F12" s="153"/>
      <c r="G12" s="199" t="s">
        <v>1</v>
      </c>
      <c r="H12" s="200"/>
      <c r="I12" s="152" t="s">
        <v>3</v>
      </c>
      <c r="J12" s="153"/>
      <c r="K12" s="181" t="s">
        <v>6</v>
      </c>
      <c r="L12" s="182"/>
      <c r="M12" s="105" t="s">
        <v>2</v>
      </c>
      <c r="N12" s="106"/>
      <c r="O12" s="107"/>
      <c r="P12" s="164" t="s">
        <v>50</v>
      </c>
      <c r="Q12" s="165"/>
      <c r="R12" s="38"/>
    </row>
    <row r="13" spans="2:18" ht="15" customHeight="1" x14ac:dyDescent="0.2">
      <c r="B13" s="37"/>
      <c r="C13" s="145" t="s">
        <v>86</v>
      </c>
      <c r="D13" s="146"/>
      <c r="E13" s="149">
        <v>0.9</v>
      </c>
      <c r="F13" s="150"/>
      <c r="G13" s="141" t="s">
        <v>76</v>
      </c>
      <c r="H13" s="142"/>
      <c r="I13" s="240" t="s">
        <v>4</v>
      </c>
      <c r="J13" s="150"/>
      <c r="K13" s="141" t="s">
        <v>8</v>
      </c>
      <c r="L13" s="142"/>
      <c r="M13" s="240" t="s">
        <v>87</v>
      </c>
      <c r="N13" s="146"/>
      <c r="O13" s="241"/>
      <c r="P13" s="243" t="s">
        <v>53</v>
      </c>
      <c r="Q13" s="150"/>
      <c r="R13" s="38"/>
    </row>
    <row r="14" spans="2:18" ht="54.75" customHeight="1" thickBot="1" x14ac:dyDescent="0.25">
      <c r="B14" s="37"/>
      <c r="C14" s="147"/>
      <c r="D14" s="148"/>
      <c r="E14" s="147"/>
      <c r="F14" s="151"/>
      <c r="G14" s="143"/>
      <c r="H14" s="144"/>
      <c r="I14" s="147"/>
      <c r="J14" s="151"/>
      <c r="K14" s="143"/>
      <c r="L14" s="144"/>
      <c r="M14" s="147"/>
      <c r="N14" s="148"/>
      <c r="O14" s="242"/>
      <c r="P14" s="244"/>
      <c r="Q14" s="151"/>
      <c r="R14" s="38"/>
    </row>
    <row r="15" spans="2:18" ht="8.25" customHeight="1" thickBot="1" x14ac:dyDescent="0.25">
      <c r="B15" s="37"/>
      <c r="M15" s="39"/>
      <c r="N15" s="39"/>
      <c r="O15" s="39"/>
      <c r="P15" s="39"/>
      <c r="Q15" s="39"/>
      <c r="R15" s="38"/>
    </row>
    <row r="16" spans="2:18" x14ac:dyDescent="0.2">
      <c r="B16" s="37"/>
      <c r="C16" s="105" t="s">
        <v>11</v>
      </c>
      <c r="D16" s="234" t="s">
        <v>25</v>
      </c>
      <c r="E16" s="235"/>
      <c r="F16" s="195" t="s">
        <v>77</v>
      </c>
      <c r="G16" s="196"/>
      <c r="H16" s="10"/>
      <c r="I16" s="10"/>
      <c r="J16" s="10"/>
      <c r="K16" s="10"/>
      <c r="L16" s="10"/>
      <c r="M16" s="39"/>
      <c r="N16" s="39"/>
      <c r="O16" s="39"/>
      <c r="P16" s="39"/>
      <c r="Q16" s="39"/>
      <c r="R16" s="38"/>
    </row>
    <row r="17" spans="2:20" ht="18.75" customHeight="1" x14ac:dyDescent="0.2">
      <c r="B17" s="37"/>
      <c r="C17" s="201"/>
      <c r="D17" s="236" t="s">
        <v>26</v>
      </c>
      <c r="E17" s="237"/>
      <c r="F17" s="197" t="s">
        <v>78</v>
      </c>
      <c r="G17" s="198"/>
      <c r="H17" s="10"/>
      <c r="I17" s="10"/>
      <c r="J17" s="10"/>
      <c r="K17" s="10"/>
      <c r="L17" s="10"/>
      <c r="M17" s="39"/>
      <c r="N17" s="39"/>
      <c r="O17" s="39"/>
      <c r="P17" s="39"/>
      <c r="Q17" s="39"/>
      <c r="R17" s="38"/>
    </row>
    <row r="18" spans="2:20" ht="18.75" customHeight="1" thickBot="1" x14ac:dyDescent="0.25">
      <c r="B18" s="37"/>
      <c r="C18" s="202"/>
      <c r="D18" s="238" t="s">
        <v>27</v>
      </c>
      <c r="E18" s="239"/>
      <c r="F18" s="157" t="s">
        <v>79</v>
      </c>
      <c r="G18" s="158"/>
      <c r="H18" s="10"/>
      <c r="I18" s="10"/>
      <c r="J18" s="10"/>
      <c r="K18" s="10"/>
      <c r="L18" s="10"/>
      <c r="M18" s="39"/>
      <c r="N18" s="39"/>
      <c r="O18" s="39"/>
      <c r="P18" s="39"/>
      <c r="Q18" s="39"/>
      <c r="R18" s="38"/>
    </row>
    <row r="19" spans="2:20" ht="6" customHeight="1" thickBot="1" x14ac:dyDescent="0.25">
      <c r="B19" s="37"/>
      <c r="R19" s="38"/>
    </row>
    <row r="20" spans="2:20" ht="13.5" thickBot="1" x14ac:dyDescent="0.25">
      <c r="B20" s="228" t="s">
        <v>23</v>
      </c>
      <c r="C20" s="229"/>
      <c r="D20" s="229"/>
      <c r="E20" s="229"/>
      <c r="F20" s="229"/>
      <c r="G20" s="229"/>
      <c r="H20" s="229"/>
      <c r="I20" s="229"/>
      <c r="J20" s="229"/>
      <c r="K20" s="229"/>
      <c r="L20" s="229"/>
      <c r="M20" s="229"/>
      <c r="N20" s="229"/>
      <c r="O20" s="229"/>
      <c r="P20" s="229"/>
      <c r="Q20" s="229"/>
      <c r="R20" s="230"/>
    </row>
    <row r="21" spans="2:20" ht="6" customHeight="1" x14ac:dyDescent="0.2">
      <c r="B21" s="37"/>
      <c r="G21" s="40"/>
      <c r="H21" s="40"/>
      <c r="R21" s="38"/>
    </row>
    <row r="22" spans="2:20" ht="4.5" customHeight="1" thickBot="1" x14ac:dyDescent="0.25">
      <c r="B22" s="37"/>
      <c r="R22" s="38"/>
    </row>
    <row r="23" spans="2:20" ht="15.75" customHeight="1" thickBot="1" x14ac:dyDescent="0.25">
      <c r="B23" s="37"/>
      <c r="C23" s="231" t="s">
        <v>12</v>
      </c>
      <c r="D23" s="232"/>
      <c r="E23" s="232"/>
      <c r="F23" s="232"/>
      <c r="G23" s="232"/>
      <c r="H23" s="232"/>
      <c r="I23" s="232"/>
      <c r="J23" s="232"/>
      <c r="K23" s="232"/>
      <c r="L23" s="232"/>
      <c r="M23" s="232"/>
      <c r="N23" s="232"/>
      <c r="O23" s="232"/>
      <c r="P23" s="232"/>
      <c r="Q23" s="233"/>
      <c r="R23" s="38"/>
    </row>
    <row r="24" spans="2:20" ht="27" customHeight="1" thickBot="1" x14ac:dyDescent="0.25">
      <c r="B24" s="37"/>
      <c r="C24" s="41" t="s">
        <v>16</v>
      </c>
      <c r="D24" s="159" t="s">
        <v>68</v>
      </c>
      <c r="E24" s="160"/>
      <c r="F24" s="161"/>
      <c r="G24" s="162" t="s">
        <v>69</v>
      </c>
      <c r="H24" s="160"/>
      <c r="I24" s="161"/>
      <c r="J24" s="162" t="s">
        <v>70</v>
      </c>
      <c r="K24" s="160"/>
      <c r="L24" s="161"/>
      <c r="M24" s="162" t="s">
        <v>71</v>
      </c>
      <c r="N24" s="160"/>
      <c r="O24" s="161"/>
      <c r="P24" s="232" t="s">
        <v>13</v>
      </c>
      <c r="Q24" s="233"/>
      <c r="R24" s="38"/>
    </row>
    <row r="25" spans="2:20" ht="15" customHeight="1" x14ac:dyDescent="0.2">
      <c r="B25" s="37"/>
      <c r="C25" s="42" t="s">
        <v>17</v>
      </c>
      <c r="D25" s="154">
        <v>100</v>
      </c>
      <c r="E25" s="155"/>
      <c r="F25" s="156"/>
      <c r="G25" s="154">
        <v>100</v>
      </c>
      <c r="H25" s="155"/>
      <c r="I25" s="156"/>
      <c r="J25" s="154">
        <v>100</v>
      </c>
      <c r="K25" s="155"/>
      <c r="L25" s="156"/>
      <c r="M25" s="154">
        <v>100</v>
      </c>
      <c r="N25" s="155"/>
      <c r="O25" s="156"/>
      <c r="P25" s="172"/>
      <c r="Q25" s="173"/>
      <c r="R25" s="38"/>
    </row>
    <row r="26" spans="2:20" ht="12.75" customHeight="1" x14ac:dyDescent="0.2">
      <c r="B26" s="37"/>
      <c r="C26" s="43" t="s">
        <v>15</v>
      </c>
      <c r="D26" s="222">
        <v>417</v>
      </c>
      <c r="E26" s="57"/>
      <c r="F26" s="58"/>
      <c r="G26" s="222">
        <v>369</v>
      </c>
      <c r="H26" s="57"/>
      <c r="I26" s="58"/>
      <c r="J26" s="222">
        <v>423</v>
      </c>
      <c r="K26" s="57"/>
      <c r="L26" s="58"/>
      <c r="M26" s="222"/>
      <c r="N26" s="57"/>
      <c r="O26" s="58"/>
      <c r="P26" s="223"/>
      <c r="Q26" s="224"/>
      <c r="R26" s="38"/>
    </row>
    <row r="27" spans="2:20" ht="15.75" customHeight="1" x14ac:dyDescent="0.2">
      <c r="B27" s="37"/>
      <c r="C27" s="43" t="s">
        <v>29</v>
      </c>
      <c r="D27" s="222">
        <v>461</v>
      </c>
      <c r="E27" s="57"/>
      <c r="F27" s="58"/>
      <c r="G27" s="222">
        <v>413</v>
      </c>
      <c r="H27" s="57"/>
      <c r="I27" s="58"/>
      <c r="J27" s="222">
        <v>423</v>
      </c>
      <c r="K27" s="57"/>
      <c r="L27" s="58"/>
      <c r="M27" s="222"/>
      <c r="N27" s="57"/>
      <c r="O27" s="58"/>
      <c r="P27" s="223"/>
      <c r="Q27" s="224"/>
      <c r="R27" s="38"/>
    </row>
    <row r="28" spans="2:20" ht="15.75" customHeight="1" thickBot="1" x14ac:dyDescent="0.25">
      <c r="B28" s="37"/>
      <c r="C28" s="44" t="s">
        <v>28</v>
      </c>
      <c r="D28" s="225">
        <f t="shared" ref="D28:J28" si="0">D26/D27*100</f>
        <v>90.455531453362255</v>
      </c>
      <c r="E28" s="226"/>
      <c r="F28" s="227"/>
      <c r="G28" s="225">
        <f t="shared" si="0"/>
        <v>89.346246973365623</v>
      </c>
      <c r="H28" s="226"/>
      <c r="I28" s="227"/>
      <c r="J28" s="225">
        <f t="shared" si="0"/>
        <v>100</v>
      </c>
      <c r="K28" s="226"/>
      <c r="L28" s="227"/>
      <c r="M28" s="225" t="e">
        <f t="shared" ref="M28" si="1">M26/M27*100</f>
        <v>#DIV/0!</v>
      </c>
      <c r="N28" s="226"/>
      <c r="O28" s="227"/>
      <c r="P28" s="183"/>
      <c r="Q28" s="184"/>
      <c r="R28" s="38"/>
    </row>
    <row r="29" spans="2:20" x14ac:dyDescent="0.2">
      <c r="B29" s="37"/>
      <c r="R29" s="38"/>
      <c r="T29" s="45"/>
    </row>
    <row r="30" spans="2:20" x14ac:dyDescent="0.2">
      <c r="B30" s="37"/>
      <c r="R30" s="38"/>
    </row>
    <row r="31" spans="2:20" x14ac:dyDescent="0.2">
      <c r="B31" s="37"/>
      <c r="I31" s="211"/>
      <c r="J31" s="211"/>
      <c r="K31" s="211"/>
      <c r="L31" s="211"/>
      <c r="M31" s="211"/>
      <c r="N31" s="211"/>
      <c r="O31" s="211"/>
      <c r="P31" s="211"/>
      <c r="Q31" s="211"/>
      <c r="R31" s="38"/>
    </row>
    <row r="32" spans="2:20" x14ac:dyDescent="0.2">
      <c r="B32" s="37"/>
      <c r="I32" s="39"/>
      <c r="J32" s="39"/>
      <c r="K32" s="39"/>
      <c r="L32" s="39"/>
      <c r="M32" s="39"/>
      <c r="N32" s="39"/>
      <c r="O32" s="39"/>
      <c r="P32" s="39"/>
      <c r="Q32" s="39"/>
      <c r="R32" s="38"/>
    </row>
    <row r="33" spans="2:18" x14ac:dyDescent="0.2">
      <c r="B33" s="37"/>
      <c r="I33" s="39"/>
      <c r="J33" s="39"/>
      <c r="K33" s="39"/>
      <c r="L33" s="39"/>
      <c r="M33" s="39"/>
      <c r="N33" s="39"/>
      <c r="O33" s="39"/>
      <c r="P33" s="39"/>
      <c r="Q33" s="39"/>
      <c r="R33" s="38"/>
    </row>
    <row r="34" spans="2:18" x14ac:dyDescent="0.2">
      <c r="B34" s="37"/>
      <c r="I34" s="39"/>
      <c r="J34" s="39"/>
      <c r="K34" s="39"/>
      <c r="L34" s="39"/>
      <c r="M34" s="39"/>
      <c r="N34" s="39"/>
      <c r="O34" s="39"/>
      <c r="P34" s="39"/>
      <c r="Q34" s="39"/>
      <c r="R34" s="38"/>
    </row>
    <row r="35" spans="2:18" x14ac:dyDescent="0.2">
      <c r="B35" s="37"/>
      <c r="I35" s="39"/>
      <c r="J35" s="39"/>
      <c r="K35" s="39"/>
      <c r="L35" s="39"/>
      <c r="M35" s="39"/>
      <c r="N35" s="39"/>
      <c r="O35" s="39"/>
      <c r="P35" s="39"/>
      <c r="Q35" s="39"/>
      <c r="R35" s="38"/>
    </row>
    <row r="36" spans="2:18" x14ac:dyDescent="0.2">
      <c r="B36" s="37"/>
      <c r="I36" s="39"/>
      <c r="J36" s="39"/>
      <c r="K36" s="39"/>
      <c r="L36" s="39"/>
      <c r="M36" s="39"/>
      <c r="N36" s="39"/>
      <c r="O36" s="39"/>
      <c r="P36" s="39"/>
      <c r="Q36" s="39"/>
      <c r="R36" s="38"/>
    </row>
    <row r="37" spans="2:18" x14ac:dyDescent="0.2">
      <c r="B37" s="37"/>
      <c r="I37" s="39"/>
      <c r="J37" s="39"/>
      <c r="K37" s="39"/>
      <c r="L37" s="39"/>
      <c r="M37" s="39"/>
      <c r="N37" s="39"/>
      <c r="O37" s="39"/>
      <c r="P37" s="39"/>
      <c r="Q37" s="39"/>
      <c r="R37" s="38"/>
    </row>
    <row r="38" spans="2:18" x14ac:dyDescent="0.2">
      <c r="B38" s="37"/>
      <c r="I38" s="39"/>
      <c r="J38" s="39"/>
      <c r="K38" s="39"/>
      <c r="L38" s="39"/>
      <c r="M38" s="39"/>
      <c r="N38" s="39"/>
      <c r="O38" s="39"/>
      <c r="P38" s="39"/>
      <c r="Q38" s="39"/>
      <c r="R38" s="38"/>
    </row>
    <row r="39" spans="2:18" x14ac:dyDescent="0.2">
      <c r="B39" s="37"/>
      <c r="I39" s="39"/>
      <c r="J39" s="39"/>
      <c r="K39" s="39"/>
      <c r="L39" s="39"/>
      <c r="M39" s="39"/>
      <c r="N39" s="39"/>
      <c r="O39" s="39"/>
      <c r="P39" s="39"/>
      <c r="Q39" s="39"/>
      <c r="R39" s="38"/>
    </row>
    <row r="40" spans="2:18" x14ac:dyDescent="0.2">
      <c r="B40" s="37"/>
      <c r="I40" s="39"/>
      <c r="J40" s="39"/>
      <c r="K40" s="39"/>
      <c r="L40" s="39"/>
      <c r="M40" s="39"/>
      <c r="N40" s="39"/>
      <c r="O40" s="39"/>
      <c r="P40" s="39"/>
      <c r="Q40" s="39"/>
      <c r="R40" s="38"/>
    </row>
    <row r="41" spans="2:18" ht="7.5" customHeight="1" thickBot="1" x14ac:dyDescent="0.25">
      <c r="B41" s="37"/>
      <c r="I41" s="39"/>
      <c r="J41" s="39"/>
      <c r="K41" s="39"/>
      <c r="L41" s="39"/>
      <c r="M41" s="39"/>
      <c r="N41" s="39"/>
      <c r="O41" s="39"/>
      <c r="P41" s="39"/>
      <c r="Q41" s="39"/>
      <c r="R41" s="38"/>
    </row>
    <row r="42" spans="2:18" ht="64.5" customHeight="1" thickBot="1" x14ac:dyDescent="0.25">
      <c r="B42" s="37"/>
      <c r="C42" s="212" t="s">
        <v>21</v>
      </c>
      <c r="D42" s="213"/>
      <c r="E42" s="213"/>
      <c r="F42" s="213"/>
      <c r="G42" s="213"/>
      <c r="H42" s="213"/>
      <c r="I42" s="213"/>
      <c r="J42" s="213"/>
      <c r="K42" s="214" t="s">
        <v>58</v>
      </c>
      <c r="L42" s="215"/>
      <c r="M42" s="215"/>
      <c r="N42" s="215"/>
      <c r="O42" s="215"/>
      <c r="P42" s="215"/>
      <c r="Q42" s="216"/>
      <c r="R42" s="38"/>
    </row>
    <row r="43" spans="2:18" ht="28.5" customHeight="1" thickBot="1" x14ac:dyDescent="0.25">
      <c r="B43" s="37"/>
      <c r="C43" s="46"/>
      <c r="D43" s="47" t="s">
        <v>60</v>
      </c>
      <c r="E43" s="217" t="s">
        <v>61</v>
      </c>
      <c r="F43" s="217"/>
      <c r="G43" s="217"/>
      <c r="H43" s="217"/>
      <c r="I43" s="217"/>
      <c r="J43" s="218"/>
      <c r="K43" s="48"/>
      <c r="L43" s="49"/>
      <c r="M43" s="49"/>
      <c r="N43" s="49"/>
      <c r="O43" s="49"/>
      <c r="P43" s="49"/>
      <c r="Q43" s="50"/>
      <c r="R43" s="38"/>
    </row>
    <row r="44" spans="2:18" ht="216" customHeight="1" thickBot="1" x14ac:dyDescent="0.25">
      <c r="B44" s="37"/>
      <c r="C44" s="14" t="s">
        <v>18</v>
      </c>
      <c r="D44" s="32">
        <v>44286</v>
      </c>
      <c r="E44" s="219" t="s">
        <v>89</v>
      </c>
      <c r="F44" s="220"/>
      <c r="G44" s="220"/>
      <c r="H44" s="220"/>
      <c r="I44" s="220"/>
      <c r="J44" s="221"/>
      <c r="K44" s="87"/>
      <c r="L44" s="87"/>
      <c r="M44" s="87"/>
      <c r="N44" s="87"/>
      <c r="O44" s="87"/>
      <c r="P44" s="87"/>
      <c r="Q44" s="88"/>
      <c r="R44" s="38"/>
    </row>
    <row r="45" spans="2:18" ht="243.75" customHeight="1" thickBot="1" x14ac:dyDescent="0.25">
      <c r="B45" s="37"/>
      <c r="C45" s="14" t="s">
        <v>19</v>
      </c>
      <c r="D45" s="32">
        <v>44377</v>
      </c>
      <c r="E45" s="84" t="s">
        <v>92</v>
      </c>
      <c r="F45" s="85"/>
      <c r="G45" s="85"/>
      <c r="H45" s="85"/>
      <c r="I45" s="85"/>
      <c r="J45" s="86"/>
      <c r="K45" s="87"/>
      <c r="L45" s="87"/>
      <c r="M45" s="87"/>
      <c r="N45" s="87"/>
      <c r="O45" s="87"/>
      <c r="P45" s="87"/>
      <c r="Q45" s="88"/>
      <c r="R45" s="38"/>
    </row>
    <row r="46" spans="2:18" ht="198" customHeight="1" thickBot="1" x14ac:dyDescent="0.25">
      <c r="B46" s="37"/>
      <c r="C46" s="35" t="s">
        <v>65</v>
      </c>
      <c r="D46" s="32">
        <v>44469</v>
      </c>
      <c r="E46" s="219" t="s">
        <v>94</v>
      </c>
      <c r="F46" s="220"/>
      <c r="G46" s="220"/>
      <c r="H46" s="220"/>
      <c r="I46" s="220"/>
      <c r="J46" s="221"/>
      <c r="K46" s="92"/>
      <c r="L46" s="92"/>
      <c r="M46" s="92"/>
      <c r="N46" s="92"/>
      <c r="O46" s="92"/>
      <c r="P46" s="92"/>
      <c r="Q46" s="93"/>
      <c r="R46" s="38"/>
    </row>
    <row r="47" spans="2:18" ht="195.75" customHeight="1" thickBot="1" x14ac:dyDescent="0.25">
      <c r="B47" s="37"/>
      <c r="C47" s="35" t="s">
        <v>20</v>
      </c>
      <c r="D47" s="32"/>
      <c r="E47" s="62"/>
      <c r="F47" s="63"/>
      <c r="G47" s="63"/>
      <c r="H47" s="63"/>
      <c r="I47" s="63"/>
      <c r="J47" s="64"/>
      <c r="K47" s="209"/>
      <c r="L47" s="209"/>
      <c r="M47" s="209"/>
      <c r="N47" s="209"/>
      <c r="O47" s="209"/>
      <c r="P47" s="209"/>
      <c r="Q47" s="210"/>
      <c r="R47" s="38"/>
    </row>
    <row r="48" spans="2:18" x14ac:dyDescent="0.2">
      <c r="B48" s="37"/>
      <c r="R48" s="38"/>
    </row>
    <row r="49" spans="2:18" ht="13.5" thickBot="1" x14ac:dyDescent="0.25">
      <c r="B49" s="51"/>
      <c r="C49" s="52"/>
      <c r="D49" s="52"/>
      <c r="E49" s="52"/>
      <c r="F49" s="52"/>
      <c r="G49" s="52"/>
      <c r="H49" s="52"/>
      <c r="I49" s="52"/>
      <c r="J49" s="52"/>
      <c r="K49" s="52"/>
      <c r="L49" s="52"/>
      <c r="M49" s="52"/>
      <c r="N49" s="52"/>
      <c r="O49" s="52"/>
      <c r="P49" s="52"/>
      <c r="Q49" s="52"/>
      <c r="R49" s="53"/>
    </row>
    <row r="91" spans="3:14" ht="28.5" customHeight="1" x14ac:dyDescent="0.2"/>
    <row r="94" spans="3:14" ht="15" x14ac:dyDescent="0.25">
      <c r="C94"/>
      <c r="D94"/>
      <c r="E94"/>
      <c r="F94"/>
      <c r="G94"/>
      <c r="H94"/>
      <c r="I94"/>
      <c r="J94"/>
      <c r="K94"/>
      <c r="L94"/>
      <c r="M94"/>
      <c r="N94"/>
    </row>
    <row r="95" spans="3:14" hidden="1" x14ac:dyDescent="0.2">
      <c r="C95" s="18" t="s">
        <v>31</v>
      </c>
      <c r="D95" s="19"/>
      <c r="H95" s="54" t="s">
        <v>22</v>
      </c>
      <c r="I95" s="54" t="s">
        <v>24</v>
      </c>
      <c r="J95" s="54" t="s">
        <v>51</v>
      </c>
    </row>
    <row r="96" spans="3:14" ht="25.5" hidden="1" x14ac:dyDescent="0.2">
      <c r="C96" s="20" t="s">
        <v>34</v>
      </c>
      <c r="D96" s="21"/>
      <c r="H96" s="55" t="s">
        <v>4</v>
      </c>
      <c r="I96" s="55" t="s">
        <v>7</v>
      </c>
      <c r="J96" s="55" t="s">
        <v>52</v>
      </c>
      <c r="M96" s="207"/>
      <c r="N96" s="207"/>
    </row>
    <row r="97" spans="3:14" ht="25.5" hidden="1" x14ac:dyDescent="0.2">
      <c r="C97" s="20" t="s">
        <v>35</v>
      </c>
      <c r="D97" s="21"/>
      <c r="H97" s="55" t="s">
        <v>57</v>
      </c>
      <c r="I97" s="55" t="s">
        <v>62</v>
      </c>
      <c r="J97" s="55" t="s">
        <v>53</v>
      </c>
      <c r="M97" s="208"/>
      <c r="N97" s="208"/>
    </row>
    <row r="98" spans="3:14" ht="38.25" hidden="1" x14ac:dyDescent="0.2">
      <c r="C98" s="20" t="s">
        <v>36</v>
      </c>
      <c r="D98" s="21"/>
      <c r="H98" s="55" t="s">
        <v>5</v>
      </c>
      <c r="I98" s="55" t="s">
        <v>8</v>
      </c>
      <c r="J98" s="55" t="s">
        <v>54</v>
      </c>
      <c r="M98" s="208"/>
      <c r="N98" s="208"/>
    </row>
    <row r="99" spans="3:14" hidden="1" x14ac:dyDescent="0.2">
      <c r="C99" s="20" t="s">
        <v>37</v>
      </c>
      <c r="D99" s="21"/>
      <c r="H99" s="55"/>
      <c r="I99" s="55" t="s">
        <v>56</v>
      </c>
      <c r="J99" s="55" t="s">
        <v>55</v>
      </c>
      <c r="M99" s="208"/>
      <c r="N99" s="208"/>
    </row>
    <row r="100" spans="3:14" ht="25.5" hidden="1" x14ac:dyDescent="0.2">
      <c r="C100" s="20" t="s">
        <v>72</v>
      </c>
      <c r="D100" s="21"/>
      <c r="H100" s="55"/>
      <c r="I100" s="55" t="s">
        <v>9</v>
      </c>
      <c r="J100" s="55" t="s">
        <v>59</v>
      </c>
      <c r="M100" s="208"/>
      <c r="N100" s="208"/>
    </row>
    <row r="101" spans="3:14" hidden="1" x14ac:dyDescent="0.2">
      <c r="C101" s="20" t="s">
        <v>73</v>
      </c>
      <c r="D101" s="21"/>
      <c r="H101" s="55"/>
      <c r="I101" s="55" t="s">
        <v>10</v>
      </c>
      <c r="J101" s="55"/>
      <c r="M101" s="208"/>
      <c r="N101" s="208"/>
    </row>
    <row r="102" spans="3:14" hidden="1" x14ac:dyDescent="0.2">
      <c r="C102" s="20" t="s">
        <v>38</v>
      </c>
      <c r="D102" s="21"/>
      <c r="M102" s="207"/>
      <c r="N102" s="207"/>
    </row>
    <row r="103" spans="3:14" ht="66" hidden="1" customHeight="1" x14ac:dyDescent="0.2">
      <c r="C103" s="20" t="s">
        <v>39</v>
      </c>
      <c r="D103" s="21"/>
      <c r="M103" s="74"/>
      <c r="N103" s="74"/>
    </row>
    <row r="104" spans="3:14" hidden="1" x14ac:dyDescent="0.2">
      <c r="C104" s="20" t="s">
        <v>30</v>
      </c>
      <c r="D104" s="21"/>
    </row>
    <row r="105" spans="3:14" ht="25.5" hidden="1" x14ac:dyDescent="0.2">
      <c r="C105" s="20" t="s">
        <v>40</v>
      </c>
      <c r="D105" s="21"/>
    </row>
    <row r="106" spans="3:14" ht="25.5" hidden="1" x14ac:dyDescent="0.2">
      <c r="C106" s="20" t="s">
        <v>41</v>
      </c>
      <c r="D106" s="21"/>
    </row>
    <row r="107" spans="3:14" ht="25.5" hidden="1" x14ac:dyDescent="0.2">
      <c r="C107" s="20" t="s">
        <v>42</v>
      </c>
      <c r="D107" s="21"/>
    </row>
    <row r="108" spans="3:14" hidden="1" x14ac:dyDescent="0.2">
      <c r="C108" s="20" t="s">
        <v>33</v>
      </c>
      <c r="D108" s="22"/>
    </row>
    <row r="109" spans="3:14" hidden="1" x14ac:dyDescent="0.2">
      <c r="C109" s="20" t="s">
        <v>32</v>
      </c>
      <c r="D109" s="23"/>
    </row>
    <row r="110" spans="3:14" hidden="1" x14ac:dyDescent="0.2">
      <c r="C110" s="20" t="s">
        <v>43</v>
      </c>
      <c r="D110" s="22"/>
    </row>
    <row r="112" spans="3:14" ht="6.75" customHeight="1" x14ac:dyDescent="0.2"/>
    <row r="113" spans="3:3" ht="15" customHeight="1" x14ac:dyDescent="0.2">
      <c r="C113" s="24"/>
    </row>
    <row r="114" spans="3:3" ht="18.75" customHeight="1" x14ac:dyDescent="0.2">
      <c r="C114" s="24"/>
    </row>
    <row r="115" spans="3:3" ht="15" customHeight="1" x14ac:dyDescent="0.2">
      <c r="C115" s="24"/>
    </row>
    <row r="116" spans="3:3" ht="11.25" customHeight="1" x14ac:dyDescent="0.2">
      <c r="C116" s="24"/>
    </row>
    <row r="117" spans="3:3" ht="16.5" customHeight="1" x14ac:dyDescent="0.2">
      <c r="C117" s="24"/>
    </row>
    <row r="118" spans="3:3" ht="12" customHeight="1" x14ac:dyDescent="0.2">
      <c r="C118" s="24"/>
    </row>
    <row r="119" spans="3:3" ht="25.5" customHeight="1" x14ac:dyDescent="0.2">
      <c r="C119" s="24"/>
    </row>
    <row r="120" spans="3:3" ht="27.75" customHeight="1" x14ac:dyDescent="0.2">
      <c r="C120" s="24"/>
    </row>
    <row r="121" spans="3:3" ht="36.75" customHeight="1" x14ac:dyDescent="0.2">
      <c r="C121" s="25"/>
    </row>
    <row r="122" spans="3:3" x14ac:dyDescent="0.2">
      <c r="C122" s="24"/>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M25 D25 G25 J25"/>
    <dataValidation allowBlank="1" showInputMessage="1" showErrorMessage="1" prompt="Identifique el valor registrado en el numerador de la fórmula de cálculo" sqref="M26 P26:P27 J26 G26 D26"/>
    <dataValidation allowBlank="1" showInputMessage="1" showErrorMessage="1" prompt="Identifique el valor registrado en el denominador de la fórmula de cálculo" sqref="M27 J27 G27 D27"/>
    <dataValidation allowBlank="1" showInputMessage="1" showErrorMessage="1" prompt="Identifique el resultado del indicador en la medición desarrollada" sqref="M28 D28 G28 J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PQRS</vt:lpstr>
      <vt:lpstr>% Respuestas en terminos</vt:lpstr>
      <vt:lpstr>'% Respuestas en terminos'!Área_de_impresión</vt:lpstr>
      <vt:lpstr>PQRS!Área_de_impresión</vt:lpstr>
      <vt:lpstr>'% Respuestas en terminos'!Fuente_indicador</vt:lpstr>
      <vt:lpstr>Fuente_indicador</vt:lpstr>
      <vt:lpstr>'% Respuestas en terminos'!Periodicidad</vt:lpstr>
      <vt:lpstr>Periodicidad</vt:lpstr>
      <vt:lpstr>'% Respuestas en terminos'!Tipo_indicador</vt:lpstr>
      <vt:lpstr>PQRS!Tipo_indicador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2020-01-22T14:06:11Z</cp:lastPrinted>
  <dcterms:created xsi:type="dcterms:W3CDTF">2013-03-27T13:59:56Z</dcterms:created>
  <dcterms:modified xsi:type="dcterms:W3CDTF">2021-10-20T20:13:10Z</dcterms:modified>
</cp:coreProperties>
</file>