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ACIENDA Y CREDITO PUBLICO\PERIODO 2020 - 2023\AÑO 2021\INFORME DE GESTION Y OTROS\INDICADORES Y PLAN ACCION\CUARTO TRIMESTRE\"/>
    </mc:Choice>
  </mc:AlternateContent>
  <xr:revisionPtr revIDLastSave="0" documentId="13_ncr:1_{8EFBBC03-D8DD-4B0B-BE87-F214FB988484}" xr6:coauthVersionLast="36" xr6:coauthVersionMax="36" xr10:uidLastSave="{00000000-0000-0000-0000-000000000000}"/>
  <bookViews>
    <workbookView xWindow="0" yWindow="0" windowWidth="28800" windowHeight="12225" tabRatio="808" xr2:uid="{00000000-000D-0000-FFFF-FFFF00000000}"/>
  </bookViews>
  <sheets>
    <sheet name="Proposiciones debatidas" sheetId="9" r:id="rId1"/>
  </sheets>
  <definedNames>
    <definedName name="_xlnm.Print_Area" localSheetId="0">'Proposiciones debatidas'!$B$2:$R$49</definedName>
    <definedName name="Fuente_indicador">'Proposiciones debatidas'!$M$96:$M$102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debatidas'!$I$96:$I$101</definedName>
    <definedName name="PLANEACIÓN_ESTRATÉGICA_Y_GESTIÓN_ORGANIZACIONAL">#REF!</definedName>
    <definedName name="Procesos">#REF!</definedName>
    <definedName name="Tipo_indicador" localSheetId="0">'Proposiciones debatidas'!$H$96:$H$98</definedName>
  </definedNames>
  <calcPr calcId="191029"/>
</workbook>
</file>

<file path=xl/calcChain.xml><?xml version="1.0" encoding="utf-8"?>
<calcChain xmlns="http://schemas.openxmlformats.org/spreadsheetml/2006/main">
  <c r="M28" i="9" l="1"/>
  <c r="J28" i="9" l="1"/>
  <c r="G28" i="9" l="1"/>
  <c r="D28" i="9" l="1"/>
</calcChain>
</file>

<file path=xl/sharedStrings.xml><?xml version="1.0" encoding="utf-8"?>
<sst xmlns="http://schemas.openxmlformats.org/spreadsheetml/2006/main" count="103" uniqueCount="98">
  <si>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</si>
  <si>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</si>
  <si>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</si>
  <si>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</si>
  <si>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</si>
  <si>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</si>
  <si>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</si>
  <si>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</si>
  <si>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</si>
  <si>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</si>
  <si>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</si>
  <si>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</si>
  <si>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</si>
  <si>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</si>
  <si>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</si>
  <si>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</si>
  <si>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</si>
  <si>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</si>
  <si>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</si>
  <si>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</si>
  <si>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</si>
  <si>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</si>
  <si>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</si>
  <si>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</si>
  <si>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</si>
  <si>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</si>
  <si>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</si>
  <si>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</si>
  <si>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</si>
  <si>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</si>
  <si>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</si>
  <si>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</si>
  <si>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</si>
  <si>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</si>
  <si>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</si>
  <si>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</si>
  <si>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</si>
  <si>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</si>
  <si>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</si>
  <si>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</si>
  <si>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</si>
  <si>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</si>
  <si>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</si>
  <si>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</si>
  <si>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</si>
  <si>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</si>
  <si>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</si>
  <si>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</si>
  <si>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</si>
  <si>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</si>
  <si>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</si>
  <si>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</si>
  <si>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</si>
  <si>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</si>
  <si>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</si>
  <si>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</si>
  <si>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</si>
  <si>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</si>
  <si>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</si>
  <si>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</si>
  <si>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</si>
  <si>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</si>
  <si>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</si>
  <si>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</si>
  <si>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</si>
  <si>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</si>
  <si>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</si>
  <si>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</si>
  <si>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</si>
  <si>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</si>
  <si>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</si>
  <si>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</si>
  <si>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</si>
  <si>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</si>
  <si>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</si>
  <si>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</si>
  <si>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</si>
  <si>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</si>
  <si>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</si>
  <si>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</si>
  <si>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</si>
  <si>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</si>
  <si>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</si>
  <si>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</si>
  <si>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</si>
  <si>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</si>
  <si>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</si>
  <si>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</si>
  <si>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</si>
  <si>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</si>
  <si>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</si>
  <si>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 xml:space="preserve">Comisión Tercera Permanentes de Hacienda </t>
  </si>
  <si>
    <t>Subsecretaria de Comisión Clara Inés Parra Rojas</t>
  </si>
  <si>
    <t>Red interna Red interna Comisión S:\HACIENDA Y CREDITO PUBLICO\PERIODO 2020 - 2023\PROPOSICIONES 2021\AÑO 2021\CUESTIONARIOS Y RTAS 2021</t>
  </si>
  <si>
    <r>
      <rPr>
        <b/>
        <sz val="9"/>
        <rFont val="Arial"/>
        <family val="2"/>
      </rPr>
      <t xml:space="preserve">La Comisión Tercera Permanente de Hacienda y Crédito Público, en el primer trimestre se agendarón 8 proposiciones priorizadas para debate de control politico: 
</t>
    </r>
    <r>
      <rPr>
        <sz val="9"/>
        <rFont val="Arial"/>
        <family val="2"/>
      </rPr>
      <t>1-Priorizada Proposición No. 024 de 2021, aprobada en sesión de la Comisión Tercera Permanente de Hacienda y Crédito Publico el día 25 de enero de 2021.
Tema: CUPO DE ENDEUDAMIENTO.
2-Priorizada Proposición No. 227 de 2021, aprobada en sesión de la Comisión Tercera Permanente de Hacienda y Crédito Publico el día 11 de mayo de 2021.
Tema: RECURSOS APROBADOS A TRAVÉS DEL CUPO DE ENDEUDAMIENTO.
3-Priorizada Proposición No. 236 de 2021, aprobada en sesión Plenaria el día 19 de mayo de 2021 y trasladada a la Comisión Tercera Permanente de Hacienda y Crédito Publico el día 04 de junio de 2021.
Tema: CUPO DE ENDEUDAMIENTO.
4-Priorizada Proposición No. 257 de 2021, aprobada en sesión de la Comisión Tercera Permanente de Hacienda y Crédito Publico el día 27 de mayo de 2021.
Tema: PRESUPUESTO DISTRITAL Y CUPO DE ENDEUDAMIENTO DE BOGOTA.
5-Priorizada Proposición No. 267 de 2021, aprobada en sesión de la Comisión Segunda Permanente de Gobierno el día 01 de junio de 2021 y trasladada a la Comisión Tercera Permanente de Hacienda y Crédito Publico el día 02 de junio de 2021.
Tema: EJECUCION DE RECURSOS DEL CUPO DE ENDEUDAMIENTO 2020.
6-Priorizada Proposición No. 269 de 2021, aprobada en sesión de la Plenaria el día 04 de junio de 2021 y trasladada a la Comisión Tercera Permanente de Hacienda y Crédito Publico el día 11 de junio de 2021.
Tema: INFORME INVERSIÓN DE CUPO DE  ENDEUDAMIENTO ACUERDO 781  DE 2020 "POR EL CUAL SE AUTORIZA  UN  CUPO DE ENDEUDAMIENTO PARA LA  ADMINISTRACIÓN CENTRAL  Y LOS  ESTABLECIMIENTOS PÚBLICOS DEL  DISTRITO CAPITAL Y SE DICTAN OTRAS DISPOSICIONES.
7-Priorizada Proposición No. 297 de 2021, aditiva a la Proposición No. 227 de 2021, aprobada en sesión de la Comisión Tercera Permanente de Hacienda y Crédito Publico el día 21 de junio de 2021 
Tema: RECURSOS APROBADOS A TRAVÉS DEL CUPO DE ENDEUDAMIENTO.
8-Priorizada Proposición No. 106 de 2021, aprobada en sesión de la Comisión Tercera Permanente de Hacienda y Crédito Publico el día 04 de marzo de 2021.
Tema: PROTECCIÓN DE PATRIMONIO MATERIAL E INMATERIAL Y GESTIÓN DE LAS PLAZAS DISTRITALES DE MERCADO.
9-Priorizada Proposición No. 107 de 2021, aprobada en sesión de la Comisión Tercera Permanente de Hacienda y Crédito Publico el día 04 de marzo de 2021.
Tema: PROTECCIÓN DE PATRIMONIO MATERIAL E INMATERIAL Y GESTIÓN DE LAS PLAZAS DISTRITALES DE MERCADO.
10-Priorizada Proposición No. 108 de 2021, aprobada en sesión de la Comisión Tercera Permanente de Hacienda y Crédito Publico el día 04 de marzo de 2021.
Tema: PROTECCIÓN DE PATRIMONIO MATERIAL E INMATERIAL Y GESTIÓN DE LAS PLAZAS DISTRITALES DE MERCADO.
11-Priorizada Proposición No. 137 de 2021, aprobada en sesión de la Comisión Tercera Permanente de Hacienda y Crédito Publico el día 13 de marzo de 2021.
Tema: PLAZAS DISTRITALES  DE MERCADO - PROPOSICIÓN ADITIVA A LA PROPOSICIÓN No. 108 de 2021 - PROTECCIÓN DE PATRIMONIO MATERIAL E INMATERIAL Y GESTIÓN DE LAS PLAZAS DISTRITALES DE MERCADO en concordancia con la Proposición 161 de 2021.
12-Priorizada Proposición No. 171 de 2021, aprobada en sesión de la Comisión Tercera Permanente de Hacienda y Crédito Publico el día 04 de abril de 2021.
Tema: PLAZAS DISTRITALES  DE MERCADO.
13-Priorizada Proposición No. 265 de 2021, aprobada en sesión Plenaria el 31 de mayo de 2021 y trasladada a la Comisión Tercera Permanente de Hacienda y Crédito Publico el día 06 de julio de 2021.
Tema: PLAZAS DE MERCADO EN EL DISTRITO, POBLACIÓN CON DISCAPACIDAD, CUIDADORES Y CUIDADORAS.
14-Priorizada Proposición No. 363 de 2021, aprobada en sesión de la Comisión Tercera Permanente de Hacienda y Crédito Publico el día 10 de agosto de 2021.
Tema: PLAZAS DISTRITALES DE MERCADO CENTROS DINAMIZADORES DE LA REACTIVACIÓN ECONÓMICA.
15-Priorizada Proposición No. 298 de 2021, aprobada en sesión de la Comisión Tercera Permanente de Hacienda y Crédito Publico el día 21 de junio de 2021.
Tema: RECURSOS EN LA CONSTRUCCIÓN DE LA NUEVA SEDE DE LA ALCALDÍA LOCAL DE TEUSAQUILLO.</t>
    </r>
  </si>
  <si>
    <r>
      <rPr>
        <b/>
        <sz val="9"/>
        <rFont val="Arial"/>
        <family val="2"/>
      </rPr>
      <t>La Comisión Tercera Permanente de Hacienda y Crédito Público, en el primer trimestre agendo y debatio 17 proposiciones priorizadas en las sesiones programadas para control politico</t>
    </r>
    <r>
      <rPr>
        <sz val="9"/>
        <rFont val="Arial"/>
        <family val="2"/>
      </rPr>
      <t xml:space="preserve">: •Priorizada Proposición No. 465 de 2020, aprobada en sesión de la Comisión Tercera Permanente de Hacienda y Crédito Publico el día 3 de junio de 2020. Tema: FUTURO DEL SITP EN BOGOTÁ D.C.
•Priorizada Proposición No. 038 de 2021, aprobada en sesión de la Comisión Tercera Permanente de Hacienda y Crédito Publico el día 27 de enero de 2021. Tema: TARIFA DE TRANSMILENIO 2021.
•Priorizada Proposición No. 027 de 2021, aprobada en sesión de la Comisión Tercera Permanente de Hacienda y Crédito Publico el día 25 de enero de 2021. Tema: SITUACIÓN FINANCIERA DEL SITP E IMPACTO FISCAL DE LA PANDEMIA EN EL SISTEMA.
•Priorizada Proposición No. 040 de 2021, aprobada en sesión de la Comisión Tercera Permanente de Hacienda y Crédito Publico el día 27 de enero de 2021. Tema: CUMPLIMIENTO DE LOS PAGOS DE LOS VEHÍCULOS VINCULADOS AL SITP PROVISIONAL.
•Priorizada Proposición No. 063 de 2021, aprobada en sesión de la Comisión Primera Permanente de Plan de Desarrollo y Ordenamiento Territorial el día 11 de febrero de 2021 y trasladad a la Comisión Tercera Permanente de Hacienda y Crédito Público. Tema: PEQUEÑOS PROPIETARIOS EN LA OPERACIÓN ZONAL DEL SITP.
•Priorizada Proposición No. 065 de 2021, aprobada en sesión de la Comisión Primera Permanente de Plan de Desarrollo y Ordenamiento Territorial el día 11 de febrero de 2021 y trasladada a la Comisión Tercera Permanente de Hacienda y Crédito Público. Tema: SEGURIDAD INTEGRAL DE CICLISTAS.
•Priorizada Proposición No. 103 de 2021, aprobada en sesión de la Comisión Tercera Permanente de Hacienda y Crédito Publico el día 4 de marzo de 2021. Tema: IMPACTOS ECONÓMICOS POR LA AFECTACIÓN DE LA PANDEMIA EN EL SERVICIO INTEGRADO DE TRANSPORTE PÚBLICO – SITP.
•Priorizada Proposición No. 105 de 2021, aprobada en sesión de la Comisión Tercera Permanente de Hacienda y Crédito Publico el día 4 de marzo de 2021. Tema: SITUACIÓN FINANCIERA DEL SITP.
•Priorizada Proposición No. 605 de 2020, aprobada en sesión de la Comisión Tercera Permanente de Hacienda y Crédito Publico el día 21 de julio de 2020.Tema: “INGRESO MÍNIMO SOLIDARIO”.
•Priorizada Proposición No. 633 de 2020, aprobada en sesión de la Comisión Tercera Permanente de Hacienda y Crédito Publico el día 30 de julio de 2020. Tema: GIROS ECONÓMICOS BOGOTÁ SOLIDARIA EN CASA.
•Priorizada Proposición No. 668 de 2020, aprobada en sesión de la Comisión Tercera Permanente de Hacienda y Crédito Publico el día 19 de agosto de 2020.Tema: PROPOSICIÓN ADITIVA A LA PROPOSICIÓN No. 633 de 2020 - GIROS ECONÓMICOS BOGOTÁ SOLIDARIA EN CASA.
•Priorizada Proposición No. 552 de 2020, aprobada en sesión de Plenaria el día 11 de julio de 2020 y trasladada a la Comisión Tercera Permanente de Hacienda y Crédito Publico el día 28 de mayo de 2021. Tema: SERVICIO DE ALUMBRADO PUBLICO EN BOGOTA D.C.
•Priorizada Proposición No. 024 de 2021, aprobada en sesión de la Comisión Tercera Permanente de Hacienda y Crédito Publico el día 25 de enero de 2021. Tema: CUPO DE ENDEUDAMIENTO.
•Priorizada Proposición No. 227 de 2021, aprobada en sesión de la Comisión Tercera Permanente de Hacienda y Crédito Publico el día 11 de mayo de 2021. Tema: RECURSOS APROBADOS A TRAVÉS DEL CUPO DE ENDEUDAMIENTO.
•Priorizada Proposición No. 236 de 2021, aprobada en sesión Plenaria el día 19 de mayo de 2021 y trasladada a la Comisión Tercera Permanente de Hacienda y Crédito Publico el día 04 de junio de 2021. Tema: CUPO DE ENDEUDAMIENTO.
•Priorizada Proposición No. 257 de 2021, aprobada en sesión de la Comisión Tercera Permanente de Hacienda y Crédito Publico el día 27 de mayo de 2021. Tema: PRESUPUESTO DISTRITAL Y CUPO DE ENDEUDAMIENTO DE BOGOTA.
•Priorizada Proposición No. 267 de 2021, aprobada en sesión de la Comisión Segunda Permanente de Gobierno el día 01 de junio de 2021 y trasladada a la Comisión Tercera Permanente de Hacienda y Crédito Publico el día 02 de junio de 2021. Tema: EJECUCION DE RECURSOS DEL CUPO DE ENDEUDAMIENTO 2020
</t>
    </r>
  </si>
  <si>
    <r>
      <rPr>
        <b/>
        <sz val="9"/>
        <rFont val="Arial"/>
        <family val="2"/>
      </rPr>
      <t xml:space="preserve">La Comisión Tercera Permanente de Hacienda y Crédito Público, en el tercer trimestre agendo y debatió 15 proposiciones priorizadas en las sesiones programadas para control político: 
</t>
    </r>
    <r>
      <rPr>
        <sz val="9"/>
        <rFont val="Arial"/>
        <family val="2"/>
      </rPr>
      <t>•Priorizada Proposición No. 227 de 2021, aprobada en sesión de la Comisión Tercera Permanente de Hacienda y Crédito Publico el día 11 de mayo de 2021. Tema: Recursos aprobados a través del Cupo de Endeudamiento.
•Priorizada Proposición No. 257 de 2021, aprobada en sesión de la Comisión Tercera Permanente de Hacienda y Crédito Publico el día 27 de mayo de 2021.Tema: Presupuesto Distrital y Cupo de Endeudamiento de Bogotá
•Priorizada Proposición No. 269 de 2021, aprobada en sesión de la Comisión Tercera Permanente de Hacienda y Crédito Publico el día 4 de junio de 2021. Tema: Informe inversión de cupo de endeudamiento Acuerdo 781 de 2020 "Por el cual se autoriza un cupo de endeudamiento para la administración central y los establecimientos públicos del distrito capital y se dictan otras disposiciones"
•Priorizada Proposición No. 236 de 2021, aprobada en sesión de la Comisión Tercera Permanente de Hacienda y Crédito Publico el día 19 de mayo de 2021. Tema: Cupo de endeudamiento
•Priorizada Proposición No.024 de 2021, aprobada en sesión de la Comisión Tercera Permanente de Hacienda y Crédito Publico el día 25 de enero de 2021. Tema: Cupo de endeudamiento
•Priorizada Proposición No.106 de 2021, aprobada en sesión de la Comisión Tercera Permanente de Hacienda y Crédito Publico el día 4 de marzo de 2021. Tema: PROTECCIÓN DE PATRIMONIO MATERIAL E INMATERIAL Y GESTIÓN DE LAS PLAZAS DISTRITALES DE MERCADO
•Priorizada Proposición No. 107 de 2021, aprobada en sesión de la Comisión Tercera Permanente de Hacienda y Crédito Publico el día 4 de marzo de 2021. Tema: PROTECCIÓN DE PATRIMONIO MATERIAL E INMATERIAL Y GESTIÓN DE LAS PLAZAS DISTRITALES DE MERCADO
•Priorizada Proposición No.108 de 2021, aprobada en sesión de la Comisión Tercera Permanente de Hacienda y Crédito Publico el día 4 de marzo de 2021. Tema: PROTECCIÓN DE PATRIMONIO MATERIAL E INMATERIAL Y GESTIÓN DE LAS PLAZAS DISTRITALES DE MERCADO
•Priorizada Proposición No.137 de 2021, aprobada en sesión de la Comisión Tercera Permanente de Hacienda y Crédito Publico el día 13 de marzo de 2021. Tema: PLAZAS DISTRITALES 
DE MERCADO
•Priorizada Proposición No.171 de 2021, aprobada en sesión de la Comisión Tercera Permanente de Hacienda y Crédito Publico el día 10 de abro de 2021. Tema: PLAZAS DISTRITALES DE MERCADO
•Priorizada Proposición No.265 de 2021, aprobada en sesión de la Comisión Tercera Permanente de Hacienda y Crédito Publico el día 31 de mayo de 2021. Tema: Plazas de mercado en el Distrito, población con discapacidad, cuidadores y cuidadoras
•Priorizada Proposición No.298 de 2021, aprobada en sesión de la Comisión Tercera el día 21 de junio de 2021.Tema: Recursos en la construcción de la nueva sede de la Alcaldía Local de Teusaquillo
•Priorizada 363 de 2021; 
•Priorizada 297 de 2021 y 
•Priorizada 267 de 2021</t>
    </r>
  </si>
  <si>
    <r>
      <t>La Comisión Tercera Permanente de Hacienda y Crédito Público, en el tercer trimestre agendo y debatió 10 proposiciones priorizadas en las sesiones programadas para control político:</t>
    </r>
    <r>
      <rPr>
        <sz val="9"/>
        <rFont val="Arial"/>
        <family val="2"/>
      </rPr>
      <t xml:space="preserve">Priorizada Proposición No. 298 de 2021, aprobada en sesión de la Comisión Tercera Permanente de Hacienda y Crédito Publico el día 21 de junio de 2021. Tema: RECURSOS EN LA CONSTRUCCIÓN DE LA NUEVA SEDE DE LA ALCALDÍA LOCAL DE TEUSAQUILLO.
Priorizada Proposición No. 163 de 2021, aprobada en sesión de la Comisión Tercera Permanente de Hacienda y Crédito Publico el día 07 de abril de 2021.Tema: CALIDAD EN LA ENTREGA DE PAQUETES ALIMENTARIOS Y NUEVOS PARÁMETROS DE ATENCIÓN EN COMEDORES COMUNITARIOS.
Priorizada Proposición No. 435 de 2021, aprobada en sesión de la Comisión Tercera Permanente de Hacienda y Crédito Publico el día 07 de septiembre de 2021. Tema: SITUACION FINANCIERA EN EL SECTOR SALUD.
Priorizada Proposición No. 035 de 2021, aprobada en sesión de la Comisión Primera Permanente del Plan de Desarrollo y Ordenamiento Territorial el día 26 de enero de 2021 y trasladada a la Comisión Tercera Permanente de Hacienda y Crédito Publico el día 11 de octubre de 2021.
Tema: PARQUE METROPOLITANO SANTA LUCIA.
Priorizada Proposición No. 508 de 2021, aprobada en sesión de la Comisión Tercera Permanente de Hacienda y Crédito Publico el día 01 de octubre de 2021.Tema: PROPOSICIÓN ADITIVA A LA PROPOSICIÓN 035 DE 2021 PARQUE METROPOLITANO SANTA LUCIA.
Priorizada Proposición No. 226 de 2021, aprobada en Sesión la Comisión Tercera Permanente de Hacienda y Crédito Público el 11 de mayo de 2021, trasladada a la Comisión del Plan de Desarrollo y Ordenamiento Territorial el 17 de junio de 2021 y devuelta a la Comisión Tercera Permanente de Hacienda y Crédito Público el 18 de agosto de 2021.Tema: SITUACIÓN DE POBREZA EN EL MARCO DE LA CRISIS ECONÓMICA Y LA PANDEMIA POR COVID 19.
Priorizada Proposición 296 Aditiva a la Proposición 226 de 2021, aprobada en Sesión la Comisión Tercera Permanente de Hacienda y Crédito Público el 20 de junio de 2021.Tema: SITUACIÓN DE POBREZA EN EL MARCO DE LA CRISIS ECONÓMICA Y LA PANDEMIA POR COVID 19.
Priorizada Proposición No. 573 de 2021, aprobada en Sesión Plenaria el 05 de noviembre de 2021; trasladada a la Comisión Tercera Permanente de Hacienda y Crédito Público el 08 de noviembre de 2021.Tema: PARQUEO EN VIA
Priorizada Proposición No. 548 de 2021, aprobada en Sesión Comisión Tercera Permanente de Hacienda y Crédito Público el 25 de octubre de 2021.Tema: EJECUCIÓN FÍSICA Y PRESUPUESTAL DEL PLAN DE DESARROLLO DISTRITAL “UN NUEVO CONTRATO SOCIAL Y AMBIENTAL PARA LA BOGOTÁ DEL SIGLO XXI” VIGENCIA 2021.
Priorizada Proposición No. 549 Aditiva a la Proposición 548 de 2021, aprobada en Sesión Comisión Tercera Permanente de Hacienda y Crédito Público el 27 de octubre de 2021.Tema: EJECUCIÓN FÍSICA Y PRESUPUESTAL DEL PLAN DE DESARROLLO DISTRITAL “UN NUEVO CONTRATO SOCIAL Y AMBIENTAL PARA LA BOGOTÁ DEL SIGLO XXI” VIGENCIA 2021.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</si>
</sst>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7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1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4" fontId="4" fillId="0" borderId="67" xfId="0" applyNumberFormat="1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horizontal="left" vertical="top" wrapText="1"/>
      <protection locked="0"/>
    </xf>
    <xf numFmtId="0" fontId="30" fillId="0" borderId="53" xfId="0" applyFont="1" applyBorder="1" applyAlignment="1" applyProtection="1">
      <alignment horizontal="left" vertical="top" wrapText="1"/>
      <protection locked="0"/>
    </xf>
    <xf numFmtId="0" fontId="30" fillId="0" borderId="54" xfId="0" applyFont="1" applyBorder="1" applyAlignment="1" applyProtection="1">
      <alignment horizontal="left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0" fontId="4" fillId="0" borderId="58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30" fillId="0" borderId="50" xfId="0" applyFont="1" applyBorder="1" applyAlignment="1" applyProtection="1">
      <alignment horizontal="justify" vertical="top" wrapText="1"/>
      <protection locked="0"/>
    </xf>
    <xf numFmtId="0" fontId="30" fillId="0" borderId="53" xfId="0" applyFont="1" applyBorder="1" applyAlignment="1" applyProtection="1">
      <alignment horizontal="justify" vertical="top" wrapText="1"/>
      <protection locked="0"/>
    </xf>
    <xf numFmtId="0" fontId="30" fillId="0" borderId="54" xfId="0" applyFont="1" applyBorder="1" applyAlignment="1" applyProtection="1">
      <alignment horizontal="justify" vertical="top" wrapText="1"/>
      <protection locked="0"/>
    </xf>
    <xf numFmtId="0" fontId="31" fillId="0" borderId="8" xfId="0" applyFont="1" applyBorder="1" applyAlignment="1" applyProtection="1">
      <alignment horizontal="justify" vertical="top" wrapText="1"/>
      <protection locked="0"/>
    </xf>
    <xf numFmtId="0" fontId="30" fillId="0" borderId="68" xfId="0" applyFont="1" applyBorder="1" applyAlignment="1" applyProtection="1">
      <alignment horizontal="justify" vertical="top" wrapText="1"/>
      <protection locked="0"/>
    </xf>
    <xf numFmtId="0" fontId="30" fillId="0" borderId="25" xfId="0" applyFont="1" applyBorder="1" applyAlignment="1" applyProtection="1">
      <alignment horizontal="justify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justify" vertical="top" wrapText="1"/>
      <protection locked="0"/>
    </xf>
    <xf numFmtId="0" fontId="30" fillId="0" borderId="53" xfId="0" applyFont="1" applyFill="1" applyBorder="1" applyAlignment="1" applyProtection="1">
      <alignment horizontal="justify" vertical="top" wrapText="1"/>
      <protection locked="0"/>
    </xf>
    <xf numFmtId="0" fontId="30" fillId="0" borderId="54" xfId="0" applyFont="1" applyFill="1" applyBorder="1" applyAlignment="1" applyProtection="1">
      <alignment horizontal="justify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1" fontId="23" fillId="0" borderId="55" xfId="1" applyNumberFormat="1" applyFont="1" applyBorder="1" applyAlignment="1" applyProtection="1">
      <alignment horizontal="center"/>
    </xf>
    <xf numFmtId="1" fontId="23" fillId="0" borderId="27" xfId="1" applyNumberFormat="1" applyFont="1" applyBorder="1" applyAlignment="1" applyProtection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993075040"/>
        <c:axId val="-1993067424"/>
      </c:barChart>
      <c:catAx>
        <c:axId val="-19930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93067424"/>
        <c:crosses val="autoZero"/>
        <c:auto val="1"/>
        <c:lblAlgn val="ctr"/>
        <c:lblOffset val="100"/>
        <c:noMultiLvlLbl val="0"/>
      </c:catAx>
      <c:valAx>
        <c:axId val="-19930674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199307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topLeftCell="A10" zoomScale="70" zoomScaleNormal="70" zoomScaleSheetLayoutView="80" workbookViewId="0">
      <selection activeCell="M28" sqref="M28:O2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7"/>
      <c r="C2" s="108"/>
      <c r="D2" s="109"/>
      <c r="E2" s="81" t="s">
        <v>79</v>
      </c>
      <c r="F2" s="82"/>
      <c r="G2" s="82"/>
      <c r="H2" s="82"/>
      <c r="I2" s="82"/>
      <c r="J2" s="82"/>
      <c r="K2" s="82"/>
      <c r="L2" s="82"/>
      <c r="M2" s="82"/>
      <c r="N2" s="83"/>
      <c r="O2" s="113" t="s">
        <v>78</v>
      </c>
      <c r="P2" s="113"/>
      <c r="Q2" s="113"/>
      <c r="R2" s="113"/>
    </row>
    <row r="3" spans="2:18" ht="24.75" customHeight="1" x14ac:dyDescent="0.2">
      <c r="B3" s="110"/>
      <c r="C3" s="111"/>
      <c r="D3" s="112"/>
      <c r="E3" s="84"/>
      <c r="F3" s="85"/>
      <c r="G3" s="85"/>
      <c r="H3" s="85"/>
      <c r="I3" s="85"/>
      <c r="J3" s="85"/>
      <c r="K3" s="85"/>
      <c r="L3" s="85"/>
      <c r="M3" s="85"/>
      <c r="N3" s="86"/>
      <c r="O3" s="113" t="s">
        <v>75</v>
      </c>
      <c r="P3" s="113"/>
      <c r="Q3" s="113"/>
      <c r="R3" s="113"/>
    </row>
    <row r="4" spans="2:18" ht="24.75" customHeight="1" thickBot="1" x14ac:dyDescent="0.25">
      <c r="B4" s="110"/>
      <c r="C4" s="111"/>
      <c r="D4" s="112"/>
      <c r="E4" s="87"/>
      <c r="F4" s="88"/>
      <c r="G4" s="88"/>
      <c r="H4" s="88"/>
      <c r="I4" s="88"/>
      <c r="J4" s="88"/>
      <c r="K4" s="88"/>
      <c r="L4" s="88"/>
      <c r="M4" s="88"/>
      <c r="N4" s="89"/>
      <c r="O4" s="113" t="s">
        <v>76</v>
      </c>
      <c r="P4" s="113"/>
      <c r="Q4" s="113"/>
      <c r="R4" s="113"/>
    </row>
    <row r="5" spans="2:18" ht="13.5" thickBot="1" x14ac:dyDescent="0.25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41"/>
      <c r="Q5" s="41"/>
      <c r="R5" s="42"/>
    </row>
    <row r="6" spans="2:18" ht="15" customHeight="1" thickBot="1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3.5" thickBot="1" x14ac:dyDescent="0.25">
      <c r="B7" s="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6"/>
    </row>
    <row r="8" spans="2:18" ht="23.25" customHeight="1" thickBot="1" x14ac:dyDescent="0.25">
      <c r="B8" s="5"/>
      <c r="C8" s="7" t="s">
        <v>60</v>
      </c>
      <c r="D8" s="123" t="s">
        <v>49</v>
      </c>
      <c r="E8" s="124"/>
      <c r="F8" s="124"/>
      <c r="G8" s="124"/>
      <c r="H8" s="124"/>
      <c r="I8" s="125"/>
      <c r="J8" s="98" t="s">
        <v>56</v>
      </c>
      <c r="K8" s="99"/>
      <c r="L8" s="67" t="s">
        <v>80</v>
      </c>
      <c r="M8" s="68"/>
      <c r="N8" s="68"/>
      <c r="O8" s="68"/>
      <c r="P8" s="68"/>
      <c r="Q8" s="69"/>
      <c r="R8" s="6"/>
    </row>
    <row r="9" spans="2:18" ht="23.25" customHeight="1" thickBot="1" x14ac:dyDescent="0.25">
      <c r="B9" s="5"/>
      <c r="C9" s="7" t="s">
        <v>59</v>
      </c>
      <c r="D9" s="104" t="s">
        <v>92</v>
      </c>
      <c r="E9" s="105"/>
      <c r="F9" s="105"/>
      <c r="G9" s="105"/>
      <c r="H9" s="105"/>
      <c r="I9" s="106"/>
      <c r="J9" s="100" t="s">
        <v>57</v>
      </c>
      <c r="K9" s="101"/>
      <c r="L9" s="114" t="s">
        <v>81</v>
      </c>
      <c r="M9" s="115"/>
      <c r="N9" s="115"/>
      <c r="O9" s="115"/>
      <c r="P9" s="115"/>
      <c r="Q9" s="116"/>
      <c r="R9" s="6"/>
    </row>
    <row r="10" spans="2:18" ht="23.25" customHeight="1" thickBot="1" x14ac:dyDescent="0.25">
      <c r="B10" s="5"/>
      <c r="C10" s="7" t="s">
        <v>58</v>
      </c>
      <c r="D10" s="104" t="s">
        <v>91</v>
      </c>
      <c r="E10" s="105"/>
      <c r="F10" s="105"/>
      <c r="G10" s="105"/>
      <c r="H10" s="105"/>
      <c r="I10" s="106"/>
      <c r="J10" s="102"/>
      <c r="K10" s="103"/>
      <c r="L10" s="117"/>
      <c r="M10" s="118"/>
      <c r="N10" s="118"/>
      <c r="O10" s="118"/>
      <c r="P10" s="118"/>
      <c r="Q10" s="11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5" t="s">
        <v>14</v>
      </c>
      <c r="D12" s="128"/>
      <c r="E12" s="65" t="s">
        <v>61</v>
      </c>
      <c r="F12" s="66"/>
      <c r="G12" s="126" t="s">
        <v>1</v>
      </c>
      <c r="H12" s="127"/>
      <c r="I12" s="65" t="s">
        <v>3</v>
      </c>
      <c r="J12" s="66"/>
      <c r="K12" s="46" t="s">
        <v>6</v>
      </c>
      <c r="L12" s="47"/>
      <c r="M12" s="70" t="s">
        <v>2</v>
      </c>
      <c r="N12" s="90"/>
      <c r="O12" s="91"/>
      <c r="P12" s="52" t="s">
        <v>62</v>
      </c>
      <c r="Q12" s="53"/>
      <c r="R12" s="6"/>
    </row>
    <row r="13" spans="2:18" ht="15" customHeight="1" x14ac:dyDescent="0.2">
      <c r="B13" s="5"/>
      <c r="C13" s="58" t="s">
        <v>82</v>
      </c>
      <c r="D13" s="59"/>
      <c r="E13" s="62">
        <v>1</v>
      </c>
      <c r="F13" s="63"/>
      <c r="G13" s="75" t="s">
        <v>83</v>
      </c>
      <c r="H13" s="76"/>
      <c r="I13" s="79" t="s">
        <v>4</v>
      </c>
      <c r="J13" s="55"/>
      <c r="K13" s="48" t="s">
        <v>8</v>
      </c>
      <c r="L13" s="49"/>
      <c r="M13" s="92" t="s">
        <v>93</v>
      </c>
      <c r="N13" s="93"/>
      <c r="O13" s="94"/>
      <c r="P13" s="54" t="s">
        <v>65</v>
      </c>
      <c r="Q13" s="55"/>
      <c r="R13" s="6"/>
    </row>
    <row r="14" spans="2:18" ht="29.25" customHeight="1" thickBot="1" x14ac:dyDescent="0.25">
      <c r="B14" s="5"/>
      <c r="C14" s="60"/>
      <c r="D14" s="61"/>
      <c r="E14" s="60"/>
      <c r="F14" s="64"/>
      <c r="G14" s="77"/>
      <c r="H14" s="78"/>
      <c r="I14" s="80"/>
      <c r="J14" s="57"/>
      <c r="K14" s="50"/>
      <c r="L14" s="51"/>
      <c r="M14" s="95"/>
      <c r="N14" s="96"/>
      <c r="O14" s="97"/>
      <c r="P14" s="56"/>
      <c r="Q14" s="5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70" t="s">
        <v>11</v>
      </c>
      <c r="D16" s="146" t="s">
        <v>25</v>
      </c>
      <c r="E16" s="147"/>
      <c r="F16" s="166" t="s">
        <v>84</v>
      </c>
      <c r="G16" s="16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71"/>
      <c r="D17" s="148" t="s">
        <v>26</v>
      </c>
      <c r="E17" s="149"/>
      <c r="F17" s="129" t="s">
        <v>85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72"/>
      <c r="D18" s="164" t="s">
        <v>27</v>
      </c>
      <c r="E18" s="165"/>
      <c r="F18" s="73" t="s">
        <v>86</v>
      </c>
      <c r="G18" s="74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50" t="s">
        <v>23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2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3" t="s">
        <v>12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6"/>
    </row>
    <row r="24" spans="2:20" ht="27" customHeight="1" thickBot="1" x14ac:dyDescent="0.25">
      <c r="B24" s="5"/>
      <c r="C24" s="31" t="s">
        <v>16</v>
      </c>
      <c r="D24" s="159" t="s">
        <v>87</v>
      </c>
      <c r="E24" s="160"/>
      <c r="F24" s="161"/>
      <c r="G24" s="162" t="s">
        <v>88</v>
      </c>
      <c r="H24" s="160"/>
      <c r="I24" s="161"/>
      <c r="J24" s="162" t="s">
        <v>89</v>
      </c>
      <c r="K24" s="160"/>
      <c r="L24" s="161"/>
      <c r="M24" s="162" t="s">
        <v>90</v>
      </c>
      <c r="N24" s="160"/>
      <c r="O24" s="161"/>
      <c r="P24" s="44" t="s">
        <v>13</v>
      </c>
      <c r="Q24" s="45"/>
      <c r="R24" s="6"/>
    </row>
    <row r="25" spans="2:20" ht="15" customHeight="1" x14ac:dyDescent="0.2">
      <c r="B25" s="5"/>
      <c r="C25" s="32" t="s">
        <v>17</v>
      </c>
      <c r="D25" s="163">
        <v>80</v>
      </c>
      <c r="E25" s="155"/>
      <c r="F25" s="156"/>
      <c r="G25" s="154">
        <v>80</v>
      </c>
      <c r="H25" s="155"/>
      <c r="I25" s="156"/>
      <c r="J25" s="154">
        <v>80</v>
      </c>
      <c r="K25" s="155"/>
      <c r="L25" s="156"/>
      <c r="M25" s="154">
        <v>80</v>
      </c>
      <c r="N25" s="155"/>
      <c r="O25" s="156"/>
      <c r="P25" s="157"/>
      <c r="Q25" s="158"/>
      <c r="R25" s="6"/>
    </row>
    <row r="26" spans="2:20" x14ac:dyDescent="0.2">
      <c r="B26" s="5"/>
      <c r="C26" s="33" t="s">
        <v>15</v>
      </c>
      <c r="D26" s="141">
        <v>8</v>
      </c>
      <c r="E26" s="142"/>
      <c r="F26" s="143"/>
      <c r="G26" s="153">
        <v>17</v>
      </c>
      <c r="H26" s="142"/>
      <c r="I26" s="143"/>
      <c r="J26" s="153">
        <v>15</v>
      </c>
      <c r="K26" s="142"/>
      <c r="L26" s="143"/>
      <c r="M26" s="153">
        <v>10</v>
      </c>
      <c r="N26" s="142"/>
      <c r="O26" s="143"/>
      <c r="P26" s="144"/>
      <c r="Q26" s="145"/>
      <c r="R26" s="6"/>
    </row>
    <row r="27" spans="2:20" ht="15.75" customHeight="1" x14ac:dyDescent="0.2">
      <c r="B27" s="5"/>
      <c r="C27" s="33" t="s">
        <v>35</v>
      </c>
      <c r="D27" s="141">
        <v>8</v>
      </c>
      <c r="E27" s="142"/>
      <c r="F27" s="143"/>
      <c r="G27" s="153">
        <v>17</v>
      </c>
      <c r="H27" s="142"/>
      <c r="I27" s="143"/>
      <c r="J27" s="153">
        <v>15</v>
      </c>
      <c r="K27" s="142"/>
      <c r="L27" s="143"/>
      <c r="M27" s="153">
        <v>10</v>
      </c>
      <c r="N27" s="142"/>
      <c r="O27" s="143"/>
      <c r="P27" s="144"/>
      <c r="Q27" s="145"/>
      <c r="R27" s="6"/>
    </row>
    <row r="28" spans="2:20" ht="15.75" customHeight="1" thickBot="1" x14ac:dyDescent="0.25">
      <c r="B28" s="5"/>
      <c r="C28" s="34" t="s">
        <v>28</v>
      </c>
      <c r="D28" s="168">
        <f>(D26/D27)*100</f>
        <v>100</v>
      </c>
      <c r="E28" s="169"/>
      <c r="F28" s="170"/>
      <c r="G28" s="168">
        <f>(G26/G27)*100</f>
        <v>100</v>
      </c>
      <c r="H28" s="169"/>
      <c r="I28" s="170"/>
      <c r="J28" s="168">
        <f>(J26/J27)*100</f>
        <v>100</v>
      </c>
      <c r="K28" s="169"/>
      <c r="L28" s="170"/>
      <c r="M28" s="168">
        <f>(M26/M27)*100</f>
        <v>100</v>
      </c>
      <c r="N28" s="169"/>
      <c r="O28" s="170"/>
      <c r="P28" s="185"/>
      <c r="Q28" s="186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84"/>
      <c r="J31" s="184"/>
      <c r="K31" s="184"/>
      <c r="L31" s="184"/>
      <c r="M31" s="184"/>
      <c r="N31" s="184"/>
      <c r="O31" s="184"/>
      <c r="P31" s="184"/>
      <c r="Q31" s="18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6" t="s">
        <v>21</v>
      </c>
      <c r="D42" s="137"/>
      <c r="E42" s="137"/>
      <c r="F42" s="137"/>
      <c r="G42" s="137"/>
      <c r="H42" s="137"/>
      <c r="I42" s="137"/>
      <c r="J42" s="137"/>
      <c r="K42" s="120" t="s">
        <v>70</v>
      </c>
      <c r="L42" s="121"/>
      <c r="M42" s="121"/>
      <c r="N42" s="121"/>
      <c r="O42" s="121"/>
      <c r="P42" s="121"/>
      <c r="Q42" s="122"/>
      <c r="R42" s="6"/>
    </row>
    <row r="43" spans="2:18" ht="52.5" customHeight="1" thickBot="1" x14ac:dyDescent="0.25">
      <c r="B43" s="5"/>
      <c r="C43" s="29"/>
      <c r="D43" s="30" t="s">
        <v>72</v>
      </c>
      <c r="E43" s="177" t="s">
        <v>73</v>
      </c>
      <c r="F43" s="177"/>
      <c r="G43" s="177"/>
      <c r="H43" s="177"/>
      <c r="I43" s="177"/>
      <c r="J43" s="178"/>
      <c r="K43" s="2"/>
      <c r="L43" s="3"/>
      <c r="M43" s="3"/>
      <c r="N43" s="3"/>
      <c r="O43" s="3"/>
      <c r="P43" s="3"/>
      <c r="Q43" s="4"/>
      <c r="R43" s="6"/>
    </row>
    <row r="44" spans="2:18" ht="408.75" customHeight="1" thickBot="1" x14ac:dyDescent="0.25">
      <c r="B44" s="5"/>
      <c r="C44" s="14" t="s">
        <v>18</v>
      </c>
      <c r="D44" s="36">
        <v>44295</v>
      </c>
      <c r="E44" s="179" t="s">
        <v>94</v>
      </c>
      <c r="F44" s="180"/>
      <c r="G44" s="180"/>
      <c r="H44" s="180"/>
      <c r="I44" s="180"/>
      <c r="J44" s="181"/>
      <c r="K44" s="134"/>
      <c r="L44" s="134"/>
      <c r="M44" s="134"/>
      <c r="N44" s="134"/>
      <c r="O44" s="134"/>
      <c r="P44" s="134"/>
      <c r="Q44" s="135"/>
      <c r="R44" s="6"/>
    </row>
    <row r="45" spans="2:18" ht="282" customHeight="1" thickBot="1" x14ac:dyDescent="0.25">
      <c r="B45" s="5"/>
      <c r="C45" s="14" t="s">
        <v>19</v>
      </c>
      <c r="D45" s="35">
        <v>44368</v>
      </c>
      <c r="E45" s="138" t="s">
        <v>95</v>
      </c>
      <c r="F45" s="139"/>
      <c r="G45" s="139"/>
      <c r="H45" s="139"/>
      <c r="I45" s="139"/>
      <c r="J45" s="140"/>
      <c r="K45" s="134"/>
      <c r="L45" s="134"/>
      <c r="M45" s="134"/>
      <c r="N45" s="134"/>
      <c r="O45" s="134"/>
      <c r="P45" s="134"/>
      <c r="Q45" s="135"/>
      <c r="R45" s="6"/>
    </row>
    <row r="46" spans="2:18" ht="387.75" customHeight="1" thickBot="1" x14ac:dyDescent="0.25">
      <c r="B46" s="5"/>
      <c r="C46" s="14" t="s">
        <v>77</v>
      </c>
      <c r="D46" s="37">
        <v>44476</v>
      </c>
      <c r="E46" s="171" t="s">
        <v>96</v>
      </c>
      <c r="F46" s="172"/>
      <c r="G46" s="172"/>
      <c r="H46" s="172"/>
      <c r="I46" s="172"/>
      <c r="J46" s="173"/>
      <c r="K46" s="182"/>
      <c r="L46" s="182"/>
      <c r="M46" s="182"/>
      <c r="N46" s="182"/>
      <c r="O46" s="182"/>
      <c r="P46" s="182"/>
      <c r="Q46" s="183"/>
      <c r="R46" s="6"/>
    </row>
    <row r="47" spans="2:18" ht="130.5" customHeight="1" thickBot="1" x14ac:dyDescent="0.25">
      <c r="B47" s="5"/>
      <c r="C47" s="14" t="s">
        <v>20</v>
      </c>
      <c r="D47" s="38">
        <v>44545</v>
      </c>
      <c r="E47" s="174" t="s">
        <v>97</v>
      </c>
      <c r="F47" s="175"/>
      <c r="G47" s="175"/>
      <c r="H47" s="175"/>
      <c r="I47" s="175"/>
      <c r="J47" s="176"/>
      <c r="K47" s="182"/>
      <c r="L47" s="182"/>
      <c r="M47" s="182"/>
      <c r="N47" s="182"/>
      <c r="O47" s="182"/>
      <c r="P47" s="182"/>
      <c r="Q47" s="183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33"/>
      <c r="N96" s="133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32"/>
      <c r="N97" s="132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32"/>
      <c r="N98" s="132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32"/>
      <c r="N99" s="132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32"/>
      <c r="N100" s="132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32"/>
      <c r="N101" s="132"/>
    </row>
    <row r="102" spans="3:14" hidden="1" x14ac:dyDescent="0.2">
      <c r="C102" s="21" t="s">
        <v>50</v>
      </c>
      <c r="D102" s="22"/>
      <c r="M102" s="133"/>
      <c r="N102" s="133"/>
    </row>
    <row r="103" spans="3:14" ht="66" hidden="1" customHeight="1" x14ac:dyDescent="0.2">
      <c r="C103" s="21" t="s">
        <v>51</v>
      </c>
      <c r="D103" s="22"/>
      <c r="M103" s="131"/>
      <c r="N103" s="131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46:J46"/>
    <mergeCell ref="E47:J47"/>
    <mergeCell ref="D27:F27"/>
    <mergeCell ref="D28:F28"/>
    <mergeCell ref="M27:O27"/>
    <mergeCell ref="M28:O28"/>
    <mergeCell ref="E43:J43"/>
    <mergeCell ref="E44:J44"/>
    <mergeCell ref="K45:Q45"/>
    <mergeCell ref="K46:Q46"/>
    <mergeCell ref="K47:Q47"/>
    <mergeCell ref="I31:Q31"/>
    <mergeCell ref="P28:Q28"/>
    <mergeCell ref="G26:I26"/>
    <mergeCell ref="G27:I27"/>
    <mergeCell ref="G28:I28"/>
    <mergeCell ref="J26:L26"/>
    <mergeCell ref="J27:L27"/>
    <mergeCell ref="J28:L28"/>
    <mergeCell ref="D16:E16"/>
    <mergeCell ref="D17:E17"/>
    <mergeCell ref="B20:R20"/>
    <mergeCell ref="M26:O26"/>
    <mergeCell ref="J25:L25"/>
    <mergeCell ref="P24:Q24"/>
    <mergeCell ref="P25:Q25"/>
    <mergeCell ref="D24:F24"/>
    <mergeCell ref="G24:I24"/>
    <mergeCell ref="J24:L24"/>
    <mergeCell ref="M24:O24"/>
    <mergeCell ref="D25:F25"/>
    <mergeCell ref="G25:I25"/>
    <mergeCell ref="M25:O25"/>
    <mergeCell ref="D18:E18"/>
    <mergeCell ref="F16:G16"/>
    <mergeCell ref="F17:G17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D26:F26"/>
    <mergeCell ref="P26:Q26"/>
    <mergeCell ref="P27:Q27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I12:J12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P25 G25 J25 M25 D25" xr:uid="{00000000-0002-0000-0000-000009000000}"/>
    <dataValidation allowBlank="1" showInputMessage="1" showErrorMessage="1" prompt="Identifique el valor registrado en el numerador de la fórmula de cálculo" sqref="P26:P27 G26 J26:J27 D26:D27 M26:M27" xr:uid="{00000000-0002-0000-0000-00000A000000}"/>
    <dataValidation allowBlank="1" showInputMessage="1" showErrorMessage="1" prompt="Identifique el valor registrado en el denominador de la fórmula de cálculo" sqref="G27" xr:uid="{00000000-0002-0000-0000-00000B000000}"/>
    <dataValidation allowBlank="1" showInputMessage="1" showErrorMessage="1" prompt="Identifique el resultado del indicador en la medición desarrollada" sqref="J28 P28 D28 G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ZULY MILENA LOZADA VIRVIESCAS</cp:lastModifiedBy>
  <cp:lastPrinted>2014-02-18T15:51:38Z</cp:lastPrinted>
  <dcterms:created xsi:type="dcterms:W3CDTF">2013-03-27T13:59:56Z</dcterms:created>
  <dcterms:modified xsi:type="dcterms:W3CDTF">2021-12-15T15:29:53Z</dcterms:modified>
</cp:coreProperties>
</file>