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35359029-C664-47A8-A9F0-98596A1C3030}" xr6:coauthVersionLast="47" xr6:coauthVersionMax="47" xr10:uidLastSave="{00000000-0000-0000-0000-000000000000}"/>
  <bookViews>
    <workbookView xWindow="-120" yWindow="-120" windowWidth="20730" windowHeight="11040" xr2:uid="{00000000-000D-0000-FFFF-FFFF00000000}"/>
  </bookViews>
  <sheets>
    <sheet name="EJECUCION" sheetId="1" r:id="rId1"/>
  </sheets>
  <definedNames>
    <definedName name="_xlnm._FilterDatabase" localSheetId="0" hidden="1">EJECUCION!$A$5:$S$60</definedName>
    <definedName name="Z_0C587F46_1B91_4736_8167_BA72B2F6ED64_.wvu.FilterData" localSheetId="0" hidden="1">EJECUCION!$A$6:$DG$51</definedName>
    <definedName name="Z_11D4ACB6_1E2C_487D_812E_B3F52B6F48D6_.wvu.FilterData" localSheetId="0" hidden="1">EJECUCION!$A$6:$DG$44</definedName>
    <definedName name="Z_28718C71_C1C9_4DDE_A4F5_E7A70A3279BA_.wvu.FilterData" localSheetId="0" hidden="1">EJECUCION!$A$6:$DG$51</definedName>
    <definedName name="Z_2B0ABC56_A411_4EC2_95D4_A5494428011A_.wvu.FilterData" localSheetId="0" hidden="1">EJECUCION!$A$6:$CV$51</definedName>
    <definedName name="Z_36452FDA_A2C9_4E33_9CBF_82BA78D6DC7C_.wvu.FilterData" localSheetId="0" hidden="1">EJECUCION!$A$6:$DG$45</definedName>
    <definedName name="Z_3D84CB31_16B5_4174_A717_1A84456DC6CE_.wvu.FilterData" localSheetId="0" hidden="1">EJECUCION!$A$6:$DG$44</definedName>
    <definedName name="Z_3E6BEC89_3481_462F_A253_687DAD71C5A9_.wvu.FilterData" localSheetId="0" hidden="1">EJECUCION!$A$6:$DG$44</definedName>
    <definedName name="Z_4C6D8C78_4095_4DFD_8CAB_D1E1B2B44070_.wvu.FilterData" localSheetId="0" hidden="1">EJECUCION!$A$6:$DG$44</definedName>
    <definedName name="Z_53679C24_125C_4ECC_96DE_30E317670CA3_.wvu.FilterData" localSheetId="0" hidden="1">EJECUCION!$A$6:$DG$62</definedName>
    <definedName name="Z_603AF46A_09E1_4AF0_8DF4_083B8B60FC18_.wvu.FilterData" localSheetId="0" hidden="1">EJECUCION!$A$6:$DG$51</definedName>
    <definedName name="Z_6621393D_0011_4261_BCDC_7C64CBAE02A9_.wvu.FilterData" localSheetId="0" hidden="1">EJECUCION!$A$6:$DG$51</definedName>
    <definedName name="Z_7C33B1FD_30BE_4C37_9CD2_176909F385A6_.wvu.FilterData" localSheetId="0" hidden="1">EJECUCION!$A$6:$DG$51</definedName>
    <definedName name="Z_7E53DB9B_0F2E_466D_8453_5C9B54F5811B_.wvu.FilterData" localSheetId="0" hidden="1">EJECUCION!$A$6:$DG$44</definedName>
    <definedName name="Z_8F6529F0_C40F_414E_A91C_719EC87A01EE_.wvu.FilterData" localSheetId="0" hidden="1">EJECUCION!$A$6:$DG$44</definedName>
    <definedName name="Z_91EA1836_DC07_4A9F_A2AE_22B0B804866C_.wvu.FilterData" localSheetId="0" hidden="1">EJECUCION!$A$6:$DG$44</definedName>
    <definedName name="Z_9E7D5FF7_6B09_48F0_878E_BD5C374D41A6_.wvu.FilterData" localSheetId="0" hidden="1">EJECUCION!$A$6:$DG$51</definedName>
    <definedName name="Z_AF6C1164_B5C9_452F_8318_78BDF1C79B60_.wvu.FilterData" localSheetId="0" hidden="1">EJECUCION!$A$6:$DG$44</definedName>
    <definedName name="Z_B9234829_2844_48FF_9558_B49D7F7F74F8_.wvu.FilterData" localSheetId="0" hidden="1">EJECUCION!$A$6:$DG$44</definedName>
    <definedName name="Z_C2EBF44F_E3E1_453B_95F9_2769E940706C_.wvu.FilterData" localSheetId="0" hidden="1">EJECUCION!$A$6:$DG$44</definedName>
    <definedName name="Z_C6892205_6975_41D4_A75A_94E0848BEBDC_.wvu.FilterData" localSheetId="0" hidden="1">EJECUCION!$A$6:$DG$44</definedName>
    <definedName name="Z_C88B5A46_A51C_4C18_8E08_5938D2731B05_.wvu.FilterData" localSheetId="0" hidden="1">EJECUCION!$A$6:$DG$44</definedName>
    <definedName name="Z_EBB0DA04_AA48_42BB_9B54_EE233707D1F7_.wvu.FilterData" localSheetId="0" hidden="1">EJECUCION!$A$6:$DG$51</definedName>
    <definedName name="Z_F4E1EB75_AAFF_4A76_94DF_8D1A87DB2D68_.wvu.FilterData" localSheetId="0" hidden="1">EJECUCION!$A$6:$DG$51</definedName>
    <definedName name="Z_F82404E2_024C_4E6D_BB74_6326E47FC98A_.wvu.FilterData" localSheetId="0" hidden="1">EJECUCION!$A$6:$DG$44</definedName>
  </definedNames>
  <calcPr calcId="181029"/>
  <customWorkbookViews>
    <customWorkbookView name="Filtro 19" guid="{6621393D-0011-4261-BCDC-7C64CBAE02A9}" maximized="1" windowWidth="0" windowHeight="0" activeSheetId="0"/>
    <customWorkbookView name="Miguel - NO BORRAR." guid="{36452FDA-A2C9-4E33-9CBF-82BA78D6DC7C}" maximized="1" windowWidth="0" windowHeight="0" activeSheetId="0"/>
    <customWorkbookView name="Filtro 21" guid="{2B0ABC56-A411-4EC2-95D4-A5494428011A}" maximized="1" windowWidth="0" windowHeight="0" activeSheetId="0"/>
    <customWorkbookView name="Filtro 20" guid="{7C33B1FD-30BE-4C37-9CD2-176909F385A6}" maximized="1" windowWidth="0" windowHeight="0" activeSheetId="0"/>
    <customWorkbookView name="Filtro 23" guid="{53679C24-125C-4ECC-96DE-30E317670CA3}" maximized="1" windowWidth="0" windowHeight="0" activeSheetId="0"/>
    <customWorkbookView name="Filtro 22" guid="{603AF46A-09E1-4AF0-8DF4-083B8B60FC18}" maximized="1" windowWidth="0" windowHeight="0" activeSheetId="0"/>
    <customWorkbookView name="Filtro 9" guid="{C88B5A46-A51C-4C18-8E08-5938D2731B05}" maximized="1" windowWidth="0" windowHeight="0" activeSheetId="0"/>
    <customWorkbookView name="Filtro 8" guid="{B9234829-2844-48FF-9558-B49D7F7F74F8}" maximized="1" windowWidth="0" windowHeight="0" activeSheetId="0"/>
    <customWorkbookView name="Filtro 3" guid="{11D4ACB6-1E2C-487D-812E-B3F52B6F48D6}" maximized="1" windowWidth="0" windowHeight="0" activeSheetId="0"/>
    <customWorkbookView name="Filtro 2" guid="{4C6D8C78-4095-4DFD-8CAB-D1E1B2B44070}" maximized="1" windowWidth="0" windowHeight="0" activeSheetId="0"/>
    <customWorkbookView name="Filtro 1" guid="{8F6529F0-C40F-414E-A91C-719EC87A01EE}" maximized="1" windowWidth="0" windowHeight="0" activeSheetId="0"/>
    <customWorkbookView name="Filtro 7" guid="{91EA1836-DC07-4A9F-A2AE-22B0B804866C}" maximized="1" windowWidth="0" windowHeight="0" activeSheetId="0"/>
    <customWorkbookView name="Filtro 6" guid="{C6892205-6975-41D4-A75A-94E0848BEBDC}" maximized="1" windowWidth="0" windowHeight="0" activeSheetId="0"/>
    <customWorkbookView name="Filtro 5" guid="{7E53DB9B-0F2E-466D-8453-5C9B54F5811B}" maximized="1" windowWidth="0" windowHeight="0" activeSheetId="0"/>
    <customWorkbookView name="Filtro 4" guid="{3D84CB31-16B5-4174-A717-1A84456DC6CE}" maximized="1" windowWidth="0" windowHeight="0" activeSheetId="0"/>
    <customWorkbookView name="Filtro 10" guid="{F82404E2-024C-4E6D-BB74-6326E47FC98A}" maximized="1" windowWidth="0" windowHeight="0" activeSheetId="0"/>
    <customWorkbookView name="Filtro 12" guid="{AF6C1164-B5C9-452F-8318-78BDF1C79B60}" maximized="1" windowWidth="0" windowHeight="0" activeSheetId="0"/>
    <customWorkbookView name="Filtro 11" guid="{3E6BEC89-3481-462F-A253-687DAD71C5A9}" maximized="1" windowWidth="0" windowHeight="0" activeSheetId="0"/>
    <customWorkbookView name="Filtro 14" guid="{F4E1EB75-AAFF-4A76-94DF-8D1A87DB2D68}" maximized="1" windowWidth="0" windowHeight="0" activeSheetId="0"/>
    <customWorkbookView name="Filtro 13" guid="{C2EBF44F-E3E1-453B-95F9-2769E940706C}" maximized="1" windowWidth="0" windowHeight="0" activeSheetId="0"/>
    <customWorkbookView name="Filtro 16" guid="{28718C71-C1C9-4DDE-A4F5-E7A70A3279BA}" maximized="1" windowWidth="0" windowHeight="0" activeSheetId="0"/>
    <customWorkbookView name="Filtro 15" guid="{9E7D5FF7-6B09-48F0-878E-BD5C374D41A6}" maximized="1" windowWidth="0" windowHeight="0" activeSheetId="0"/>
    <customWorkbookView name="Filtro 18" guid="{0C587F46-1B91-4736-8167-BA72B2F6ED64}" maximized="1" windowWidth="0" windowHeight="0" activeSheetId="0"/>
    <customWorkbookView name="Filtro 17" guid="{EBB0DA04-AA48-42BB-9B54-EE233707D1F7}" maximized="1" windowWidth="0" windowHeight="0" activeSheetId="0"/>
  </customWorkbookViews>
  <extLst>
    <ext uri="GoogleSheetsCustomDataVersion1">
      <go:sheetsCustomData xmlns:go="http://customooxmlschemas.google.com/" r:id="rId5" roundtripDataSignature="AMtx7mhbwmlU0so7rVd0+4AsMImQtsVakg=="/>
    </ext>
  </extLst>
</workbook>
</file>

<file path=xl/calcChain.xml><?xml version="1.0" encoding="utf-8"?>
<calcChain xmlns="http://schemas.openxmlformats.org/spreadsheetml/2006/main">
  <c r="O61" i="1" l="1"/>
</calcChain>
</file>

<file path=xl/sharedStrings.xml><?xml version="1.0" encoding="utf-8"?>
<sst xmlns="http://schemas.openxmlformats.org/spreadsheetml/2006/main" count="753" uniqueCount="447">
  <si>
    <t>RESPUESTA CONCEJO DE BOGOTÁ</t>
  </si>
  <si>
    <t>CONTRATO</t>
  </si>
  <si>
    <t>TIPO</t>
  </si>
  <si>
    <t>OBJETO</t>
  </si>
  <si>
    <t>TRAMO</t>
  </si>
  <si>
    <t>LOCALIDAD</t>
  </si>
  <si>
    <t>PROCESO No.</t>
  </si>
  <si>
    <t>ENLACE EN SECOP</t>
  </si>
  <si>
    <t>ESTADO ACTUAL</t>
  </si>
  <si>
    <t>PORCENTAJE DE AVANCE</t>
  </si>
  <si>
    <t>FECHA DE INICIO</t>
  </si>
  <si>
    <t>FECHA ESTIMADA DE ENTREGA</t>
  </si>
  <si>
    <t>CONTRATISTA</t>
  </si>
  <si>
    <t>VALOR TOTAL ACTUAL O FINAL</t>
  </si>
  <si>
    <t>Cuál ha sido el impacto de la falta de obreros en retrasos, costos, etc…?</t>
  </si>
  <si>
    <t>Describa cuáles son las causas de la falta de obreros en las obras</t>
  </si>
  <si>
    <t>Detalle cada una de las convocatorias que se han realizado para contratar obreros en cada uno de los frentes</t>
  </si>
  <si>
    <t>Describa cuáles son las estrategias para suplir y mitigar la falta de obreros</t>
  </si>
  <si>
    <t>USAQUEN</t>
  </si>
  <si>
    <t>EJECUCIÓN DE OBRA</t>
  </si>
  <si>
    <t>IDU-1551-2017</t>
  </si>
  <si>
    <t>AJUSTES Y/O ACTUALIZACIÓN Y/O COMPLEMENTACIÓN A LOS ESTUDIOS Y DISEÑOS Y CONSTRUCCIÓN DE LA AVENIDA LAUREANO GOMEZ (AK 9) DESDE AV. SAN JOSÉ (AC 170) HASTA LA CALLE 193, ACUERDO 646 DE 2016 EN LA CIUDAD DE BOGOTÁ D.C.</t>
  </si>
  <si>
    <t>AVENIDA LAUREANO GOMEZ (AK 9) DESDE AV. SAN JOSÉ (AC 170) HASTA LA CALLE 193</t>
  </si>
  <si>
    <t>IDU-LP-SGI-033-2017</t>
  </si>
  <si>
    <t>https://www.contratos.gov.co/consultas/detalleProceso.do?numConstancia=17-1-181141</t>
  </si>
  <si>
    <t>UNION TEMPORAL MURCON</t>
  </si>
  <si>
    <t>El atraso en el proyecto no es muy representativo</t>
  </si>
  <si>
    <t>Aumento en la oferta laboral por otras obras en el Distrito</t>
  </si>
  <si>
    <t xml:space="preserve">Puntos Satélites de información y Alcaldía local
Convocatorias recientes para la contratación de manera directa.
Redes  Sociales
</t>
  </si>
  <si>
    <t>Continuar con las  convocatorias publicas</t>
  </si>
  <si>
    <t xml:space="preserve">USME
TUNJUELITO
</t>
  </si>
  <si>
    <t>https://community.secop.gov.co/Public/Tendering/ContractNoticeManagement/Index?currentLanguage=es-CO&amp;Page=login&amp;Country=CO&amp;SkinName=CCE</t>
  </si>
  <si>
    <t>IDU-1601-2019</t>
  </si>
  <si>
    <t>OBRA</t>
  </si>
  <si>
    <t>CONSTRUCCIÓN DE LA EXTENSIÓN TRONCAL CARACAS TRAMO 1 Y OBRAS COMPLEMENTARIAS EN LA CIUDAD DE BOGOTÁ D.C.</t>
  </si>
  <si>
    <t>AVENIDA CARACAS ENTRE LA CARRERA 10° HASTA EL PAR VIAL USME (CALLE 68B SUR)</t>
  </si>
  <si>
    <t>IDU-LP-SGI-014-2019</t>
  </si>
  <si>
    <t>CONSORCIO CARACAS SUR</t>
  </si>
  <si>
    <t>Puntos Satélites de información y Alcaldía local
Convocatorias recientes para la contratación de manera directa.
Medios de comunicación IDU</t>
  </si>
  <si>
    <t>SUBA</t>
  </si>
  <si>
    <t>IDU-1550-2018</t>
  </si>
  <si>
    <t>CONSTRUCCIÓN DE LA AVENIDA EL RINCÓN DESDE LA AVENIDA BOYACÁ HASTA LA CARRERA 91 Y DE LA INTERSECCIÓN AVENIDA EL RINCÓN POR AVENIDA BOYACÁ</t>
  </si>
  <si>
    <t>AVENIDA EL RINCÓN DESDE LA AVENIDA BOYACÁ HASTA LA CARRERA 91 Y DE LA INTERSECCIÓN AVENIDA EL RINCÓN POR AVENIDA BOYACÁ</t>
  </si>
  <si>
    <t>IDU-LP-SGI-013-2018</t>
  </si>
  <si>
    <t>Consorcio San Patricio</t>
  </si>
  <si>
    <t>Atrasos en el cronograma de obra lo que no permite ejecutar actividades que afectan la facturación del contrato. (Bajo rendimiento y retraso en la ejecución de obras). 
  Dentro de las actividades que demandan mayor mano de obra es el urbanismo, el cual presenta un atraso por déficit de personal.</t>
  </si>
  <si>
    <t>Es importante mencionar que ha sido difícil conseguir personal de Mano de obra No calificada (Ayudantes, Señalizadores, Brigadas de Orden, Aseo y Limpieza – BOAL-) para las actividades de construcción tales como: Urbanismo, instalación, construcción y renovación de sistema de redes (Acueducto, Alcantarillado y redes secas), figurado y disposición de acero para elementos estructurales.
 El Contratista de obra en el mes de Noviembre de 2022, ofertó 74 vacantes para los cargos Ayudantes, Señalizadores, BOAL, personal necesario para diferentes actividades de obra que se estaban desarrollando en ese momento. A la fecha se cuenta con 20 vacantes abiertas para mano de obra no calificada y 20 vacantes para Oficiales de obra, se considera que la causa probable es que no existe personal suficiente para la ejecución de obras.
 Para la búsqueda de personal, el Contratista de obra ha diseñado e implementado diferentes estrategias con la intención de contratar personal, pero no sido posible que las personas acudan para los perfiles disponibles, habiendo vacantes disponibles como se mencionó anteriormente. En resumen se podría afirmar que:
 • El número de obras que se ejecutan en simultáneo en Bogotá, hace que la demanda de personal sea mayor que la oferta de mano de obra disponible.
 • De una u otra manera los demás contratos de la ciudad se vuelven competencia directa del proyecto objeto del Contrato 1550 de 2018.</t>
  </si>
  <si>
    <t>Diariamente se realizan convocatorias y publicaciones en redes sociales (Facebook, WhatsApp, Instagram, Computrabajo, LinkedIn del Consorcio) con el objetivo de que las ofertas laborales circulen por todas las redes de comunicación digital. 
 Adicionalmente, se realizó volanteo en la localidad de Suba en el mes de enero de 2023, en el sector de Suba Rincón, se entregaron volantes a peatones, Biciusuarios y a la comunidad en general. 
 Se realiza diariamente la recepción de hojas de vida a través de los canales de comunicación del punto IDU.
 Se publica vacantes disponibles a través de las redes sociales del IDU. 
 Se realiza la publicación de las vacantes disponibles a través de avisos informativos en los puntos satélites del proyecto.</t>
  </si>
  <si>
    <t>Para determinados cargos el Contratista de obra ha aumentado el salario promedio del mercado, por ejemplo para el cargo de Oficiales les está ofreciendo un sueldo superior al 10% del salario promedio del mercado.
 - Se elaboran carteles los cuales se ubican en puntos visibles en las oficinas, en puntos estratégicos de la obra y en el punto IDU.
 - Se realizan publicaciones en las redes de reclutamiento con la Agencia Pública de empleo del Sena y la Agencia Pública de empleo Compensar, así mismo en redes sociales ya que se ha identificado que las personas están constantemente buscando empleo por estas aplicaciones.
 - Fortalecer los canales de comunicación en el marco del Convenio establecido entre el IDU con la Secretaría del Desarrollo Económico y la Alta Consejería para la Paz y la Reconciliación para la consulta de bases de datos de personas inscritas a la entidad.
 - Concertar las mesas de articulación interinstitucional en donde el contratista de obra dispondrá de un espacio de recepción de hojas de vida según las vacantes vigentes.
 - En las reuniones periódicas con la comunidad, informar sobre las vacantes disponibles en el Consorcio.
 - Por último, se establece contacto directo con los lideres comunitarios y presidentes a través del área social del Consorcio para solicitar la divulgación de las convocatorias vigentes del proyecto en cuestión de mano de obra</t>
  </si>
  <si>
    <t>Bosa - Kennedy</t>
  </si>
  <si>
    <t>IDU-1543-2018</t>
  </si>
  <si>
    <t>CONSTRUCCIÓN DE LA AVENIDA TINTAL, DESDE LA AVENIDA BOSA HASTA LA AVENIDA MANUEL CEPEDA VARGAS Y OBRAS COMPLEMENTARIAS, EN BOGOTÁ D.C. GRUPO NO. 1</t>
  </si>
  <si>
    <t>AVENIDA TINTAL DESDE LA AVENIDA BOSA HASTA LA AVENIDA MANUEL CEPEDA VARGAS</t>
  </si>
  <si>
    <t>IDU-LP-SGI-009-2018</t>
  </si>
  <si>
    <t>CONSORCIO VIAS DEL SUR</t>
  </si>
  <si>
    <t>Bajo rendimiento y retraso en la ejecución de obras</t>
  </si>
  <si>
    <t>Alta rotación, debido a la gran oferta de empleo en diferentes obra en la ciudad</t>
  </si>
  <si>
    <t xml:space="preserve">Recepción de HV en Punto IDU, disposición de canales virtuales para envío de HV, comunicación entre contratos para publicar las ofertas laborales.
Se realizó gestión con Secretaría de Desarrollo Económico para ingreso de población vulnerable y víctimas con el Proceso No. 790 de mayo 6 de 2022. </t>
  </si>
  <si>
    <t>Kennedy</t>
  </si>
  <si>
    <t>IDU-1540-2018</t>
  </si>
  <si>
    <t>CONSTRUCCIÓN DE LA AVENIDA TINTAL DESDE LA AVENIDA MANUEL CEPEDA VARGAS HASTA LA AVENIDA ALSACIA Y LA AVENIDA ALSACIA DESDE LA AVENIDA TINTAL HASTA LA AVENIDA CIUDAD DE CALI Y OBRAS COMPLEMENTARIAS, EN BOGOTÁ D.C GRUPO 2.</t>
  </si>
  <si>
    <t>AVENIDA TINTAL DESDE LA AVENIDA MANUEL CEPEDA VARGAS HASTA LA AVENIDA ALSACIA Y LA AVENIDA ALSACIA DESDE LA AVENIDA TINTAL HASTA LA AVENIDA CIUDAD DE CALI</t>
  </si>
  <si>
    <t>CONCAY S.A.</t>
  </si>
  <si>
    <t>El impacto en el desarrollo del contrato por la falta de obreros ha generado sobrecostos al proyecto y atrasos en los tiempos de ejecución.</t>
  </si>
  <si>
    <t>A pesar de las convocatorias realizadas, la comunidad no atiende la oferta o en ciertos casos se presentan y no cumplen con los requerimientos mínimos para la contratación como experiencia o condiciones de salud.</t>
  </si>
  <si>
    <t>Se ha realizado publicación en los puntos satélites de información, habladores acrílicos ubicados en conjuntos residenciales, publicación en Punto IDU de los volantes # 161 y # 183, en los comités IDU mensuales se socializa con la comunidad que quiera presentar su hoja de vida y a través de publicación en páginas de empleo.</t>
  </si>
  <si>
    <t xml:space="preserve">Se busca realizar convocatoria a nivel distrital, con el apoyo de los canales utilizados por la oficina de comunicaciones del IDU y dar incentivos económicos para el personal contratado
</t>
  </si>
  <si>
    <t>N/A</t>
  </si>
  <si>
    <t>IDU-1539-2018</t>
  </si>
  <si>
    <t>CONSTRUCCIÓN DE LA AVENIDA ALSACIA DESDE LA AVENIDA CIUDAD DE CALI HASTA LA TRANSVERSAL 71 B Y OBRAS COMPLEMENTARIAS, EN BOGOTÁ D.C. - GRUPO 3.</t>
  </si>
  <si>
    <t>AVENIDA ALSACIA DESDE LA AVENIDA CIUDAD DE CALI HASTA LA TRANSVERSAL 71 B</t>
  </si>
  <si>
    <t>CONSORCIO INFRAESTRUCTURA ROVER 009</t>
  </si>
  <si>
    <t>$ 76 484 746 918</t>
  </si>
  <si>
    <t>1. Inconformidad de la comunidad en la falta de terminación de la obra.
 2. Retrasos en las obras.</t>
  </si>
  <si>
    <t>1. Aumento en la oferta laboral generado por la ejecución de contratos de infraestructura en toda la ciudad.
 2. No se sienten atraídos por el salario ofrecido.
 3. Sienten que el tiempo de contratación es muy corto.</t>
  </si>
  <si>
    <t>1. Solicitud de mano de obra no calificada el 26 de agosto de 2019 a residentes de Santa Catalina. Puntos Satélites de información y Alcaldía local
 2. Solicitud de mano de obra no calificada el 09 de marzo de 2022 a residentes de Santa Catalina. Puntos Satélites de información y Alcaldía local.
 3.El contratista no ha realizado convocatorias recientes para la contratación de manera directa. Actualmente, las convocatorias se realizan a través de subcontratistas.</t>
  </si>
  <si>
    <t>IDU-215-2020</t>
  </si>
  <si>
    <t>CONSTRUCCIÓN DEL PUENTE PEATONAL UBICADO SOBRE LA AV. LAUREANO GÓMEZ (AK 9) POR CALLE 112 Y OBRAS COMPLEMENTARIAS EN LA CIUDAD DE BOGOTÁ, D.C.</t>
  </si>
  <si>
    <t>Av. Novena por calle 112</t>
  </si>
  <si>
    <t>IDU-LP-SGI-033-2019</t>
  </si>
  <si>
    <t>CONSORCIO INFRAESTRUCTURA 2020</t>
  </si>
  <si>
    <t>$903.537.927
(Valor correspondiente al anticipo de obra, desembolsado en la fiducia)</t>
  </si>
  <si>
    <t>Inconvenientes por insolvencia económica por parte del contratista y aumento en la oferta laboral por otras obras</t>
  </si>
  <si>
    <t>Puntos Satélites de información y Alcaldía local</t>
  </si>
  <si>
    <t>Kennedy - Puente Aranda - Tunjuelito</t>
  </si>
  <si>
    <t>N.A</t>
  </si>
  <si>
    <t>IDU-345-2020</t>
  </si>
  <si>
    <t>CONSTRUCCIÓN PARA LA ADECUACIÓN AL SISTEMA TRANSMILENIO DE LA AVENIDA CONGRESO EUCARÍSTICO (CARRERA 68) DESDE LA CARRERA 9 HASTA LA AUTOPISTA SUR Y OBRAS COMPLEMENTARIAS EN BOGOTÁ, D.C</t>
  </si>
  <si>
    <t>Av. 68 desde Autopista Sur hasta la calle18 sur</t>
  </si>
  <si>
    <t>IDU-LP-SGI-031-2019</t>
  </si>
  <si>
    <t>CONSORCIO EUCARÍSTICO CARRERA 68</t>
  </si>
  <si>
    <t>$26,502,853,177</t>
  </si>
  <si>
    <t>Disminución de rendimiento en actividades, no apertura de nuevos frentes de obra, baja facturación, bajo flujo de caja.</t>
  </si>
  <si>
    <t>Alta oferta de trabajo por simultaneidad de proyectos de infraestructura vial en la ciudad. Alta rotación del personal (voluntaria) por complejidad de las actividades.</t>
  </si>
  <si>
    <t>1. Recepción de hojas de vida en el Punto IDU de las localidades aledañas al proyecto.
 2. Ferias laborales en diferentes localidades del distrito.
 3. Convocatoria a través de llamadas telefónicas y entrevistas.
 Facebook y otras redes sociales, avisos en las Alcaldías, Ferias Laborales para la vinculación de mano de obra no calificada: 3 en la localidad de Ciudad Bolívar, 3 en el sector de Venecia y 1 en San Benito,</t>
  </si>
  <si>
    <t>MHC generó aumento al salario en la distinta mano de obra para motivar su permanencia. 
 Bonos por tiempo permanencia del personal.
 Días compensatorios por fechas especiales.</t>
  </si>
  <si>
    <t>Kennedy - Puente Aranda</t>
  </si>
  <si>
    <t>IDU-346-2020</t>
  </si>
  <si>
    <t>-Bajo rendimiento en la ejecución de los trabajos programados, lo que implica atrasos en el cronograma de obra</t>
  </si>
  <si>
    <t xml:space="preserve">-Deserción de ayudantes y oficiales de construcción
-Se presenta personal migrante indocumentado
-Los postulantes no cumplen los perfiles o no tienen experiencia.
</t>
  </si>
  <si>
    <t xml:space="preserve">•De forma mensual se realizan entre 3 o 4 jornadas de empleabilidad o ferias de trabajo. 
•Para cada convocatoria se remiten correos electrónicos a las Juntas de acción comunal de las localidades aprobadas por la interventoría.
 •En los espacios participativos y de encuentros ciudadanos se invita a las convocatorias de empleo.
 •Se participa en espacios otorgados como la alcaldía de Puente Aranda y Kennedy para la consecución de hojas de vida.
 •Se cuenta con canales permanentes de atención para la recepción de hojas de vida, a través del punto IDU ubicado en la Calle 8 Sur # 68 - 26, barrio Floresta Sur, Localidad de Kennedy
Líneas de Atención al Ciudadano: 3222344225 – 7025407 Correo electrónico: puntoidu346@mhc.com.co
</t>
  </si>
  <si>
    <t xml:space="preserve">-Se recurrió a traer personal de otras zonas del país 
-Intercalar personal con otros proyectos del contratista 
</t>
  </si>
  <si>
    <t>IDU-347-2020</t>
  </si>
  <si>
    <t>$ 15,646,867,692</t>
  </si>
  <si>
    <t>•Al no contar con el personal requerido se afecta el avance de obra y el desarrollo de las actividades programadas.</t>
  </si>
  <si>
    <t>•Las personas no cumplen los perfiles o no tienen experiencia.
 •Se presenta alta rotación de personal, debido a los trabajadores renuncian o cambian de empleo.
 •Aunque se hacen convocatorias y ferias laborales de forma permanente, no llegan suficientes hojas de vida.</t>
  </si>
  <si>
    <t>Las convocatorias laborales se desarrollan de la siguiente manera:
 •De forma mensual se realizan entre 3 o 4 jornadas de empleabilidad o ferias de trabajo.
 •Para cada convocatoria se remiten correos electrónicos a las Juntas de acción comunal de las localidades aprobadas por la interventoría.
 •En los espacios participativos y de encuentros ciudadanos se invita a las convocatorias de empleo.
 •Se participa en espacios otorgados como la alcaldía de Puente Aranda y Kennedy para la consecución de hojas de vida.
 •Se cuenta con canales permanentes de atención para la recepción de hojas de vida, a través del punto IDU ubicado en la Av. 68 10A-32, correo electrónico puntoidu347@mhc.com.co y los teléfonos 322 2344230 y 8088781</t>
  </si>
  <si>
    <t>•Fortalecer las jornadas de empleabilidad
 •Se ha traído personal de otras ciudades del país brindando hospedaje por parte del contratista.
 •Se hace rotación de personal con otros proyectos del contratista.</t>
  </si>
  <si>
    <t>IDU-348-2020</t>
  </si>
  <si>
    <t>Av. 68 desde la calle 13 hasta la Av. Esperanza</t>
  </si>
  <si>
    <t>CONSORCIO INFRAESTRUCTURA AV. 68</t>
  </si>
  <si>
    <t>IDU-349-2020</t>
  </si>
  <si>
    <t>Constructora Conconcreto S.A</t>
  </si>
  <si>
    <t xml:space="preserve">  68,694,749,969 </t>
  </si>
  <si>
    <t>Por falta de personal en obras u atrasos de las mismas por consecución de los mismos, lo hemos balanceado con personal subcontratista, que tienen personal fijo trabajando desde tiempo atrás con nuestras empresas subcontratistas; sin embargo, Constructora Conconcreto, maneja base de datos, de personal que ha trabajado en diferentes proyectos con la empresa y nuevamente se hace el reclutamiento de personal.</t>
  </si>
  <si>
    <t>Las causas de la falta de obreros en las obras, se genera por diferentes motivos: 
1. Cumplimiento social de contratar un porcentaje de personal de localidades específicas
2. Cercanías a la zona de trabajo con respecto al hogar
3. Continuidad laboral, por las empresas contratistas
4. Experiencias específicas
5. La edad de las personas 
6. Buen trato desde los jefes hacia los trabajadores
7. No pasan exámenes médicos
8. No pasan los filtros de seguridad de cada empresa
9. Deserción de personal
10.Demanda de trabajo en las diferentes obras de infraestructura en la ciudad</t>
  </si>
  <si>
    <t xml:space="preserve">Constructora Conconcreto como Líder del Grupo 5, ha realizado campañas de búsqueda de personal, en diferentes escenarios; uno de ellos directamente en sitios donde se realizan los diferentes acercamientos sociales con la comunidad circunvecina de las localidades que abarcan nuestra obra (Teusaquillo - Fontibón  y Engativá)
Constructora Conconcreto, por medio del área de Gestión Humana realiza diferentes campañas vía Radio, Televisión, divulgaciones de requerimiento de personal vía redes sociales (Instagram, Facebook, WhatsApp, entre otras)
Constructora Conconcreto divulga en reuniones matutinas a su personal el requerimiento o necesidad de personal con el fin que sus propios trabajadores, den a conocer la necesidad para la obra
</t>
  </si>
  <si>
    <t>Continuar asistiendo a las diferentes ferias de empleo
Seguir ofertando por los distintos medios de comunicación, redes sociales y demás las piezas publicitarias de las vacantes existentes
Realización de masivos de entrevistas a diario
Divulgación de vacantes existentes por medio de volanteo, personal directo en obra, sitios donde nuestra área de diálogo ciudadano realiza campañas de sensibilización (localidades, barrios , empresas, entre otros)
Recolección de hojas de vida en físico y digital desde los puntos de obra, oficina y bodega.</t>
  </si>
  <si>
    <t>IDU-350-2020</t>
  </si>
  <si>
    <t>Av. 68 desde la calle 46 hasta la calle 66</t>
  </si>
  <si>
    <t>CONSORCIO LHS</t>
  </si>
  <si>
    <t>Al no contar con el personal requerido se afecta el avance de obra y el desarrollo de las actividades programadas.</t>
  </si>
  <si>
    <t>•Las personas no cumplen los perfiles o no tienen experiencia.
 •Se presenta alta rotación de personal, debido a los trabajadores renuncian o cambian de empleo.
 •Aunque se hacen convocatorias y ferias laborales de forma permanente, no llegan suficientes hojas de vida.</t>
  </si>
  <si>
    <t xml:space="preserve"> •Distribución y divulgación de 530 volantes que corresponden a divulgación de requerimiento de Mano de Obra No Calificada. 
•Información Alcaldías Locales de Engativá, Barrios Unidos y Teusaquillo contratación mano de obra NO Calificada
•Gestión y confirmación en feria de empleo para el Sector Construcción, coordinada con la Agencia Distrital de Empleo donde ya se está realizando la convocatoria de vacantes de Mano de Obra No Calificada. 
</t>
  </si>
  <si>
    <t xml:space="preserve">•Fortalecer las jornadas de empleabilidad.
•Gestión en redes sociales del IDU, de publicación para promover la convocatoria laboral de MONC
•Gestión Interna con la red de comunicación por WhatsApp del Consorcio LHS para distribución de  piezas de convocatoria de MONC. </t>
  </si>
  <si>
    <t>IDU-351-2020</t>
  </si>
  <si>
    <t>CONSTRUCCIÓN PARA LA ADECUACIÓN AL SISTEMA TRANSMILENIO DE LA AVENIDA CONGRESO EUCARÍSTICO (CARRERA 68) DESDE LA CARRERA 9 HASTA LA AUTOPISTA SUR Y OBRAS COMPLEMENTARIAS EN BOGOTÁ, D.C GRUPO 7</t>
  </si>
  <si>
    <t>Calle 100 desde la calle 66 hasta la carrera 65</t>
  </si>
  <si>
    <t>IDU-352-2020</t>
  </si>
  <si>
    <t>Calle 100 desde la carrera 65 hasta la carrera 48</t>
  </si>
  <si>
    <t>Suba - Barrios Unidos</t>
  </si>
  <si>
    <t>$ 33,000,000,000</t>
  </si>
  <si>
    <t>* La alta demanda de personal operativo que tienen los proyectos de infraestructura en Bogotá 
 * Por la demanda de trabajo que actualmente existe, no se genera un vínculo o sentido de pertenencia con las empresas, que a la menor inconformidad abandonan el cargo.
 * El abandono de los trabajos por mejores ofertas 
 * Gran parte del personal es foráneo y deciden volver a las regiones donde tienen su núcleo familiar 
 * Inconformidad con los horarios de trabajo y políticas de la organización 
 * Cumplimiento social de contratar un porcentaje de personal de localidades específica</t>
  </si>
  <si>
    <t>* El día viernes 17 de febrero se realizó una convocatoria laboral masiva en la bodega del proyecto (se comparte pieza publicitaria que se repartió por la localidad durante una semana anticipadamente)
 * Se está volanteando mínimo una vez por semana para nuestros cargos críticos (se comparten piezas publicitarias)
 * A diario se destinan 2 horas de 8:00 am a 10:00 am para entrevistas y se volantes haciendo énfasis en las localidades que solicitan cumplimiento de porcentaje. (Se comparte pieza publicitaria)
 * Se ha difundido por los medios de comunicación las vacantes existentes (se comparte enlace https://youtu.be/YwLxQNkTygw ) Video YouTube
 * Se suben las vacantes en los portales de empleo CompuTrabajo, Colsubsidio y el empleo, además de trabajar de la mano con secretaria de desarrollo quien nos ha estado acompañando en las diferentes ferias de empleo de los proyectos.</t>
  </si>
  <si>
    <t>* Continuar asistiendo a las diferentes ferias de empleo
 * Seguir ofertando por los distintos medios de comunicación, redes sociales y demás las piezas publicitarias de las vacantes existentes
 * Realización de masivos de entrevistas a diario
 * Divulgación de vacantes existentes por medio de volanteo
 * Recolección de hojas de vida en físico y digital desde los puntos de obra, oficina y bodega.</t>
  </si>
  <si>
    <t>USAQUÉN
CHAPINERO
SUBA
BARRIOS UNIDOS</t>
  </si>
  <si>
    <t>IDU- 353-2020</t>
  </si>
  <si>
    <t>Calle 100 desde la carrera 48 hasta la carrera 9</t>
  </si>
  <si>
    <t>22,17 %</t>
  </si>
  <si>
    <t xml:space="preserve">Retrasos en:
- Redes secas y húmedas
- Obras de Espacio público </t>
  </si>
  <si>
    <t xml:space="preserve">* Se amplió el área de influencia de 4 localidades a 8 localidades para contratación de personal no calificado
* Se han hecho ferias laborales 
* Se han entregado volantes de contratación de mano de obra no calificada en las 8 localidades
* Se ha enviado a la secretaría de desarrollo económico la solicitud para contratación de personal no calificado </t>
  </si>
  <si>
    <t xml:space="preserve">* Continuar con las ferias de empleo y divulgación con los volantes </t>
  </si>
  <si>
    <t>chapinero</t>
  </si>
  <si>
    <t>IDU-1279-2020</t>
  </si>
  <si>
    <t>CONSTRUCCIÓN DE LAS ACERAS Y CICLORRUTA DE LAS CALLE 92 Y CALLE 94 DESDE LA CARRERA 7 HASTA LA AUTOPISTA NORTE Y OBRAS COMPLEMENTARIAS, EN BOGOTÁ, D.C</t>
  </si>
  <si>
    <t>CALLE 92 Y CALLE 94 DESDE LA CARRERA 7 HASTA LA AUTOPISTA NORTE</t>
  </si>
  <si>
    <t>IDU-LP-SGI-010-2020</t>
  </si>
  <si>
    <t>25.58%</t>
  </si>
  <si>
    <t>CONSORCIO VIAL IDU</t>
  </si>
  <si>
    <t>El contratista no tiene la capacidad operativa para ejecutar el proyecto, le faltan recursos humanos, materiales y equipos lo cual impacta en muy bajos rendimientos,  no ejecución, no facturación e inconvenientes con la comunidad y con las ESP.</t>
  </si>
  <si>
    <t>El contratista ha incumplido con sus obligaciones de pago con los subcontratistas de mano de  obra, generando imagen negativa en el sector. La demanda de personal es alta en la ciudad y hay escasez.</t>
  </si>
  <si>
    <t xml:space="preserve">-	Estamos incrementando el reconocimiento del costo de mano de obra para generar un mejor ingreso a los trabajadores que se revierte en una mejor calidad de vida para el empleado y su entorno familiar.
-	Estamos utilizando un apalancamiento financiero a los contratistas consistente en reconocer la mitad del pago de la planilla de seguridad social en el primer corte de obra.
-	Entregar los elementos de dotación y elementos de protección personal al inicio de la obra, descontándoselos a partir de los cortes finales para que tenga mayor fluidez económica.
-	Suministro de herramienta y equipos menores por parte del consorcio vial I.D.U al inicio de las actividades.
-	Garantía y cumplimiento de los pagos y cortes de obra quincenalmente.
-	Comunicación en los grupos de colaboradores directos del consorcio para la consecución de mano de obra o donde se ofertan los trabajos.
-	Inducciones, cursos y capacitaciones del personal para el grupo especializado o que requiera alguna inducción particular asumida por parte del consorcio.
-	Negociación con bolsas de empleo, entidades gubernamentales y ferias de empleo.
-	Consecución de personal por medio de redes sociales.
</t>
  </si>
  <si>
    <t>IDU-1518-2020</t>
  </si>
  <si>
    <t>CONSTRUCCIÓN ACERA Y CICLORRUTA CANAL MOLINOS ENTRE AV. CARRERA 9 HASTA LA AUTOPISTA NORTE Y OBRAS COMPLEMENTARIAS, EN BOGOTÁ D.C</t>
  </si>
  <si>
    <t xml:space="preserve">CANAL MOLINOS ENTRE AV. CARRERA 9 HASTA LA AUTOPISTA NORTE </t>
  </si>
  <si>
    <t>IDU-LP-SGI-012-2020</t>
  </si>
  <si>
    <t>CONSORCIO RUTA MOLINOS</t>
  </si>
  <si>
    <t>1. Avance de obra, que para la fecha se tiene un programado del 98%
2. Facturación de obra y componente variable de interventoría, incumpliendo el PAC
3. Molestias de la comunidad por atrasos en obra y frentes de obra abiertos sin el avance requerido.</t>
  </si>
  <si>
    <t>1. Aumento en la oferta laboral generado por la ejecución de contratos de infraestructura en toda la ciudad.
2. No se sienten atraídos por el salario ofrecido.
3. Manifiestan que el tiempo de contratación es muy corto.</t>
  </si>
  <si>
    <t>1. Trazabilidad de contratación para monc: 
- Con la base de datos de la Secretaría Distrital de Desarrollo Económico (SDDE) de población vulnerable se hacen convocatorias y se remite información para obtener los certificados de ese personal.
- Se solicita a la SDDE la base de datos de población víctima del conflicto armado y hacer nuevas convocatorias.
2. Entrega de volante en alcaldías locales de acuerdo a bases de datos entregadas.</t>
  </si>
  <si>
    <t>1. Oficio enviado por contratista la interventoría para ampliación de búsqueda en otras localidades diferentes a las del área de influencia directa del proyecto.
2. Oficio de aprobación por parte de la interventoría para generar convocatorias en otras localidades, que fue apoyado por el área de comunicaciones del IDU hacia las alcaldías locales.</t>
  </si>
  <si>
    <t>IDU-1286-2020</t>
  </si>
  <si>
    <t>CONSTRUCCIÓN DE ACERAS Y CICLORRUTAS DE LA CALLE 116 ENTRE CARRERA 9 HASTA AUTONORTE Y CALLE 116 DESDE AV. BOYACÁ HASTA AUTOPISTA NORTE Y OBRAS COMPLEMENTARIAS, EN BOGOTÁ, D.C.</t>
  </si>
  <si>
    <t>CALLE 116 ENTRE CARRERA 9 HASTA LA AV. BOYACÁ</t>
  </si>
  <si>
    <t>IDU-LP-SGI-008-2020</t>
  </si>
  <si>
    <t>CONSTRUCTORA CONCONCRETO S.A</t>
  </si>
  <si>
    <t>Atrasos en la ejecución normal de actividades, considerando que no se logra el rendimiento esperado. Los avances se ven reducidos por la falta de personal.</t>
  </si>
  <si>
    <t>1. Alta demanda de obreros en distintas obras de la ciudad.
2. El salario de los obreros no es el esperado.
3. Obras que no garantizan una estabilidad en el tiempo, puesto que faltan pocos meses de ejecución.</t>
  </si>
  <si>
    <t>1. Como el contrato establece que debe ser mano de obra local, se amplió el área de influencia a otras localidades distintas a las del proyecto.
2. Se han hecho ferias laborales 
3. Se han entregado volantes de contratación de mano de obra no calificada.
4. Se hace convocatorio a través de plataformas virtuales y medios de comunicación.</t>
  </si>
  <si>
    <t>1. Contratación de personal y subcontratista en otras ciudades.
2. Bonificaciones labores.</t>
  </si>
  <si>
    <t>Chapinero</t>
  </si>
  <si>
    <t>IDU-1299-2020</t>
  </si>
  <si>
    <t>CONSTRUCCIÓN DE CONEXIONES TRANSVERSALES PEATONALES EN LA CALLE 73 ENTRE CARRERA 7 Y AVENIDA CARACAS, LA CALLE 79B ENTRE CARRERA 5 Y CARRERA 7 Y LA CALLE 85 ENTRE CARRERA 7 Y CARRERA 11 EN LA CIUDAD DE BOGOTÁ D.C.</t>
  </si>
  <si>
    <t>CALLE 73 ENTRE CARRERA 7 Y AVENIDA CARACAS, LA CALLE 79B ENTRE CARRERA 5 Y CARRERA 7 Y LA CALLE 85 ENTRE CARRERA 7 Y CARRERA 11</t>
  </si>
  <si>
    <t>IDU-LP-SGI-006-2020</t>
  </si>
  <si>
    <t>C I GRODCO
 INGENIEROS CIVILES SAS - EN REORGANIZACIÓN</t>
  </si>
  <si>
    <t>Usme</t>
  </si>
  <si>
    <t>IDU-1712-2020</t>
  </si>
  <si>
    <t>CONSTRUCCIÓN DEL PATIO LA REFORMA Y OBRAS COMPLEMENTARIAS EN LA CIUDAD DE BOGOTÁ D.C.</t>
  </si>
  <si>
    <t>la KR 1 No 89 A - 40 SUR
Patio la reforma</t>
  </si>
  <si>
    <t>IDU-LP-SGI-021-2020</t>
  </si>
  <si>
    <t>PAVIMENTOS COLOMBIA S.A.S</t>
  </si>
  <si>
    <t>1. A través de las reuniones de inicio del proyecto.
2. Volante de contratación de mano de obra no calificada.
3. Punto IDU
4. Publicaciones el telegram, computrabajo y correo electrónico masivos</t>
  </si>
  <si>
    <t>Bosa</t>
  </si>
  <si>
    <t>IDU-1646-2020</t>
  </si>
  <si>
    <t>CONSTRUCCIÓN PARA LA ADECUACIÓN AL SISTEMA TRANSMILENIO DE LA TRONCAL AVENIDA CIUDAD DE CALI TRAMO 1 - ENTRE LA AVENIDA CIRCUNVALAR DEL SUR Y LA AVENIDA BOSA Y OBRAS COMPLEMENTARIAS EN BOGOTÁ D.C”</t>
  </si>
  <si>
    <t xml:space="preserve">AVENIDA CIUDAD DE CALI ENTRE LA AVENIDA CIRCUNVALAR DEL SUR Y LA AVENIDA BOSA </t>
  </si>
  <si>
    <t>IDU-LP-SGI-004-2020</t>
  </si>
  <si>
    <t>CONSORCIO CONEXIÓN 20.</t>
  </si>
  <si>
    <t>El Contrato IDU-1646-2020 a la fecha, no ha presentado atrasos por falta de personal en obra.</t>
  </si>
  <si>
    <t>El Contrato IDU-1646-2020 a la fecha, no ha presentado déficit de personal en obra.</t>
  </si>
  <si>
    <t>Bosa
 Kennedy</t>
  </si>
  <si>
    <t>28,02 %</t>
  </si>
  <si>
    <t>El Contrato IDU-1647-2020 a la fecha, no ha presentado déficit de personal en obra.</t>
  </si>
  <si>
    <t>IDU-1647-2020</t>
  </si>
  <si>
    <t>CONSTRUCCIÓN PARA LA ADECUACIÓN AL SISTEMA TRANSMILENIO DE LA TRONCAL AVENIDA CIUDAD DE CALI TRAMO 1 - ENTRE LA AVENIDA BOSA Y LA AVENIDA VILLAVICENCIO Y OBRAS COMPLEMENTARIAS EN BOGOTÁ D.C</t>
  </si>
  <si>
    <t xml:space="preserve">AVENIDA CIUDAD DE CALI ENTRE LA AVENIDA BOSA Y LA AVENIDA VILLAVICENCIO </t>
  </si>
  <si>
    <t>CONSORCIO SANTA MARÍA 004</t>
  </si>
  <si>
    <t>El Contrato IDU-1647-2020 a la fecha, no ha presentado atrasos por falta de personal en obra.</t>
  </si>
  <si>
    <t>IDU-1653-2020</t>
  </si>
  <si>
    <t>CONSTRUCCIÓN PARA LA ADECUACIÓN AL SISTEMA TRANSMILENIO DE LA TRONCAL AVENIDA CIUDAD DE CALI TRAMO 1 - ENTRE LA AVENIDA VILLAVICENCIO Y LA AVENIDA MANUEL CEPEDA VARGAS Y OBRAS COMPLEMENTARIAS EN BOGOTÁ D.C</t>
  </si>
  <si>
    <t xml:space="preserve">AVENIDA CIUDAD DE CALI  ENTRE LA AVENIDA VILLAVICENCIO Y LA AVENIDA MANUEL CEPEDA VARGAS </t>
  </si>
  <si>
    <t>OHL S.A. SUCURSAL COLOMBIA</t>
  </si>
  <si>
    <t>El Contrato IDU-1653-2020 a la fecha, no ha presentado atrasos por falta de personal en obra.</t>
  </si>
  <si>
    <t>El Contrato IDU-1653-2020 a la fecha, no ha presentado déficit de personal en obra.</t>
  </si>
  <si>
    <t>IDU-1670-2020</t>
  </si>
  <si>
    <t>CONSTRUCCIÓN PARA LA ADECUACIÓN AL SISTEMA TRANSMILENIO DE LA TRONCAL AVENIDA CIUDAD DE CALI TRAMO 1 - EN LA INTERSECCIÓN DE LA AVENIDA MANUEL CEPEDA VARGAS Y OBRAS COMPLEMENTARIAS EN BOGOTÁ D.C”</t>
  </si>
  <si>
    <t xml:space="preserve">LA INTERSECCIÓN DE LA AVENIDA MANUEL CEPEDA VARGAS </t>
  </si>
  <si>
    <t xml:space="preserve">CONSORCIO MAHFER </t>
  </si>
  <si>
    <t>El Contrato IDU-1670-2020 a la fecha, no ha presentado atrasos por falta de personal en obra.</t>
  </si>
  <si>
    <t>El Contrato IDU-1670-2020 a la fecha, no ha presentado déficit de personal en obra.</t>
  </si>
  <si>
    <t>El Contrato IDU-1647-2020 a la fecha, no ha presentado déficit de personal en obra, y en el punto IDU se recepcionan las hojas de vida para selección de personal.</t>
  </si>
  <si>
    <t xml:space="preserve">
TRAMO 1 CRA 4 ESTE AV LA VICTORIA  DESDE CALLE  45C SUR HASTA CLL 46 B SUR
TRAMO 1 CRA 4 ESTE AV LA VICTORIA  DESDE CALLE  46B SUR  HASTA CLL 46 C SUR
TRAMO 1 CRA 4 ESTE AV LA VICTORIA  DESDE CALLE  46C SUR  HASTA CLL 46 D SUR</t>
  </si>
  <si>
    <t>SAN CRISTOBAL</t>
  </si>
  <si>
    <t>IDU-1723-2021</t>
  </si>
  <si>
    <t>CONSTRUCCIÓN DE LA MALLA VIAL, OBRAS DE ACCESIBILIDAD Y COMPLEMENTARIAS EN CUMPLIMIENTO DE LA ACCIÓN POPULAR 2013-00399 EN BOGOTÁ D.C</t>
  </si>
  <si>
    <t>IDU-LP-DTC-009-2021</t>
  </si>
  <si>
    <t>https://community.secop.gov.co/Public/Tendering/ContractNoticeManagement/Index?currentLanguage=es-CO&amp;Page=login&amp;Country=CO&amp;SkinName=CCEE</t>
  </si>
  <si>
    <t>SERVICIOS DE INGENIERIA Y CONSTRUCCIONES SIC SAS</t>
  </si>
  <si>
    <t>En el mes de enero de 2023 se presento escasez de personal no calificado.</t>
  </si>
  <si>
    <t>Escasez de mano de obra no calificada a nivel local y distrital</t>
  </si>
  <si>
    <t xml:space="preserve">El contratista realizó convocatorias a nivel de localidad sin obtener mayor resultado </t>
  </si>
  <si>
    <t xml:space="preserve">El contratista optó por contratar personal de otras ciudades </t>
  </si>
  <si>
    <t>ENGATIVÁ</t>
  </si>
  <si>
    <t>EJECUCIÓN DE OBRA (SUSPENDIDO)</t>
  </si>
  <si>
    <t>IDU-1619-2019</t>
  </si>
  <si>
    <t>ESTUDIO, DISEÑO Y CONSTRUCCIÓN DE LAS MEJORAS GEOMÉTRICAS Y NUEVA SALIDA PORTAL TRONCAL 80, EN LA CIUDAD DE BOGOTÁ</t>
  </si>
  <si>
    <t>PORTAL 80</t>
  </si>
  <si>
    <t>IDU-LP-SGI-015-2019</t>
  </si>
  <si>
    <t>CONSORCIO B.O.L. PORTAL 80</t>
  </si>
  <si>
    <t>Las obras se retrasan porque no se consigue mano de obra calificada en el sector del proyecto y no hay continuidad, debido a que el obrero asiste y recibe todo lo correspondiente a la inducción y dotación y al otro día no van a trabajar.</t>
  </si>
  <si>
    <t>Es un problema general que se ve en las obras y la posible causa es la carga prestacional que debe asumir el Subcontratista, como son: exámenes médicos, dotación que a veces son cargados por el Contratista de la Obra a los Subcontratistas con precios muy bajos de las actividades.</t>
  </si>
  <si>
    <t>El Contratista de Obra realizó convocatorias en las respectivas reuniones con la comunidad para recibir mano de obra calificada del sector, cosa que no se logró. La mano de obra no calificada fue muy escasa y no fue permanente.</t>
  </si>
  <si>
    <t>Como estrategia, se debe promocionar la profesión con centros de capacitación, como el SENA, para tener mayor oferta de subcontratistas especializados en este tipo de contratos, en especial con el IDU.</t>
  </si>
  <si>
    <t>PUENTE ARANDA</t>
  </si>
  <si>
    <t>IDU-1013-2022</t>
  </si>
  <si>
    <t>CONSTRUCCIÓN DE LA INTERSECCIÓN A DESNIVEL DE LA AUTOPISTA SUR (NQS) CON AVENIDA BOSA Y PROLONGACIÓN DE LA AVENIDA LAS TORRES HASTA LA CONEXIÓN DE CALLE 59 SUR (AVENIDA BOSA)</t>
  </si>
  <si>
    <t>AUTOPISTA SUR CON AVENIDA
BOSA</t>
  </si>
  <si>
    <t>BOSA
KENNEDY
CIUDAD Bolívar</t>
  </si>
  <si>
    <t>IDU-LP-SGI-038-2021</t>
  </si>
  <si>
    <t>PRECONSTRUCCIÓN</t>
  </si>
  <si>
    <t>CONSORCIO CC INTERSECCIÓN AV BOSA</t>
  </si>
  <si>
    <t>No presenta, teniendo en cuenta el estado actual del contrato</t>
  </si>
  <si>
    <t>N.A.</t>
  </si>
  <si>
    <t>PUENTE ARANDA
FONTIBON</t>
  </si>
  <si>
    <t>OBRAS INICIALES Y GESTIONES PRELIMINARES (SUSPENDIDO)</t>
  </si>
  <si>
    <t>USAQUEN
SUBA</t>
  </si>
  <si>
    <t>PRELIMINARES</t>
  </si>
  <si>
    <t>suba</t>
  </si>
  <si>
    <t xml:space="preserve">EJECUCIÓN DE OBRA </t>
  </si>
  <si>
    <t>PRELIMINARES (SUSPENDIDO)</t>
  </si>
  <si>
    <t>4-sep-23</t>
  </si>
  <si>
    <t>ENGATIVA</t>
  </si>
  <si>
    <t xml:space="preserve">OBRAS  INICIALES Y GESTIONES PRELIMINARES </t>
  </si>
  <si>
    <t>CARRERA 14 ENTRE CALLES 80 Y 84 BIS, CALLE 82 ENTRE CARRERAS 13 Y 15 Y CALLE 84 BIS ENTRE CARRERAS 13 Y 15</t>
  </si>
  <si>
    <t>CHAPINERO</t>
  </si>
  <si>
    <t>No hay falta de obreros</t>
  </si>
  <si>
    <t xml:space="preserve">AVENIDA VILLAVICENCIO POR AUTOPISTA SUR (CENTRAL) 
AVENIDA CIUDAD DE QUITO POR AVENIDA CENTENARIO (CALLE 13) 
AVENIDA NQS POR AVENIDA COMUNEROS (AV. CALLE 6) </t>
  </si>
  <si>
    <t>CIUDAD Bolívar
BOSA</t>
  </si>
  <si>
    <t>MARTIRES
PUENTE ARANDA</t>
  </si>
  <si>
    <t>BOSA</t>
  </si>
  <si>
    <t>SUBA
USAQUEN</t>
  </si>
  <si>
    <t>IDU-1646-2019</t>
  </si>
  <si>
    <t>COMPLEMENTACIÓN, ACTUALIZACIÓN Y AJUSTES DE LOS ESTUDIOS Y DISEÑOS, Y CONSTRUCCIÓN DE PUENTES PEATONALES PARA ACCESO A LAS ESTACIONES CALLE 142, CALLE 146, MAZURÉN Y TOBERÍN, Y DE OBRAS GEOMÉTRICAS COMPLEMENTARIAS EN LA AUTOPISTA NORTE EN LA CIUDAD DE BOGOTÁ D.C</t>
  </si>
  <si>
    <t>ESTACIONES CALLE 142, CALLE 146, MAZURÉN Y TOBERÍN</t>
  </si>
  <si>
    <t>IDU-LP-SGI-022-2019</t>
  </si>
  <si>
    <t>CONSORCIO PUENTES NORTE 2025</t>
  </si>
  <si>
    <t>IDU-1586-2022</t>
  </si>
  <si>
    <t>EJECUCIÓN DE LAS OBRAS Y ACTIVIDADES COMPLEMENTARIAS PARA EL REFORZAMIENTO ESTRUCTURAL DE PUENTES VEHICULARES EN BOGOTÁ D.C., GRUPO 3</t>
  </si>
  <si>
    <t>AVENIDA FRANCISCO DE MIRANDA (CALLE 45) POR AVENIDA CIUDAD DE QUITO.
 AV. CARRERA 28 POR AV. AVENIDA CIUDAD DE QUITO,
 AVENIDA CIUDAD DE QUITO POR AVENIDA JORGE ELIÉCER GAITÁN (AV. CALLE 26).
AVENIDA CIUDAD DE LIMA (AV.CALLE 19) POR AVENIDA CIUDAD DE QUITO</t>
  </si>
  <si>
    <t>TEUSAQUILLO
MARTIRES
PUENTE ARANDA</t>
  </si>
  <si>
    <t>IDU-LP-SGI-002-2022</t>
  </si>
  <si>
    <t>CONSORCIO PUENTES G3</t>
  </si>
  <si>
    <t>IDU-1766-2021</t>
  </si>
  <si>
    <t>CONSTRUCCIÓN CORREDOR VIAL AVENIDA JORGE URIBE BOTERO DESDE LA CALLE 134 HASTA LA CALLE 151 Y OBRAS COMPLEMENTARIAS EN BOGOTÁ D.C.</t>
  </si>
  <si>
    <t>LA AV. JORGE URIBE BOTERO (KR 15) DESDE LA CALLE 134 HASTA LA CALLE 151.</t>
  </si>
  <si>
    <t>IDU-LP-SGI-026-2021</t>
  </si>
  <si>
    <t>CONSORCIO CONSTRUCCIÓN VIAL 026</t>
  </si>
  <si>
    <t>IDU-1668-2022</t>
  </si>
  <si>
    <t>CONSTRUCCIÓN DE LA CALLE 54 SUR ENTRE CARRERA 88 C Y CARRERA 89 B EN CUMPLIMIENTO DE LA ACCIÓN POPULAR 2013 – 00367, EN BOGOTÁ D.C.</t>
  </si>
  <si>
    <t>LA AV. 1º MAYO (AC 54 SUR) ENTRE LA CRA. 88C Y CRA. 89B EN BOGOTÁ D.C.</t>
  </si>
  <si>
    <t>IDU-LP-DTC-007-2022</t>
  </si>
  <si>
    <t>CONSORCIO PRISMER 11</t>
  </si>
  <si>
    <t>IDU-1839-2021</t>
  </si>
  <si>
    <t>CONSTRUCCIÓN DE LAS VÍAS Y ESPACIO PÚBLICO ASOCIADO A LAS ZONAS INDUSTRIALES DE MONTEVIDEO Y PUENTE ARANDA EN LA CIUDAD DE BOGOTÁ D.C. GRUPO 3.</t>
  </si>
  <si>
    <t>30 CIVs entre la Transversal 42 y Troncal Calle 13 y entre la Avenida Ferrocarril de Occidente, la Avenida de las Américas</t>
  </si>
  <si>
    <t>IDU-LP-SGI-034-2021</t>
  </si>
  <si>
    <t xml:space="preserve">UNIÓN TEMPORAL INDUSTRIAL 34 KH 2021
</t>
  </si>
  <si>
    <t>$ 5.520.401.917 (Anticipo)</t>
  </si>
  <si>
    <t>IDU-1641-2022</t>
  </si>
  <si>
    <t>CONSTRUCCIÓN DE LA AMPLIACIÓN Y MEJORAMIENTO DEL CICLOPARQUEADERO DEL PORTAL DE SUBA DE LA INFRAESTRUCTURA FÍSICA DE TRANSMILENIO EN LA CIUDAD DE BOGOTÁ D.C</t>
  </si>
  <si>
    <t>PORTAL SUBA</t>
  </si>
  <si>
    <t>IDU-LP-DTC-003-2022</t>
  </si>
  <si>
    <t>CONSORCIO CICLOSUBA</t>
  </si>
  <si>
    <t>IDU-1847-2021</t>
  </si>
  <si>
    <t>CONSTRUCCIÓN DE LAS VÍAS Y ESPACIO PÚBLICO ASOCIADO A LAS ZONAS INDUSTRIALES DE MONTEVIDEO Y PUENTE ARANDA EN LA CIUDAD DE BOGOTÁ D.C. GRUPOS 3 Y 4</t>
  </si>
  <si>
    <t>29 CIVS Entre la Transversal 42 y Avenida NQS y entre la Avenida Ferrocarril de Occidente, la Avenida de las Américas,  y en sector entre las carreras 68D a la carrera 62 y entre las calles 13 y 22B</t>
  </si>
  <si>
    <t>CONSORCIO SABANA CENTRO</t>
  </si>
  <si>
    <t>IDU-1714-2022</t>
  </si>
  <si>
    <t>CONSTRUCCIÓN DE LA CICLORRUTA Y DEMÁS OBRAS COMPLEMENTARIAS DE ESPACIO PÚBLICO EN LA CARRERA 15 DESDE LA CL 100 HASTA LA CL 122 EN BOGOTÁ D.C.</t>
  </si>
  <si>
    <t>CARRERA 15 DESDE LA CL 100 HASTA LA CL 122 EN BOGOTÁ D.C.</t>
  </si>
  <si>
    <t>IDU-LP-DTC-015-2022</t>
  </si>
  <si>
    <t>EXPANSSION SAS</t>
  </si>
  <si>
    <t>IDU-517-2022</t>
  </si>
  <si>
    <t>CONSTRUCCIÓN DE CALLES COMERCIALES A CIELO ABIERTO DE LA LOCALIDAD DE ENGATIVÁ, FASE II (CARRERA 112 A ENTRE LA CALLE 78 Y LA CALLE 80) EN BOGOTÁ D.C.</t>
  </si>
  <si>
    <t>CARRERA 112 A ENTRE LA CALLE 78 Y LA CALLE 80</t>
  </si>
  <si>
    <t>IDU-LP-DTC-036-2021</t>
  </si>
  <si>
    <t>BELZCON S.A.S.</t>
  </si>
  <si>
    <t>IDU-1640-2019</t>
  </si>
  <si>
    <t>ESTUDIOS, DISEÑO Y CONSTRUCCIÓN DE ACERAS Y CICLORUTAS DEL COSTADO ORIENTAL DE LA AUTOPISTA NORTE ENTRE LA CALLE 80 Y LA CALLE 128B Y OBRAS COMPLEMENTARIAS, EN BOGOTÁ D.C.</t>
  </si>
  <si>
    <t>AUTOPISTA NORTE COSTADO ORIENTAL ENTRE LA CALLE 80 Y LA CALLE 128B</t>
  </si>
  <si>
    <t>IDU-LP-SGI-024-2019</t>
  </si>
  <si>
    <t>CONSORCIO AUTOPISTA NORTE</t>
  </si>
  <si>
    <t>N.A Contrato suspendido, se encuentra en trámite de prórroga para dar inicio a la ejecución el 6 de marzo de 2023.</t>
  </si>
  <si>
    <t>N.A Contrato suspendido, se encuentra en trámite de prórroga para dar inicio a la ejecución el 6 de marzo de 2023..</t>
  </si>
  <si>
    <t xml:space="preserve">N.A Contrato suspendido, se encuentra en trámite de prórroga para dar inicio a la ejecución el 6 de marzo de 2023.
</t>
  </si>
  <si>
    <t xml:space="preserve">
N.A Contrato suspendido, se encuentra en trámite de prórroga para dar inicio a la ejecución el 6 de marzo de 2023.
</t>
  </si>
  <si>
    <t>ESTACIONES TM (OCHO ESTACIONES) - GRUPO 4</t>
  </si>
  <si>
    <t xml:space="preserve">SUBA, TEUSAQUILLO, MÁRTIRES, PUENTE ARANDA, RAFAEL URIBE URIBE, ANTONIO NARIÑO, TUNJUELITO </t>
  </si>
  <si>
    <t>OBRAS INICIALES
(Cambio de etapa parcial. Estaciones CAD y NARIÑO en etapa de obra; estaciones OLAYA, SOCORRO, UNAL, RICAURTE, CAMPIÑA Y PUENTE LARGO en etapa de estudios y diseños)</t>
  </si>
  <si>
    <t>$0 (etapa de obra)</t>
  </si>
  <si>
    <t>IDU-1848-2021</t>
  </si>
  <si>
    <t>ACTUALIZACIÓN Y/O COMPLEMENTACIÓN A LOS ESTUDIOS Y DISEÑOS Y CONSTRUCCIÓN DE LA AMPLIACIÓN DE LAS ESTACIONES GRUPO 4, DEL SISTEMA TRANSMILENIO EN TRONCALES EN LA CIUDAD DE BOGOTÁ D.C</t>
  </si>
  <si>
    <t>IDU-LP-SGDU-030-2021</t>
  </si>
  <si>
    <r>
      <rPr>
        <b/>
        <sz val="10"/>
        <color theme="1"/>
        <rFont val="Arial"/>
        <family val="2"/>
      </rPr>
      <t xml:space="preserve">Estación CAD: </t>
    </r>
    <r>
      <rPr>
        <sz val="10"/>
        <color theme="1"/>
        <rFont val="Arial"/>
        <family val="2"/>
      </rPr>
      <t xml:space="preserve">0.09%
</t>
    </r>
    <r>
      <rPr>
        <b/>
        <sz val="10"/>
        <color theme="1"/>
        <rFont val="Arial"/>
        <family val="2"/>
      </rPr>
      <t>Estación NARIÑO:</t>
    </r>
    <r>
      <rPr>
        <sz val="10"/>
        <color theme="1"/>
        <rFont val="Arial"/>
        <family val="2"/>
      </rPr>
      <t xml:space="preserve"> 0.03%</t>
    </r>
  </si>
  <si>
    <r>
      <rPr>
        <b/>
        <sz val="10"/>
        <color theme="1"/>
        <rFont val="Arial"/>
        <family val="2"/>
      </rPr>
      <t xml:space="preserve">Estaciones CAD y NARIÑO: </t>
    </r>
    <r>
      <rPr>
        <sz val="10"/>
        <color theme="1"/>
        <rFont val="Arial"/>
        <family val="2"/>
      </rPr>
      <t xml:space="preserve">13/02/2023
</t>
    </r>
    <r>
      <rPr>
        <b/>
        <sz val="10"/>
        <color theme="1"/>
        <rFont val="Arial"/>
        <family val="2"/>
      </rPr>
      <t>Estaciones OLAYA, SOCORRO, UNAL, RICAURTE, LA CAMPIÑA Y PUENTE LARGO:</t>
    </r>
    <r>
      <rPr>
        <sz val="10"/>
        <color theme="1"/>
        <rFont val="Arial"/>
        <family val="2"/>
      </rPr>
      <t xml:space="preserve">
27/03/2023 (Fecha prevista para cambio de etapa)</t>
    </r>
  </si>
  <si>
    <r>
      <rPr>
        <b/>
        <sz val="10"/>
        <color theme="1"/>
        <rFont val="Arial"/>
        <family val="2"/>
      </rPr>
      <t xml:space="preserve">Estaciones CAD y NARIÑO: </t>
    </r>
    <r>
      <rPr>
        <sz val="10"/>
        <color theme="1"/>
        <rFont val="Arial"/>
        <family val="2"/>
      </rPr>
      <t xml:space="preserve">12/10/2023
</t>
    </r>
    <r>
      <rPr>
        <b/>
        <sz val="10"/>
        <color theme="1"/>
        <rFont val="Arial"/>
        <family val="2"/>
      </rPr>
      <t>Estaciones OLAYA, SOCORRO, UNAL, RICAURTE Y PUENTE LARGO:</t>
    </r>
    <r>
      <rPr>
        <sz val="10"/>
        <color theme="1"/>
        <rFont val="Arial"/>
        <family val="2"/>
      </rPr>
      <t xml:space="preserve">
26/11/2023 (Fecha prevista según cambio de etapa)
</t>
    </r>
    <r>
      <rPr>
        <b/>
        <sz val="10"/>
        <color theme="1"/>
        <rFont val="Arial"/>
        <family val="2"/>
      </rPr>
      <t xml:space="preserve">Estación LA CAMPIÑA:
</t>
    </r>
    <r>
      <rPr>
        <sz val="10"/>
        <color theme="1"/>
        <rFont val="Arial"/>
        <family val="2"/>
      </rPr>
      <t>27/01/2024 (Fecha prevista según cambio de etapa)</t>
    </r>
  </si>
  <si>
    <t>CONSORCIO TRONCAL 4
(Contratista de obra)</t>
  </si>
  <si>
    <t>IDU-1650-2019</t>
  </si>
  <si>
    <t>ESTUDIOS, DISEÑOS Y CONSTRUCCIÓN DE INFRAESTRUCTURA PEATONAL Y CICLORRUTAS EN EL CORREDOR AMBIENTAL LOCALIZADO EN EL CANAL CÓRDOBA ENTRE CALLE 129 Y CALLE 170 EN LA CIUDAD DE BOGOTÁ D.C.</t>
  </si>
  <si>
    <t>CANAL CÓRDOBA ENTRE CALLE 129 Y CALLE 170</t>
  </si>
  <si>
    <t>IDU-LP-SGI-027-2019</t>
  </si>
  <si>
    <t>CONSORCIO CANAL CÓRDOBA MI</t>
  </si>
  <si>
    <t xml:space="preserve">La falta de personal a afectado la normal ejecución de las actividades de obra, lo anterior, dado que, al no contar con la totalidad de personal requerido no se puede dar cumplimiento a los rendimientos propuestos en su plan detallado de trabajo </t>
  </si>
  <si>
    <t xml:space="preserve">• Alta demanda laboral con proyectos IDU y de obra en la Localidad determinada. 
• Competencia a nivel económico con los otros proyectos.  
• Abandono de cargo sin indicar motivo.
• A nivel a general más competencia menos demanda. 
• Desisten de la oferta por las actividades, una vez socializadas las funciones. 
• Desisten del trabajo por el horario laboral establecido (días sábados).
• Desisten del trabajo por localización (alejado de vías principales y rutas de transporte público). 
• El personal de obra busca trabajo cerca a sus hogares y en el área de intervención del proyecto se encuentra ubicado en estratos 4 y 5 (el nivel educativo identificado en el diagnóstico socioeconómico es universitario). 
</t>
  </si>
  <si>
    <t xml:space="preserve">•        Se ha realizado acercamiento con la Alcaldía Local de Suba (Secretarías de Desarrollo Económico e Integración Social) socializando el comunicado No. 12- Empleabilidad MONC y realizando entrega de los comunicados como 1era gestión para su divulgación y entrega.
•        Más de 800 volantes entregados de solicitud MONC en entidades, comunidad, presidentes de JAC. 
•        En suba con recorrido y la SDDE se realiza apoyo en esta actividad con los vendedores informales de la Localidad de Suba. 
•        Difusión masiva por WhatsApp a comunidad en general y comité IDU. 
•        Envío a través de los 20 medios de comunicación de forma constante para replicar.
•        Se actualizan 16 PSI instalando el comunicado de personal de obra y se retroalimenta el proceso en el año 2023. 
•        Se han realizado gestiones por fuera de lo contractual y en el área de influencia indirecta para lograr abarcar barrios y divulgar la solicitud de personal de obra: 
Contacto con las JAC de los barrios Berlín de Suba, Urbanización Cañiza de Tibabuyes y Aures 1 (AII) informando sobre las vacantes que tiene el Consorcio Canal Córdoba para mano de obra no calificada MONC, solicitando hojas de vida y retroalimentar la información con la comunidad que esté interesado en remitir la documentación a través de los canales del Punto IDU.
Se ha realizado el proceso de acercamiento a barrios del AII, sectores y trabajo de campo en estaciones de Transmilenio de Suba para dar a conocer la convocatoria para MONC en la Localidad de Suba con el fin de reclutar hojas de vida.
Acercamiento con las JAC de la localidad para reclutar hojas de vida de MONC, se realiza encuentro presencial con los encargados de la JAC San Francisco, con el fin de difundir la información de empleabilidad.
Acercamientos con los presidentes de 2 JAC de la localidad, correspondientes a agrupación de vivienda unifamiliar gratamira y costa azul 1 etapa, con el fin de dar a conocer la convocatoria para MONC y reclutar hojas de vida de la localidad.
Gestiones realizadas en 25 barrios (Santa Rita, San Francisco, Santa Cecilia, Villa Cindy, Tuna Baja 3, Estoril-Santa margarita y calle 100, Berlín de Suba, Urbanización Cañiza de Tibabuyes, Aures, Aures 1, Japón, Rincón de Suba, Londres, Costa Rica, Lisboa, Tuna Alta, Villa del Prado, San Cipriano Norte, Suba compartir 1 etapa, La chucua, Lagos de suba, Potrerillos, Teusa, Agrupación de vivienda unifamiliar Gratamira y Costa azul 1) localizados en el AII de Suba, sin obtener un número significativo de trabajadores debido a la demanda laboral que se presenta en la Localidad.
En cuanto a población vulnerable se han realizado tres (3) procesos con la Secretaría Distrital de Desarrollo Económico SDDE, a la fecha en proceso de certificación de doce (12) personas de obra, como vulnerables (ultimo trámite el 06-02-2023). 
</t>
  </si>
  <si>
    <t xml:space="preserve">•	Se solicitó a la Interventoría y al IDU ampliación de localidad MONC para Usaquén la cual, fue aprobada por las partes y se está involucrando en procesos sociales desde noviembre de 2022. 
•	Se participará en la feria empresarial Mega construcción (la cual, se realizará el 9 de marzo 2023), esta fue convocada por la Secretaría de Desarrollo económico y la Alcaldía de Suba (área de recursos humanos y social del Contratista). 
•	Se encuentra en proceso de revisión para posterior publicación,
•	 el comunicado No. 12 de volante de contratación de mano de obra no calificada para su publicación en redes sociales. 
•	Se realizará difusión por medios virtuales del contratista (Mario Huertas Cotes MHC). 
</t>
  </si>
  <si>
    <t>IDU-1720-2021</t>
  </si>
  <si>
    <t>CONSTRUCCIÓN DEL CENTRO FUNDACIONAL EN LA LOCALIDAD DE USAQUÉN EN LA CIUDAD DE BOGOTÁ, D.C.</t>
  </si>
  <si>
    <t>IDU-LP-SGI-006-2021</t>
  </si>
  <si>
    <t>CONSORCIO RGH 2021</t>
  </si>
  <si>
    <t>IDU-1535-2018</t>
  </si>
  <si>
    <t>ESTUDIOS, DISEÑOS Y CONSTRUCCIÓN DE LAS OBRAS COMPLEMENTARIAS PARA EL MEJORAMIENTO DE LA OPERACIÓN DE ESTACIONES DEL SISTEMA TRANSMILENIO – GRUPO III, EN BOGOTÁ D.C.</t>
  </si>
  <si>
    <t>"Ampliación de vagón en las estaciones:
-Venecia
-Calle 40 Sur
-Restrepo
-21 Ángeles
-Shaio
-Suba Boyacá
Construcción de nuevo vagón en las estaciones:
-Carrera 90
-Av Boyacá
-Av Ciudad de Cali"</t>
  </si>
  <si>
    <t>IDU-LP-SGI-010-2018</t>
  </si>
  <si>
    <t>CONSORCIO ESTACIONES TM 2020</t>
  </si>
  <si>
    <t xml:space="preserve">La falta de personal afecta en la ejecución de las actividades a desarrollar en obra ya que no se puede garantizar una continuidad en el desarrollo de las mismas, esto no lleva a retrasos importantes en algunas actividades que afectan a la ruta crítica.   </t>
  </si>
  <si>
    <t xml:space="preserve">1.	Mejores oportunidades
2.	Inconformidades con el sueldo y tiempo contratado. 
3.	No existe una estabilidad (continuidad) laboral. 
</t>
  </si>
  <si>
    <t xml:space="preserve">1.	El contratista en cada una de las socializaciones de obra invita a la comunidad a presentar sus hojas de vida para contratar personal del sector o alrededores. 
2.	Difundir la información de contratación por medio de los mismos trabajadores y sus conocidos. 
3.	Difundir la información de contratación  por medio de líderes de las comunidades aledañas a las obras. 
</t>
  </si>
  <si>
    <t xml:space="preserve">Al momento el contratista no a presentado alternativas para mitigar la falta de personal. </t>
  </si>
  <si>
    <t>IDU-1397-2017</t>
  </si>
  <si>
    <t>ACTUALIZACIÓN, COMPLEMENTACIÓN, AJUSTES DE ESTUDIOS Y DISEÑOS Y/O ESTUDIOS Y DISEÑOS Y CONSTRUCCIÓN DE LA AV. JOSÉ CELESTINO MUTIS (AC 63) DESDE LA TRANSVERSAL 112B Bis A (CARRERA 114) HASTA CARRERA 122, EN BOGOTÁ, D.C.”</t>
  </si>
  <si>
    <t>AV. JOSÉ CELESTINO MUTIS (AC 63) DESDE LA TRANSVERSAL 112B Bis A (CARRERA 114) HASTA CARRERA 122</t>
  </si>
  <si>
    <t>IDU-LP-SGI-007-2017</t>
  </si>
  <si>
    <t>https://www.contratos.gov.co/consultas/detalleProceso.do?numConstancia=17-1-176464&amp;g-</t>
  </si>
  <si>
    <t>CONSORCIO AVENIDA MUTIS</t>
  </si>
  <si>
    <t>El Contrato IDU-1397-2017 a la fecha, no ha presentado atrasos por falta de personal en obra.</t>
  </si>
  <si>
    <t>El Contrato IDU-1397-2017 a la fecha, no ha presentado déficit de personal en obra.</t>
  </si>
  <si>
    <t>IDU-1641-2019</t>
  </si>
  <si>
    <t>ESTUDIOS, DISEÑOS Y CONSTRUCCIÓN DE PASEOS COMERCIALES FASE II EN LA LOCALIDAD DE BOSA EN LA CIUDAD DE BOGOTÁ, D.C.</t>
  </si>
  <si>
    <t>Calle 51 sur entre carreras 88 c y 89 B</t>
  </si>
  <si>
    <t>IDU-LP-SGI-021-2019</t>
  </si>
  <si>
    <t>CONSORCIO PASEOS COMERCIALES BOSA 2025</t>
  </si>
  <si>
    <t>No se han presentado impactos por falta de obreros</t>
  </si>
  <si>
    <t>IDU-1737-2021</t>
  </si>
  <si>
    <t>“CONSTRUCCIÓN PARA LA AMPLIACIÓN DEL PUENTE VEHICULAR UBICADO EN LA CALLE 153 POR AUTONORTE EN LA CIUDAD DE BOGOTÁ D.C.”</t>
  </si>
  <si>
    <t xml:space="preserve"> COSTADO NORTE DE LA CALLE 153 CON AUTOPISTA NORTE</t>
  </si>
  <si>
    <t>IDU-LP-SGI-015-2021</t>
  </si>
  <si>
    <t>PRELIMINARES/EJECUCIÓN DE CONSTRUCCIÓN (SIMULTÁNEA)</t>
  </si>
  <si>
    <t>CONSORCIO VIAL COLOMBIA 2021</t>
  </si>
  <si>
    <t>Anticipo
$5.572.106.523</t>
  </si>
  <si>
    <t>IDU-1752-2021</t>
  </si>
  <si>
    <t>CONSTRUCCIÓN DE LAS VÍAS Y ESPACIO PÚBLICO ASOCIADO A LAS ZONAS INDUSTRIALES DE MONTEVIDEO Y PUENTE ARANDA EN LA CIUDAD DE BOGOTÁ D.C. GRUPOS 1 Y 2.</t>
  </si>
  <si>
    <t>ENTRE LAS CARRERAS 68D A LA CARRERA 62 Y ENTRE LAS CALLES 13 Y 22B, EN LA
CIUDAD DE BOGOTÁ D.C
.</t>
  </si>
  <si>
    <t>IDU-LP-SGI-024-2021</t>
  </si>
  <si>
    <t>CONSORCIO VICON 024.</t>
  </si>
  <si>
    <t>IDU-1811-2021</t>
  </si>
  <si>
    <t>“CONSTRUCCIÓN DE LA CARRERA 14 ENTRE CALLES 80 Y 84 BIS, CALLE 82 ENTRE CARRERAS 13 Y 15 Y CALLE 84 BIS ENTRE CARRERA 13 Y 15 Y OBRAS COMPLEMENTARIAS DE LA RED PEATONAL ZONA ROSA EN BOGOTÁ D.C”</t>
  </si>
  <si>
    <t>IDU-LP-DTC-029-2021</t>
  </si>
  <si>
    <t>PROFESIONALES ASOCIADOS LTDA</t>
  </si>
  <si>
    <t>Puntos Satélites de información y Alcaldía local
Convocatorias recientes para la contratación de manera directa.
Redes  Sociales</t>
  </si>
  <si>
    <t>IDU-1777-2021</t>
  </si>
  <si>
    <t>CONSTRUCCIÓN DE LA AVENIDA BOYACÁ (AK 72) DESDE LA AVENIDA SAN JOSÉ (AC 170) HASTA LA AVENIDA SAN ANTONIO (AC 183), INCLUYE LA INTERSECCIÓN CON CALLE 183 Y OBRAS COMPLEMENTARIAS EN BOGOTÁ D.C.</t>
  </si>
  <si>
    <t>AVENIDA BOYACÁ ENTRE CALLE 170 Y CALLE 183</t>
  </si>
  <si>
    <t>IDU-LP-SGI-014-2021</t>
  </si>
  <si>
    <t>CONSORCIO MALLA VIAL BOGOTÁ</t>
  </si>
  <si>
    <t>IDU-1825-2021</t>
  </si>
  <si>
    <t>EJECUCIÓN DE LAS OBRAS Y ACTIVIDADES COMPLEMENTARIAS PARA EL REFORZAMIENTO ESTRUCTURAL DE PUENTES VEHICULARES EN BOGOTÁ D.C., GRUPOS 1, 2, Y 3</t>
  </si>
  <si>
    <t>IDU-LP-SGI-017-2021</t>
  </si>
  <si>
    <t>CONSORCIO
REFORZAMIENTO PTCC 2022</t>
  </si>
  <si>
    <t>IDU-1826-2021</t>
  </si>
  <si>
    <t>AVENIDA CENTENARIO (AV. CALLE 13) POR AV. BOYACÁ
AVENIDA CIUDAD DE QUITO  POR AVENIDA PASEO DE LOS LIBERTADORES (CONECTANTE TM)
AVENIDA ALEJANDRO OBREGÓN (AV. CALLE 92) POR AVENIDA PASEO DE LOS LIBERTADORES (CURVO)
AVENIDA RODRIGO LARA BONILLA (AV. CALLE 127) POR AVENIDA PASEO DE LOS LIBERTADORES
AUTOPISTA NORTE POR CALLE 134 (COSTADO SUR)</t>
  </si>
  <si>
    <t>Afectación en el avance de obra y el desarrollo de las actividades programadas.</t>
  </si>
  <si>
    <t>el contratista maneja la modalidad de pago mensual y es uno de las causas que inciden  para que el personal rote constantemente ya que tienen la práctica comúnmente de recibir los pagos quincenales, actualmente hay alta demanda laboral lo que genera que los trabajadores busquen las mejores opciones y que se ajusten a sus necesidades (ubicación, mejores salarios, mayores tiempos de ejecución de las obras para asegurar su continuidad laboral)</t>
  </si>
  <si>
    <t>Las convocatorias se han realizado mediante la publicación de volantes en las carteleras de los puntos de información (Puntos IDU) y a través de las páginas de empleo.</t>
  </si>
  <si>
    <t>Usar las redes sociales para mayor alcance de la población</t>
  </si>
  <si>
    <t>IDU-1810-2021</t>
  </si>
  <si>
    <t>CONSTRUCCIÓN DE LA CALZADA NORTE DE LA AVENIDA LA SIRENA (CL153) ENTRE AUTOPISTA NORTE Y AVENIDA BOYACÁ Y OBRAS COMPLEMENTARIAS, EN LA CIUDAD DE BOGOTÁ D.C</t>
  </si>
  <si>
    <t>AV. LA SIRENA. CLL 153 ENTRE AUTO NORTE Y AV.BOYACA EN LA CALZADA NORTE</t>
  </si>
  <si>
    <t>IDU-LP-SGI-028-2021</t>
  </si>
  <si>
    <t>CONSORCIO VÍAS POR BOGOTÁ IC</t>
  </si>
  <si>
    <t>$5.105.067.263. Anticipo</t>
  </si>
  <si>
    <t>IDU-1868-2021</t>
  </si>
  <si>
    <t>CONSTRUCCIÓN DE LA AMPLIACIÓN Y MEJORAMIENTO DEL CICLOPARQUEADERO DEL PORTAL DEL SUR DE LA INFRAESTRUCTURA FÍSICA DE TRANSMILENIO EN LA CIUDAD DE BOGOTÁ D.C.</t>
  </si>
  <si>
    <t>PORTAL SUR</t>
  </si>
  <si>
    <t>IDU-LP-DTC-032-2021</t>
  </si>
  <si>
    <t>CONSORCIO ORLAM IDU
NIT: 901.552.277-1
Carrera 1ª N 11 130 Torre 1 Oficina 406</t>
  </si>
  <si>
    <t>Traer trabajadores de otras obras que ejecuta el contratista</t>
  </si>
  <si>
    <t>IDU-929-2020</t>
  </si>
  <si>
    <t>COMPLEMENTACIÓN Y/O AJUSTES DE LOS ESTUDIOS Y DISEÑOS Y CONSTRUCCIÓN DE LAS VÍAS PERIMETRALES Y ESPACIO PÚBLICO ASOCIADO AL PARQUE GILMA JIMÉNEZ, EN LA CIUDAD DE BOGOTÁ D.C.</t>
  </si>
  <si>
    <t xml:space="preserve">FRENTE 1 - CALLE 49 SUR   
FRENTE 2 - CARRERA 81 H  
FRENTE 3 - CALLE 51 A SUR  
FRENTE 4 - TRANSVERSAL 85A </t>
  </si>
  <si>
    <t>IDU-LP-SGI-030-2019</t>
  </si>
  <si>
    <t>CONSORCIO M&amp;E PARQUE</t>
  </si>
  <si>
    <t xml:space="preserve">60% de atraso, se estima por causa de falta de aumento de personal operativo , maquinaria  y materiales; motivo por el cual se abrió un proceso administrativo sancionatorio. Se está tramitando prórroga de 5 a 7 meses al contratista de obra. </t>
  </si>
  <si>
    <t xml:space="preserve">Según lo informado por interventoría, se debe al pago no oportuno al personal, a pago inferior a lo que se paga en otras obras, como es una obra pequeña, desacuerdos de pago con los subcontratistas, contratación de subcontratistas que no llenan los requisitos SST necesarios y con falta de experiencia en obras de espacio público, zona de alta inseguridad de robos e incumplimiento de PMT de parte de la ciudadanía; con tanta oferta laboral de obras públicas en Bogotá hay mucha deserción, ya que se van con el que pague mejor, afectando el flujo de caja del contratista quien no puede superar pagar más  </t>
  </si>
  <si>
    <t xml:space="preserve"> - Contratación inmediata según la necesidad
-  Por medio  de los empleados y subcontratistas para aumentar el personal.
- Realizar convocatorias  virtuales para aumentar la recepción de Hojas de vida. 
- Evidenciando la necesidad cada vez que se acercan personas de la comunidad al punto IDU
</t>
  </si>
  <si>
    <t>IDU-1760-2021</t>
  </si>
  <si>
    <t>KR 41B ENTRE CL 9 -CL10
KR 41B  ENTRE CL 10 -CL10A
CL 10  ENTRE KR 40 -KR41B
KR 40  ENTRE CL10 -CL10A
KR 39  ENTRE  CL 7-CL9
CL 11A  ENTRE KR 40 - TV 42
CL 11A  ENTRE  KR 39 -KR40
CL 11A  ENTRE KR 38 -KR39
CL 10  ENTRE KR 36 - KR 37A
CL 8  ENTRE KR34A -KR35
CL 10  ENTRE KR33 -KR34
CL 14  ENTRE AK 36 -KR37
CL 15  ENTRE AK36 -KR37
CL 16  ENTRE  KR 36 -KR36 BIS
CL 16  ENTRE  KR36BIS -KR37
CL 15  ENTRE  KR34 -KR35
CL 15  ENTRE KR 32A -KR33
CL 17B  ENTRE KR 34 -KR35
CL 17B  ENTRE KR 33 -KR34
CL 17B  ENTRE KR 32 -KR33
CL 18  ENTRE AK36 -AK39</t>
  </si>
  <si>
    <t>OBRAS  INICIALES Y GESTIONES PRELIMINARES
(SUSPENDIDO)</t>
  </si>
  <si>
    <t>CONSORCIO VIAS POR BOGOTÁ IC</t>
  </si>
  <si>
    <t>IDU-1765-2021</t>
  </si>
  <si>
    <t>CONSTRUCCIÓN DE LA AV. SANTA BÁRBARA (AK 19) DESDE LA CALLE 127 HASTA LA CALLE 134 Y DE LA AVENIDA CONTADOR (CALLE 134) DESDE LA AUTOPISTA NORTE HASTA CARRERA 15 Y OBRAS COMPLEMENTARIAS EN LA CIUDAD DE BOGOTÁ D.C.</t>
  </si>
  <si>
    <t>TRAMO 1: AUTOPISTA NORTE - CARRERA 19:
TRAMO 2: CARRERA 19 - CARRERA 15:</t>
  </si>
  <si>
    <t>IDU-LP-SGI-027-2021</t>
  </si>
  <si>
    <t>CONSORCIO CONSTRUCCIÓN VIAL 027</t>
  </si>
  <si>
    <t>No se ha registrado respuesta de la SDDE sobre los perfiles consultados y para contratación Proceso No. 790 de mayo 6 de 2022, por tanto, no aplicación del porcentaje exigido para contratos de trabajadores población vulnerable, los trabajadores son aceptados sin restricción de todas las localidades. Plan de incentivos y jornadas de compensación</t>
  </si>
  <si>
    <t>Convocatorias, divulgación en psis, Alcaldía local y voz a voz con personal de obra, Así mismo a través de los grupos WhatsApp.</t>
  </si>
  <si>
    <t>Usaquén</t>
  </si>
  <si>
    <t>Av. 68 desde la calle 18 sur hasta Av. Américas</t>
  </si>
  <si>
    <t>Av. 68 desde Av. Américas hasta la calle 13</t>
  </si>
  <si>
    <t>Puente Aranda - Fontibón</t>
  </si>
  <si>
    <t>Av. 68 desde la Av. Esperanza hasta la calle 46</t>
  </si>
  <si>
    <t>Puente Aranda - Fontibón - Engativá - Teusaquillo</t>
  </si>
  <si>
    <t>Engativá - Teusaquillo</t>
  </si>
  <si>
    <t>Engativá - Teusaquillo - Barrios Unidos</t>
  </si>
  <si>
    <t>Los impactos se enfocan en redes húmedas y Tránsito, a continuación se detalla los impactos:
 * Los rendimientos en las instalaciones de redes húmedas han sido muy bajos e incluso se han tenido algunos reprocesos por la falta de personal calificado (Plomeros), oficiales y ayudantes. El nivel de compromisos de los colaboradores es muy bajo, hasta el punto de refutar órdenes de sus jefes directos y deserción por el tipo de ejecución de obra. Estos reprocesos y deserción ha generado atrasos en los componentes de urbanismo y vías, ya que para ejecutar estas actividades dependen directamente de las redes Húmedas. 
 * En tránsito, los controladores viales o tráficos han sido uno de los cargos difíciles de encontrar y en algunos momentos del proyecto no se ha logrado cumplir a cabalidad los PMT´s aprobados por secretaría de movilidad, hechos puntuales en los meses de diciembre y enero, por deserción. 
 * Al mes de febrero se debió haber facturado $1.047.827.217 pero solo se logró ejecutar $523.701.333 debido a los atrasos presentados por la ejecución de las redes húmedas y que afectaron el cumplimiento de lo programado en espacio público y vías.</t>
  </si>
  <si>
    <t xml:space="preserve">* Alta demanda de proyectos en Bogotá 
* Falta de mano obrera en la zona de influencia del proyecto
* Abandono de trabajo por mejores ofertas </t>
  </si>
  <si>
    <t>Usaquén
  suba</t>
  </si>
  <si>
    <t xml:space="preserve">Se han generado convocatorias a través de:INDEED, LINKEDIN, COLSUBSIDIO (SERV. DE EMPLEO), FACEBOOK, COMPUTRABAJO y MATEMPO
</t>
  </si>
  <si>
    <t>Usaquén -Chapinero</t>
  </si>
  <si>
    <t>TUNJUELITO (Est Venecia)
KENNEDY (Est Venecia)
RAFAEL URIBE URIBE (Est Calle 40 Sur)
ANTONIO NARIÑO (Est Restrepo)
SUBA (Est 21 Ángeles, Suba Av Boyacá, Shaio)
ENGATIVÁ (Carrera 90, Av Boyacá, Av Ciudad de Cali)</t>
  </si>
  <si>
    <t>Retrasos en la ejecución de actividades de muros y redes internas</t>
  </si>
  <si>
    <t>CALLE 116 BIS ENTRE CARRERA 7 Y CARRERA 6A
CALLE 116 ENTRE CARRERA 6 Y CARRERA 5
CALLE 117 ENTRE CARRERA 7 Y CARRERA 5
CALLE 118 ENTRE CARRERA 7 Y CARRERA 5
CALLE 119 ENTRE CARRERA 7 Y CARRERA 5
CALLE 119B ENTRE CARRERA 7 Y CARRERA 5
CALLE 120A ENTRE CARRERA 7 Y CARRERA 5
CALLE 121 ENTRE CARRERA 7 Y CARRERA 5
CARRERA 5 ENTRE CALLE 116  CALLE 121
CARRERA 6  ENTRE CALLE 116  CALLE 121
CARRERA 6A ENTRE CALLE 116 BIS  CALLE 120A</t>
  </si>
  <si>
    <t>Fuente - STEST - STSEV - DTC - ZIPA - Información aportada por las interventorías</t>
  </si>
  <si>
    <t xml:space="preserve"> -  Vía wasap  con los integrantes del comité IDU mínimo 2 veces al mes.
- En cada una de las reuniones del comité IDU, que se realiza periódicamente (mensual).
- Por medio de los representantes de fundaciones o reuniones del componente pedagógico que se han realizado con la comunidad
- vendedores informales, líderes de la comunidad se les indica que pueden enviar las hojas de vida al punto IDU</t>
  </si>
  <si>
    <t>VALOR DESEMBOLSADO
(facturado)</t>
  </si>
  <si>
    <t>902,531,981,922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</si>
</sst>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dd&quot;-&quot;mmm&quot;-&quot;yy"/>
    <numFmt numFmtId="167" formatCode="dd\-mm\-yyyy"/>
  </numFmts>
  <fonts count="27">
    <font>
      <sz val="11"/>
      <color theme="1"/>
      <name val="Calibri"/>
      <scheme val="minor"/>
    </font>
    <font>
      <b/>
      <sz val="10"/>
      <color rgb="FF000000"/>
      <name val="Arial"/>
      <family val="2"/>
    </font>
    <font>
      <b/>
      <sz val="10"/>
      <color theme="1"/>
      <name val="Arial"/>
      <family val="2"/>
    </font>
    <font>
      <sz val="11"/>
      <color theme="1"/>
      <name val="Arial"/>
      <family val="2"/>
    </font>
    <font>
      <sz val="10"/>
      <color theme="1"/>
      <name val="Arial"/>
      <family val="2"/>
    </font>
    <font>
      <sz val="11"/>
      <name val="Calibri"/>
      <family val="2"/>
    </font>
    <font>
      <b/>
      <sz val="10"/>
      <color rgb="FFFFFFFF"/>
      <name val="Arial"/>
      <family val="2"/>
    </font>
    <font>
      <b/>
      <sz val="10"/>
      <color rgb="FFFF0000"/>
      <name val="Arial"/>
      <family val="2"/>
    </font>
    <font>
      <sz val="10"/>
      <color rgb="FF000000"/>
      <name val="Arial"/>
      <family val="2"/>
    </font>
    <font>
      <sz val="10"/>
      <color theme="0"/>
      <name val="Arial"/>
      <family val="2"/>
    </font>
    <font>
      <u/>
      <sz val="10"/>
      <color rgb="FF0000FF"/>
      <name val="Arial"/>
      <family val="2"/>
    </font>
    <font>
      <sz val="11"/>
      <color rgb="FF000000"/>
      <name val="Arial"/>
      <family val="2"/>
    </font>
    <font>
      <sz val="11"/>
      <color rgb="FF000000"/>
      <name val="Calibri"/>
      <family val="2"/>
    </font>
    <font>
      <sz val="8"/>
      <color rgb="FF000000"/>
      <name val="Calibri"/>
      <family val="2"/>
    </font>
    <font>
      <sz val="8"/>
      <color theme="1"/>
      <name val="Arial"/>
      <family val="2"/>
    </font>
    <font>
      <sz val="11"/>
      <color rgb="FF666666"/>
      <name val="&quot;Helvetica Neue&quot;"/>
    </font>
    <font>
      <u/>
      <sz val="10"/>
      <color rgb="FF0000FF"/>
      <name val="Arial"/>
      <family val="2"/>
    </font>
    <font>
      <u/>
      <sz val="10"/>
      <color rgb="FF0000FF"/>
      <name val="Arial"/>
      <family val="2"/>
    </font>
    <font>
      <u/>
      <sz val="10"/>
      <color rgb="FF0000FF"/>
      <name val="Arial"/>
      <family val="2"/>
    </font>
    <font>
      <sz val="11"/>
      <color rgb="FF000000"/>
      <name val="Arial"/>
      <family val="2"/>
    </font>
    <font>
      <u/>
      <sz val="10"/>
      <color rgb="FF0563C1"/>
      <name val="Arial"/>
      <family val="2"/>
    </font>
    <font>
      <u/>
      <sz val="10"/>
      <color rgb="FF0000FF"/>
      <name val="Arial"/>
      <family val="2"/>
    </font>
    <font>
      <u/>
      <sz val="10"/>
      <color rgb="FF0563C1"/>
      <name val="Arial"/>
      <family val="2"/>
    </font>
    <font>
      <sz val="11"/>
      <color theme="1"/>
      <name val="Calibri"/>
      <family val="2"/>
    </font>
    <font>
      <sz val="10"/>
      <color theme="1"/>
      <name val="Arial"/>
      <family val="2"/>
    </font>
    <font>
      <b/>
      <sz val="10"/>
      <color theme="1"/>
      <name val="Arial"/>
      <family val="2"/>
    </font>
    <font>
      <b/>
      <sz val="10"/>
      <color rgb="FF000000"/>
      <name val="Arial"/>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s>
  <cellStyleXfs count="1">
    <xf numFmtId="0" fontId="0" fillId="0" borderId="0"/>
  </cellStyleXfs>
  <cellXfs count="81">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horizontal="center" vertical="center"/>
    </xf>
    <xf numFmtId="164" fontId="1" fillId="0" borderId="0" xfId="0" applyNumberFormat="1" applyFont="1" applyAlignment="1">
      <alignment horizontal="center" vertical="center"/>
    </xf>
    <xf numFmtId="0" fontId="3" fillId="0" borderId="2"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0" fontId="8" fillId="0" borderId="1" xfId="0" applyNumberFormat="1" applyFont="1" applyBorder="1" applyAlignment="1">
      <alignment horizontal="center" vertical="center" wrapText="1"/>
    </xf>
    <xf numFmtId="15"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10" fontId="11" fillId="0" borderId="1" xfId="0" applyNumberFormat="1" applyFont="1" applyBorder="1" applyAlignment="1">
      <alignment horizontal="center" vertical="center"/>
    </xf>
    <xf numFmtId="0" fontId="4" fillId="0" borderId="0" xfId="0" applyFont="1" applyAlignment="1">
      <alignment horizontal="center" vertical="center" wrapText="1"/>
    </xf>
    <xf numFmtId="164" fontId="3"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15" fontId="8" fillId="0" borderId="1" xfId="0" applyNumberFormat="1" applyFont="1" applyBorder="1" applyAlignment="1">
      <alignment horizontal="center" vertical="center"/>
    </xf>
    <xf numFmtId="164" fontId="11" fillId="0" borderId="5" xfId="0" applyNumberFormat="1" applyFont="1" applyBorder="1" applyAlignment="1">
      <alignment horizontal="center" vertical="center" wrapText="1"/>
    </xf>
    <xf numFmtId="0" fontId="11" fillId="0" borderId="6" xfId="0" applyFont="1" applyBorder="1" applyAlignment="1">
      <alignment horizontal="center" vertical="center" wrapText="1"/>
    </xf>
    <xf numFmtId="164" fontId="11" fillId="0" borderId="5" xfId="0" applyNumberFormat="1" applyFont="1" applyBorder="1" applyAlignment="1">
      <alignment horizontal="center" vertical="center"/>
    </xf>
    <xf numFmtId="10" fontId="12" fillId="0" borderId="1" xfId="0" applyNumberFormat="1" applyFont="1" applyBorder="1" applyAlignment="1">
      <alignment horizontal="center" vertical="center"/>
    </xf>
    <xf numFmtId="164" fontId="12"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5"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166" fontId="8" fillId="0" borderId="1" xfId="0" applyNumberFormat="1" applyFont="1" applyBorder="1" applyAlignment="1">
      <alignment horizontal="center" vertical="center" wrapText="1"/>
    </xf>
    <xf numFmtId="15" fontId="4"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10" fontId="4" fillId="0" borderId="0" xfId="0" applyNumberFormat="1" applyFont="1" applyAlignment="1">
      <alignment horizontal="center" vertical="center" wrapText="1"/>
    </xf>
    <xf numFmtId="164" fontId="8" fillId="0" borderId="0" xfId="0" applyNumberFormat="1" applyFont="1" applyAlignment="1">
      <alignment horizontal="center" vertical="center" wrapText="1"/>
    </xf>
    <xf numFmtId="0" fontId="4" fillId="0" borderId="2" xfId="0" applyFont="1" applyBorder="1" applyAlignment="1">
      <alignment horizontal="center" vertical="center" wrapText="1"/>
    </xf>
    <xf numFmtId="9"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67" fontId="4"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xf>
    <xf numFmtId="10" fontId="19" fillId="0" borderId="1" xfId="0" applyNumberFormat="1" applyFont="1" applyBorder="1" applyAlignment="1">
      <alignment horizontal="center" vertical="center"/>
    </xf>
    <xf numFmtId="164" fontId="19"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167" fontId="4" fillId="0" borderId="1"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21" fillId="0" borderId="1" xfId="0" applyFont="1" applyBorder="1" applyAlignment="1">
      <alignment horizontal="center" vertical="center" wrapText="1"/>
    </xf>
    <xf numFmtId="3" fontId="8"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164" fontId="15"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165" fontId="8"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64" fontId="8" fillId="0" borderId="1" xfId="0" applyNumberFormat="1" applyFont="1" applyBorder="1" applyAlignment="1">
      <alignment horizontal="center" vertical="center"/>
    </xf>
    <xf numFmtId="164" fontId="4" fillId="0" borderId="0" xfId="0" applyNumberFormat="1" applyFont="1" applyAlignment="1">
      <alignment horizontal="center" vertical="center"/>
    </xf>
    <xf numFmtId="0" fontId="13"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1" fillId="0" borderId="0" xfId="0" applyFont="1" applyAlignment="1">
      <alignment horizontal="center" vertical="center" wrapText="1"/>
    </xf>
    <xf numFmtId="0" fontId="5" fillId="0" borderId="3" xfId="0" applyFont="1" applyBorder="1" applyAlignment="1">
      <alignment horizontal="center" vertical="center"/>
    </xf>
    <xf numFmtId="0" fontId="1" fillId="0" borderId="4" xfId="0" applyFont="1" applyBorder="1" applyAlignment="1">
      <alignment horizontal="center" vertical="center" wrapText="1"/>
    </xf>
    <xf numFmtId="0" fontId="5" fillId="0" borderId="5" xfId="0" applyFont="1" applyBorder="1" applyAlignment="1">
      <alignment horizontal="center" vertical="center"/>
    </xf>
    <xf numFmtId="0" fontId="24" fillId="0" borderId="7" xfId="0" applyFont="1" applyBorder="1" applyAlignment="1">
      <alignment horizontal="center" vertical="center"/>
    </xf>
    <xf numFmtId="0" fontId="25" fillId="0" borderId="4" xfId="0" applyFont="1" applyBorder="1" applyAlignment="1">
      <alignment horizontal="center" vertical="center" wrapText="1"/>
    </xf>
    <xf numFmtId="0" fontId="23" fillId="0" borderId="5" xfId="0" applyFont="1" applyBorder="1" applyAlignment="1">
      <alignment horizontal="center" vertical="center"/>
    </xf>
    <xf numFmtId="0" fontId="2" fillId="0" borderId="4" xfId="0" applyFont="1" applyBorder="1" applyAlignment="1">
      <alignment horizontal="center" vertical="center" wrapText="1"/>
    </xf>
    <xf numFmtId="164" fontId="1" fillId="0" borderId="4" xfId="0" applyNumberFormat="1" applyFont="1" applyBorder="1" applyAlignment="1">
      <alignment horizontal="center" vertical="center" wrapText="1"/>
    </xf>
    <xf numFmtId="164" fontId="26" fillId="0" borderId="4" xfId="0" applyNumberFormat="1" applyFont="1" applyBorder="1" applyAlignment="1">
      <alignment horizontal="center" vertical="center" wrapText="1"/>
    </xf>
    <xf numFmtId="164" fontId="4" fillId="2" borderId="0" xfId="0" applyNumberFormat="1" applyFont="1" applyFill="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ContractNoticeManagement/Index?currentLanguage=es-CO&amp;Page=login&amp;Country=CO&amp;SkinName=CCE" TargetMode="External"/><Relationship Id="rId18" Type="http://schemas.openxmlformats.org/officeDocument/2006/relationships/hyperlink" Target="https://community.secop.gov.co/Public/Tendering/ContractNoticeManagement/Index?currentLanguage=es-CO&amp;Page=login&amp;Country=CO&amp;SkinName=CCE" TargetMode="External"/><Relationship Id="rId26" Type="http://schemas.openxmlformats.org/officeDocument/2006/relationships/hyperlink" Target="https://community.secop.gov.co/Public/Tendering/ContractNoticeManagement/Index?currentLanguage=es-CO&amp;Page=login&amp;Country=CO&amp;SkinName=CCEE" TargetMode="External"/><Relationship Id="rId39"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ContractNoticeManagement/Index?currentLanguage=es-CO&amp;Page=login&amp;Country=CO&amp;SkinName=CCE" TargetMode="External"/><Relationship Id="rId42" Type="http://schemas.openxmlformats.org/officeDocument/2006/relationships/hyperlink" Target="https://community.secop.gov.co/Public/Tendering/ContractNoticeManagement/Index?currentLanguage=es-CO&amp;Page=login&amp;Country=CO&amp;SkinName=CCE" TargetMode="External"/><Relationship Id="rId47" Type="http://schemas.openxmlformats.org/officeDocument/2006/relationships/hyperlink" Target="https://community.secop.gov.co/Public/Tendering/ContractNoticeManagement/Index?currentLanguage=es-CO&amp;Page=login&amp;Country=CO&amp;SkinName=CCE" TargetMode="External"/><Relationship Id="rId50" Type="http://schemas.openxmlformats.org/officeDocument/2006/relationships/hyperlink" Target="https://community.secop.gov.co/Public/Tendering/ContractNoticeManagement/Index?currentLanguage=es-CO&amp;Page=login&amp;Country=CO&amp;SkinName=CCE" TargetMode="External"/><Relationship Id="rId55" Type="http://schemas.openxmlformats.org/officeDocument/2006/relationships/hyperlink" Target="https://community.secop.gov.co/Public/Tendering/ContractNoticeManagement/Index?currentLanguage=es-CO&amp;Page=login&amp;Country=CO&amp;SkinName=CCEE" TargetMode="External"/><Relationship Id="rId7"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community.secop.gov.co/Public/Tendering/ContractNoticeManagement/Index?currentLanguage=es-CO&amp;Page=login&amp;Country=CO&amp;SkinName=CCE" TargetMode="External"/><Relationship Id="rId17" Type="http://schemas.openxmlformats.org/officeDocument/2006/relationships/hyperlink" Target="https://community.secop.gov.co/Public/Tendering/ContractNoticeManagement/Index?currentLanguage=es-CO&amp;Page=login&amp;Country=CO&amp;SkinName=CCE" TargetMode="External"/><Relationship Id="rId25" Type="http://schemas.openxmlformats.org/officeDocument/2006/relationships/hyperlink" Target="https://community.secop.gov.co/Public/Tendering/ContractNoticeManagement/Index?currentLanguage=es-CO&amp;Page=login&amp;Country=CO&amp;SkinName=CCE" TargetMode="External"/><Relationship Id="rId33" Type="http://schemas.openxmlformats.org/officeDocument/2006/relationships/hyperlink" Target="https://community.secop.gov.co/Public/Tendering/ContractNoticeManagement/Index?currentLanguage=es-CO&amp;Page=login&amp;Country=CO&amp;SkinName=CCE" TargetMode="External"/><Relationship Id="rId38" Type="http://schemas.openxmlformats.org/officeDocument/2006/relationships/hyperlink" Target="https://community.secop.gov.co/Public/Tendering/ContractNoticeManagement/Index?currentLanguage=es-CO&amp;Page=login&amp;Country=CO&amp;SkinName=CCEE" TargetMode="External"/><Relationship Id="rId46" Type="http://schemas.openxmlformats.org/officeDocument/2006/relationships/hyperlink" Target="https://community.secop.gov.co/Public/Tendering/ContractNoticeManagement/Index?currentLanguage=es-CO&amp;Page=login&amp;Country=CO&amp;SkinName=CCEE" TargetMode="External"/><Relationship Id="rId2" Type="http://schemas.openxmlformats.org/officeDocument/2006/relationships/hyperlink" Target="https://community.secop.gov.co/Public/Tendering/ContractNoticeManagement/Index?currentLanguage=es-CO&amp;Page=login&amp;Country=CO&amp;SkinName=CCE" TargetMode="External"/><Relationship Id="rId16" Type="http://schemas.openxmlformats.org/officeDocument/2006/relationships/hyperlink" Target="https://community.secop.gov.co/Public/Tendering/ContractNoticeManagement/Index?currentLanguage=es-CO&amp;Page=login&amp;Country=CO&amp;SkinName=CCE" TargetMode="External"/><Relationship Id="rId20"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ContractNoticeManagement/Index?currentLanguage=es-CO&amp;Page=login&amp;Country=CO&amp;SkinName=CCE" TargetMode="External"/><Relationship Id="rId41" Type="http://schemas.openxmlformats.org/officeDocument/2006/relationships/hyperlink" Target="https://community.secop.gov.co/Public/Tendering/ContractNoticeManagement/Index?currentLanguage=es-CO&amp;Page=login&amp;Country=CO&amp;SkinName=CCEE" TargetMode="External"/><Relationship Id="rId54" Type="http://schemas.openxmlformats.org/officeDocument/2006/relationships/hyperlink" Target="https://community.secop.gov.co/Public/Tendering/ContractNoticeManagement/Index?currentLanguage=es-CO&amp;Page=login&amp;Country=CO&amp;SkinName=CCEE" TargetMode="External"/><Relationship Id="rId1" Type="http://schemas.openxmlformats.org/officeDocument/2006/relationships/hyperlink" Target="https://www.contratos.gov.co/consultas/detalleProceso.do?numConstancia=17-1-181141" TargetMode="External"/><Relationship Id="rId6" Type="http://schemas.openxmlformats.org/officeDocument/2006/relationships/hyperlink" Target="https://community.secop.gov.co/Public/Tendering/ContractNoticeManagement/Index?currentLanguage=es-CO&amp;Page=login&amp;Country=CO&amp;SkinName=CCE" TargetMode="External"/><Relationship Id="rId11" Type="http://schemas.openxmlformats.org/officeDocument/2006/relationships/hyperlink" Target="https://community.secop.gov.co/Public/Tendering/ContractNoticeManagement/Index?currentLanguage=es-CO&amp;Page=login&amp;Country=CO&amp;SkinName=CCE" TargetMode="External"/><Relationship Id="rId24" Type="http://schemas.openxmlformats.org/officeDocument/2006/relationships/hyperlink" Target="https://community.secop.gov.co/Public/Tendering/ContractNoticeManagement/Index?currentLanguage=es-CO&amp;Page=login&amp;Country=CO&amp;SkinName=CCE" TargetMode="External"/><Relationship Id="rId32"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community.secop.gov.co/Public/Tendering/ContractNoticeManagement/Index?currentLanguage=es-CO&amp;Page=login&amp;Country=CO&amp;SkinName=CCE" TargetMode="External"/><Relationship Id="rId40" Type="http://schemas.openxmlformats.org/officeDocument/2006/relationships/hyperlink" Target="https://community.secop.gov.co/Public/Tendering/ContractNoticeManagement/Index?currentLanguage=es-CO&amp;Page=login&amp;Country=CO&amp;SkinName=CCEE" TargetMode="External"/><Relationship Id="rId45" Type="http://schemas.openxmlformats.org/officeDocument/2006/relationships/hyperlink" Target="https://community.secop.gov.co/Public/Tendering/ContractNoticeManagement/Index?currentLanguage=es-CO&amp;Page=login&amp;Country=CO&amp;SkinName=CCEE" TargetMode="External"/><Relationship Id="rId53" Type="http://schemas.openxmlformats.org/officeDocument/2006/relationships/hyperlink" Target="https://community.secop.gov.co/Public/Tendering/ContractNoticeManagement/Index?currentLanguage=es-CO&amp;Page=login&amp;Country=CO&amp;SkinName=CCE" TargetMode="External"/><Relationship Id="rId5"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ContractNoticeManagement/Index?currentLanguage=es-CO&amp;Page=login&amp;Country=CO&amp;SkinName=CCE" TargetMode="External"/><Relationship Id="rId23" Type="http://schemas.openxmlformats.org/officeDocument/2006/relationships/hyperlink" Target="https://community.secop.gov.co/Public/Tendering/ContractNoticeManagement/Index?currentLanguage=es-CO&amp;Page=login&amp;Country=CO&amp;SkinName=CCE" TargetMode="External"/><Relationship Id="rId28" Type="http://schemas.openxmlformats.org/officeDocument/2006/relationships/hyperlink" Target="https://community.secop.gov.co/Public/Tendering/ContractNoticeManagement/Index?currentLanguage=es-CO&amp;Page=login&amp;Country=CO&amp;SkinName=CCE" TargetMode="External"/><Relationship Id="rId36" Type="http://schemas.openxmlformats.org/officeDocument/2006/relationships/hyperlink" Target="https://community.secop.gov.co/Public/Tendering/ContractNoticeManagement/Index?currentLanguage=es-CO&amp;Page=login&amp;Country=CO&amp;SkinName=CCE" TargetMode="External"/><Relationship Id="rId49" Type="http://schemas.openxmlformats.org/officeDocument/2006/relationships/hyperlink" Target="https://community.secop.gov.co/Public/Tendering/ContractNoticeManagement/Index?currentLanguage=es-CO&amp;Page=login&amp;Country=CO&amp;SkinName=CCE" TargetMode="External"/><Relationship Id="rId10"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s://community.secop.gov.co/Public/Tendering/ContractNoticeManagement/Index?currentLanguage=es-CO&amp;Page=login&amp;Country=CO&amp;SkinName=CCE" TargetMode="External"/><Relationship Id="rId31" Type="http://schemas.openxmlformats.org/officeDocument/2006/relationships/hyperlink" Target="https://community.secop.gov.co/Public/Tendering/ContractNoticeManagement/Index?currentLanguage=es-CO&amp;Page=login&amp;Country=CO&amp;SkinName=CCEE" TargetMode="External"/><Relationship Id="rId44" Type="http://schemas.openxmlformats.org/officeDocument/2006/relationships/hyperlink" Target="https://community.secop.gov.co/Public/Tendering/ContractNoticeManagement/Index?currentLanguage=es-CO&amp;Page=login&amp;Country=CO&amp;SkinName=CCE" TargetMode="External"/><Relationship Id="rId52"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hyperlink" Target="https://community.secop.gov.co/Public/Tendering/ContractNoticeManagement/Index?currentLanguage=es-CO&amp;Page=login&amp;Country=CO&amp;SkinName=CCE" TargetMode="External"/><Relationship Id="rId9" Type="http://schemas.openxmlformats.org/officeDocument/2006/relationships/hyperlink" Target="https://community.secop.gov.co/Public/Tendering/ContractNoticeManagement/Index?currentLanguage=es-CO&amp;Page=login&amp;Country=CO&amp;SkinName=CCE" TargetMode="External"/><Relationship Id="rId14" Type="http://schemas.openxmlformats.org/officeDocument/2006/relationships/hyperlink" Target="https://community.secop.gov.co/Public/Tendering/ContractNoticeManagement/Index?currentLanguage=es-CO&amp;Page=login&amp;Country=CO&amp;SkinName=CCE" TargetMode="External"/><Relationship Id="rId2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community.secop.gov.co/Public/Tendering/ContractNoticeManagement/Index?currentLanguage=es-CO&amp;Page=login&amp;Country=CO&amp;SkinName=CCE" TargetMode="External"/><Relationship Id="rId30" Type="http://schemas.openxmlformats.org/officeDocument/2006/relationships/hyperlink" Target="https://community.secop.gov.co/Public/Tendering/ContractNoticeManagement/Index?currentLanguage=es-CO&amp;Page=login&amp;Country=CO&amp;SkinName=CCE" TargetMode="External"/><Relationship Id="rId35" Type="http://schemas.openxmlformats.org/officeDocument/2006/relationships/hyperlink" Target="https://community.secop.gov.co/Public/Tendering/ContractNoticeManagement/Index?currentLanguage=es-CO&amp;Page=login&amp;Country=CO&amp;SkinName=CCE" TargetMode="External"/><Relationship Id="rId43" Type="http://schemas.openxmlformats.org/officeDocument/2006/relationships/hyperlink" Target="https://www.contratos.gov.co/consultas/detalleProceso.do?numConstancia=17-1-176464&amp;g-recaptcha-response=03AGdBq26BBDQgYlYzXWjtfFJq6pEx7htXjYpo_j-Zt5QjGgEkpSL8yR64fJSuvjDhnMl903SrAkRnFdxn-J5U803pDcAVUUyvUQOUNzVVBCEPlaoQm26AyCjrqP5Sw82O2BHgJ2A4WJeczgJWz70s9YNcZgY6YIpdx27-5IV4M-rdAD-FqJNazfWR6OGBkYL28yGn_4agu-vkW9nAN0bq8gHYkn70Euqtz89RM32cThKgGwGXBUAOa-SXoc1wbsSpUybcX4CH20G6-UN_Lz8QTO8njw9XIb4mx47SqoZkUw1a8vBpsURqse5-nfnqTPTlNI20vooI0b47VGL0UpdmFE7m5SRAYKDv6LjVAeRChiYoOuWhg_WA2scdRjBcA40DVTMNnaQmYWPWyzUhRgQZxlBNyjNHtGtMl59Haks30DjrIntUJS9nzDrD01Ub-db721j3zNK4UzlGk6eO5I_2OV18ANwJ4C8J90cbSAlb_HSb7UT5li-gMF0" TargetMode="External"/><Relationship Id="rId48" Type="http://schemas.openxmlformats.org/officeDocument/2006/relationships/hyperlink" Target="https://community.secop.gov.co/Public/Tendering/ContractNoticeManagement/Index?currentLanguage=es-CO&amp;Page=login&amp;Country=CO&amp;SkinName=CCE" TargetMode="External"/><Relationship Id="rId56" Type="http://schemas.openxmlformats.org/officeDocument/2006/relationships/printerSettings" Target="../printerSettings/printerSettings1.bin"/><Relationship Id="rId8" Type="http://schemas.openxmlformats.org/officeDocument/2006/relationships/hyperlink" Target="https://community.secop.gov.co/Public/Tendering/ContractNoticeManagement/Index?currentLanguage=es-CO&amp;Page=login&amp;Country=CO&amp;SkinName=CCE" TargetMode="External"/><Relationship Id="rId51"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ContractNoticeManagement/Index?currentLanguage=es-CO&amp;Page=login&amp;Country=CO&amp;SkinName=C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G865"/>
  <sheetViews>
    <sheetView tabSelected="1" zoomScale="85" zoomScaleNormal="85" workbookViewId="0">
      <pane xSplit="4" ySplit="5" topLeftCell="E6" activePane="bottomRight" state="frozen"/>
      <selection pane="topRight" activeCell="E1" sqref="E1"/>
      <selection pane="bottomLeft" activeCell="A6" sqref="A6"/>
      <selection pane="bottomRight" activeCell="E8" sqref="E8"/>
    </sheetView>
  </sheetViews>
  <sheetFormatPr baseColWidth="10" defaultColWidth="14.42578125" defaultRowHeight="15"/>
  <cols>
    <col min="1" max="1" width="7.5703125" style="9" customWidth="1"/>
    <col min="2" max="2" width="16.140625" style="9" customWidth="1"/>
    <col min="3" max="3" width="16.42578125" style="9" customWidth="1"/>
    <col min="4" max="4" width="63.7109375" style="9" customWidth="1"/>
    <col min="5" max="5" width="49.28515625" style="9" customWidth="1"/>
    <col min="6" max="6" width="26.140625" style="9" customWidth="1"/>
    <col min="7" max="7" width="24.85546875" style="9" customWidth="1"/>
    <col min="8" max="8" width="51.85546875" style="9" customWidth="1"/>
    <col min="9" max="9" width="32.42578125" style="9" customWidth="1"/>
    <col min="10" max="10" width="26" style="9" customWidth="1"/>
    <col min="11" max="11" width="28.28515625" style="9" customWidth="1"/>
    <col min="12" max="12" width="33.85546875" style="9" customWidth="1"/>
    <col min="13" max="13" width="22.28515625" style="9" customWidth="1"/>
    <col min="14" max="14" width="25.7109375" style="9" customWidth="1"/>
    <col min="15" max="15" width="27.7109375" style="9" customWidth="1"/>
    <col min="16" max="16" width="62.140625" style="9" customWidth="1"/>
    <col min="17" max="17" width="77.7109375" style="9" customWidth="1"/>
    <col min="18" max="18" width="92.85546875" style="9" customWidth="1"/>
    <col min="19" max="19" width="72.140625" style="9" customWidth="1"/>
    <col min="20" max="16384" width="14.42578125" style="9"/>
  </cols>
  <sheetData>
    <row r="1" spans="1:111">
      <c r="A1" s="1"/>
      <c r="B1" s="68"/>
      <c r="C1" s="1"/>
      <c r="D1" s="1" t="s">
        <v>0</v>
      </c>
      <c r="E1" s="2"/>
      <c r="F1" s="3"/>
      <c r="G1" s="2"/>
      <c r="H1" s="4"/>
      <c r="I1" s="1"/>
      <c r="J1" s="1"/>
      <c r="K1" s="1"/>
      <c r="L1" s="1"/>
      <c r="M1" s="1"/>
      <c r="N1" s="5"/>
      <c r="O1" s="5"/>
      <c r="P1" s="6"/>
      <c r="Q1" s="6"/>
      <c r="R1" s="7"/>
      <c r="S1" s="8"/>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row>
    <row r="2" spans="1:111">
      <c r="A2" s="1"/>
      <c r="B2" s="69"/>
      <c r="C2" s="10"/>
      <c r="D2" s="11">
        <v>44243</v>
      </c>
      <c r="E2" s="2"/>
      <c r="F2" s="1"/>
      <c r="G2" s="2"/>
      <c r="H2" s="4"/>
      <c r="I2" s="4"/>
      <c r="J2" s="12"/>
      <c r="K2" s="1"/>
      <c r="L2" s="1"/>
      <c r="M2" s="11">
        <v>44987</v>
      </c>
      <c r="N2" s="5"/>
      <c r="O2" s="5"/>
      <c r="P2" s="13"/>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row>
    <row r="3" spans="1:111">
      <c r="A3" s="70"/>
      <c r="B3" s="70" t="s">
        <v>1</v>
      </c>
      <c r="C3" s="70" t="s">
        <v>2</v>
      </c>
      <c r="D3" s="70" t="s">
        <v>3</v>
      </c>
      <c r="E3" s="70" t="s">
        <v>4</v>
      </c>
      <c r="F3" s="70" t="s">
        <v>5</v>
      </c>
      <c r="G3" s="70" t="s">
        <v>6</v>
      </c>
      <c r="H3" s="75" t="s">
        <v>7</v>
      </c>
      <c r="I3" s="75" t="s">
        <v>8</v>
      </c>
      <c r="J3" s="70" t="s">
        <v>9</v>
      </c>
      <c r="K3" s="70" t="s">
        <v>10</v>
      </c>
      <c r="L3" s="70" t="s">
        <v>11</v>
      </c>
      <c r="M3" s="70" t="s">
        <v>12</v>
      </c>
      <c r="N3" s="76" t="s">
        <v>13</v>
      </c>
      <c r="O3" s="77" t="s">
        <v>445</v>
      </c>
      <c r="P3" s="73" t="s">
        <v>14</v>
      </c>
      <c r="Q3" s="73" t="s">
        <v>15</v>
      </c>
      <c r="R3" s="73" t="s">
        <v>16</v>
      </c>
      <c r="S3" s="73" t="s">
        <v>17</v>
      </c>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row>
    <row r="4" spans="1:111">
      <c r="A4" s="71"/>
      <c r="B4" s="71"/>
      <c r="C4" s="71"/>
      <c r="D4" s="71"/>
      <c r="E4" s="71"/>
      <c r="F4" s="71"/>
      <c r="G4" s="71"/>
      <c r="H4" s="71"/>
      <c r="I4" s="71"/>
      <c r="J4" s="71"/>
      <c r="K4" s="71"/>
      <c r="L4" s="71"/>
      <c r="M4" s="71"/>
      <c r="N4" s="71"/>
      <c r="O4" s="71"/>
      <c r="P4" s="74"/>
      <c r="Q4" s="74"/>
      <c r="R4" s="74"/>
      <c r="S4" s="7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row>
    <row r="5" spans="1:111">
      <c r="A5" s="13"/>
      <c r="B5" s="13"/>
      <c r="C5" s="13"/>
      <c r="D5" s="13"/>
      <c r="E5" s="13"/>
      <c r="F5" s="14">
        <v>1</v>
      </c>
      <c r="G5" s="13"/>
      <c r="H5" s="15"/>
      <c r="I5" s="13"/>
      <c r="J5" s="13"/>
      <c r="K5" s="14">
        <v>11</v>
      </c>
      <c r="L5" s="13"/>
      <c r="M5" s="13"/>
      <c r="N5" s="16"/>
      <c r="O5" s="16"/>
      <c r="P5" s="13"/>
      <c r="Q5" s="8"/>
      <c r="R5" s="8"/>
      <c r="S5" s="8"/>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row>
    <row r="6" spans="1:111" ht="63.75">
      <c r="A6" s="13">
        <v>1</v>
      </c>
      <c r="B6" s="13" t="s">
        <v>20</v>
      </c>
      <c r="C6" s="13" t="s">
        <v>33</v>
      </c>
      <c r="D6" s="13" t="s">
        <v>21</v>
      </c>
      <c r="E6" s="13" t="s">
        <v>22</v>
      </c>
      <c r="F6" s="13" t="s">
        <v>18</v>
      </c>
      <c r="G6" s="13" t="s">
        <v>23</v>
      </c>
      <c r="H6" s="17" t="s">
        <v>24</v>
      </c>
      <c r="I6" s="13" t="s">
        <v>19</v>
      </c>
      <c r="J6" s="18">
        <v>0.60780000000000001</v>
      </c>
      <c r="K6" s="19">
        <v>43152</v>
      </c>
      <c r="L6" s="19">
        <v>45384</v>
      </c>
      <c r="M6" s="19" t="s">
        <v>25</v>
      </c>
      <c r="N6" s="16">
        <v>114286771240</v>
      </c>
      <c r="O6" s="16">
        <v>48829728382</v>
      </c>
      <c r="P6" s="13" t="s">
        <v>26</v>
      </c>
      <c r="Q6" s="6" t="s">
        <v>27</v>
      </c>
      <c r="R6" s="7" t="s">
        <v>28</v>
      </c>
      <c r="S6" s="8" t="s">
        <v>29</v>
      </c>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row>
    <row r="7" spans="1:111" ht="38.25">
      <c r="A7" s="13">
        <v>2</v>
      </c>
      <c r="B7" s="20" t="s">
        <v>32</v>
      </c>
      <c r="C7" s="13" t="s">
        <v>33</v>
      </c>
      <c r="D7" s="13" t="s">
        <v>34</v>
      </c>
      <c r="E7" s="13" t="s">
        <v>35</v>
      </c>
      <c r="F7" s="13" t="s">
        <v>30</v>
      </c>
      <c r="G7" s="13" t="s">
        <v>36</v>
      </c>
      <c r="H7" s="17" t="s">
        <v>31</v>
      </c>
      <c r="I7" s="13" t="s">
        <v>19</v>
      </c>
      <c r="J7" s="18">
        <v>0.43490000000000001</v>
      </c>
      <c r="K7" s="19">
        <v>43825</v>
      </c>
      <c r="L7" s="19">
        <v>47188</v>
      </c>
      <c r="M7" s="13" t="s">
        <v>37</v>
      </c>
      <c r="N7" s="16">
        <v>264533398110</v>
      </c>
      <c r="O7" s="16">
        <v>59458038453</v>
      </c>
      <c r="P7" s="13" t="s">
        <v>26</v>
      </c>
      <c r="Q7" s="6" t="s">
        <v>27</v>
      </c>
      <c r="R7" s="7" t="s">
        <v>38</v>
      </c>
      <c r="S7" s="8" t="s">
        <v>29</v>
      </c>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row>
    <row r="8" spans="1:111" ht="356.25">
      <c r="A8" s="13">
        <v>3</v>
      </c>
      <c r="B8" s="20" t="s">
        <v>40</v>
      </c>
      <c r="C8" s="13" t="s">
        <v>33</v>
      </c>
      <c r="D8" s="13" t="s">
        <v>41</v>
      </c>
      <c r="E8" s="13" t="s">
        <v>42</v>
      </c>
      <c r="F8" s="13" t="s">
        <v>39</v>
      </c>
      <c r="G8" s="13" t="s">
        <v>43</v>
      </c>
      <c r="H8" s="17" t="s">
        <v>31</v>
      </c>
      <c r="I8" s="13" t="s">
        <v>19</v>
      </c>
      <c r="J8" s="21">
        <v>0.54769999999999996</v>
      </c>
      <c r="K8" s="19">
        <v>43497</v>
      </c>
      <c r="L8" s="19">
        <v>45233</v>
      </c>
      <c r="M8" s="13" t="s">
        <v>44</v>
      </c>
      <c r="N8" s="16">
        <v>220997404198</v>
      </c>
      <c r="O8" s="16">
        <v>101455508923</v>
      </c>
      <c r="P8" s="13" t="s">
        <v>45</v>
      </c>
      <c r="Q8" s="6" t="s">
        <v>46</v>
      </c>
      <c r="R8" s="22" t="s">
        <v>47</v>
      </c>
      <c r="S8" s="15" t="s">
        <v>48</v>
      </c>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row>
    <row r="9" spans="1:111" ht="71.25">
      <c r="A9" s="13">
        <v>4</v>
      </c>
      <c r="B9" s="20" t="s">
        <v>50</v>
      </c>
      <c r="C9" s="13" t="s">
        <v>33</v>
      </c>
      <c r="D9" s="13" t="s">
        <v>51</v>
      </c>
      <c r="E9" s="13" t="s">
        <v>52</v>
      </c>
      <c r="F9" s="13" t="s">
        <v>49</v>
      </c>
      <c r="G9" s="13" t="s">
        <v>53</v>
      </c>
      <c r="H9" s="17" t="s">
        <v>31</v>
      </c>
      <c r="I9" s="13" t="s">
        <v>19</v>
      </c>
      <c r="J9" s="18">
        <v>0.93430000000000002</v>
      </c>
      <c r="K9" s="19">
        <v>43496</v>
      </c>
      <c r="L9" s="19">
        <v>45007</v>
      </c>
      <c r="M9" s="13" t="s">
        <v>54</v>
      </c>
      <c r="N9" s="16">
        <v>127058877223</v>
      </c>
      <c r="O9" s="23">
        <v>99630223354</v>
      </c>
      <c r="P9" s="6" t="s">
        <v>55</v>
      </c>
      <c r="Q9" s="6" t="s">
        <v>56</v>
      </c>
      <c r="R9" s="6" t="s">
        <v>57</v>
      </c>
      <c r="S9" s="6" t="s">
        <v>425</v>
      </c>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row>
    <row r="10" spans="1:111" ht="63.75">
      <c r="A10" s="13">
        <v>5</v>
      </c>
      <c r="B10" s="13" t="s">
        <v>59</v>
      </c>
      <c r="C10" s="13" t="s">
        <v>33</v>
      </c>
      <c r="D10" s="13" t="s">
        <v>60</v>
      </c>
      <c r="E10" s="13" t="s">
        <v>61</v>
      </c>
      <c r="F10" s="13" t="s">
        <v>58</v>
      </c>
      <c r="G10" s="13" t="s">
        <v>53</v>
      </c>
      <c r="H10" s="17" t="s">
        <v>31</v>
      </c>
      <c r="I10" s="13" t="s">
        <v>19</v>
      </c>
      <c r="J10" s="18">
        <v>0.87229999999999996</v>
      </c>
      <c r="K10" s="19">
        <v>43501</v>
      </c>
      <c r="L10" s="19">
        <v>45011</v>
      </c>
      <c r="M10" s="13" t="s">
        <v>62</v>
      </c>
      <c r="N10" s="16">
        <v>163169172920</v>
      </c>
      <c r="O10" s="16">
        <v>130085214534</v>
      </c>
      <c r="P10" s="13" t="s">
        <v>63</v>
      </c>
      <c r="Q10" s="13" t="s">
        <v>64</v>
      </c>
      <c r="R10" s="13" t="s">
        <v>65</v>
      </c>
      <c r="S10" s="13" t="s">
        <v>66</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row>
    <row r="11" spans="1:111" ht="42.75">
      <c r="A11" s="13">
        <v>6</v>
      </c>
      <c r="B11" s="13" t="s">
        <v>68</v>
      </c>
      <c r="C11" s="13" t="s">
        <v>33</v>
      </c>
      <c r="D11" s="13" t="s">
        <v>69</v>
      </c>
      <c r="E11" s="13" t="s">
        <v>70</v>
      </c>
      <c r="F11" s="13" t="s">
        <v>58</v>
      </c>
      <c r="G11" s="13" t="s">
        <v>53</v>
      </c>
      <c r="H11" s="17" t="s">
        <v>31</v>
      </c>
      <c r="I11" s="13" t="s">
        <v>19</v>
      </c>
      <c r="J11" s="18">
        <v>0.74</v>
      </c>
      <c r="K11" s="19">
        <v>43510</v>
      </c>
      <c r="L11" s="19">
        <v>45205</v>
      </c>
      <c r="M11" s="13" t="s">
        <v>71</v>
      </c>
      <c r="N11" s="16">
        <v>149803805517</v>
      </c>
      <c r="O11" s="16" t="s">
        <v>72</v>
      </c>
      <c r="P11" s="24" t="s">
        <v>73</v>
      </c>
      <c r="Q11" s="25" t="s">
        <v>74</v>
      </c>
      <c r="R11" s="25" t="s">
        <v>75</v>
      </c>
      <c r="S11" s="26" t="s">
        <v>426</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row>
    <row r="12" spans="1:111" ht="51">
      <c r="A12" s="13">
        <v>7</v>
      </c>
      <c r="B12" s="13" t="s">
        <v>76</v>
      </c>
      <c r="C12" s="13" t="s">
        <v>33</v>
      </c>
      <c r="D12" s="13" t="s">
        <v>77</v>
      </c>
      <c r="E12" s="13" t="s">
        <v>78</v>
      </c>
      <c r="F12" s="13" t="s">
        <v>427</v>
      </c>
      <c r="G12" s="13" t="s">
        <v>79</v>
      </c>
      <c r="H12" s="17" t="s">
        <v>31</v>
      </c>
      <c r="I12" s="13" t="s">
        <v>19</v>
      </c>
      <c r="J12" s="18">
        <v>0.36409999999999998</v>
      </c>
      <c r="K12" s="19">
        <v>44048</v>
      </c>
      <c r="L12" s="19">
        <v>45066</v>
      </c>
      <c r="M12" s="13" t="s">
        <v>80</v>
      </c>
      <c r="N12" s="16">
        <v>10833454112</v>
      </c>
      <c r="O12" s="16" t="s">
        <v>81</v>
      </c>
      <c r="P12" s="6" t="s">
        <v>55</v>
      </c>
      <c r="Q12" s="15" t="s">
        <v>82</v>
      </c>
      <c r="R12" s="7" t="s">
        <v>83</v>
      </c>
      <c r="S12" s="8" t="s">
        <v>29</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row>
    <row r="13" spans="1:111" ht="85.5">
      <c r="A13" s="13">
        <v>8</v>
      </c>
      <c r="B13" s="13" t="s">
        <v>86</v>
      </c>
      <c r="C13" s="13" t="s">
        <v>33</v>
      </c>
      <c r="D13" s="13" t="s">
        <v>87</v>
      </c>
      <c r="E13" s="13" t="s">
        <v>88</v>
      </c>
      <c r="F13" s="13" t="s">
        <v>84</v>
      </c>
      <c r="G13" s="13" t="s">
        <v>89</v>
      </c>
      <c r="H13" s="17" t="s">
        <v>31</v>
      </c>
      <c r="I13" s="13" t="s">
        <v>19</v>
      </c>
      <c r="J13" s="18">
        <v>0.1547</v>
      </c>
      <c r="K13" s="19">
        <v>44007</v>
      </c>
      <c r="L13" s="27">
        <v>11378</v>
      </c>
      <c r="M13" s="13" t="s">
        <v>90</v>
      </c>
      <c r="N13" s="16">
        <v>377456450363</v>
      </c>
      <c r="O13" s="28" t="s">
        <v>91</v>
      </c>
      <c r="P13" s="29" t="s">
        <v>92</v>
      </c>
      <c r="Q13" s="29" t="s">
        <v>93</v>
      </c>
      <c r="R13" s="29" t="s">
        <v>94</v>
      </c>
      <c r="S13" s="29" t="s">
        <v>95</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row>
    <row r="14" spans="1:111" ht="127.5">
      <c r="A14" s="13">
        <v>9</v>
      </c>
      <c r="B14" s="13" t="s">
        <v>97</v>
      </c>
      <c r="C14" s="13" t="s">
        <v>33</v>
      </c>
      <c r="D14" s="13" t="s">
        <v>87</v>
      </c>
      <c r="E14" s="13" t="s">
        <v>428</v>
      </c>
      <c r="F14" s="13" t="s">
        <v>96</v>
      </c>
      <c r="G14" s="13" t="s">
        <v>89</v>
      </c>
      <c r="H14" s="17" t="s">
        <v>31</v>
      </c>
      <c r="I14" s="13" t="s">
        <v>19</v>
      </c>
      <c r="J14" s="18">
        <v>0.27679999999999999</v>
      </c>
      <c r="K14" s="19">
        <v>44008</v>
      </c>
      <c r="L14" s="27">
        <v>11014</v>
      </c>
      <c r="M14" s="13" t="s">
        <v>90</v>
      </c>
      <c r="N14" s="16">
        <v>292993429408</v>
      </c>
      <c r="O14" s="16">
        <v>29189048</v>
      </c>
      <c r="P14" s="13" t="s">
        <v>98</v>
      </c>
      <c r="Q14" s="8" t="s">
        <v>99</v>
      </c>
      <c r="R14" s="15" t="s">
        <v>100</v>
      </c>
      <c r="S14" s="8" t="s">
        <v>101</v>
      </c>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row>
    <row r="15" spans="1:111" ht="200.25" customHeight="1">
      <c r="A15" s="13">
        <v>10</v>
      </c>
      <c r="B15" s="13" t="s">
        <v>102</v>
      </c>
      <c r="C15" s="13" t="s">
        <v>33</v>
      </c>
      <c r="D15" s="13" t="s">
        <v>87</v>
      </c>
      <c r="E15" s="13" t="s">
        <v>429</v>
      </c>
      <c r="F15" s="13" t="s">
        <v>96</v>
      </c>
      <c r="G15" s="13" t="s">
        <v>89</v>
      </c>
      <c r="H15" s="17" t="s">
        <v>31</v>
      </c>
      <c r="I15" s="13" t="s">
        <v>19</v>
      </c>
      <c r="J15" s="18">
        <v>0.24149999999999999</v>
      </c>
      <c r="K15" s="19">
        <v>44007</v>
      </c>
      <c r="L15" s="27">
        <v>11013</v>
      </c>
      <c r="M15" s="13" t="s">
        <v>90</v>
      </c>
      <c r="N15" s="16">
        <v>206413520077</v>
      </c>
      <c r="O15" s="30" t="s">
        <v>103</v>
      </c>
      <c r="P15" s="13" t="s">
        <v>104</v>
      </c>
      <c r="Q15" s="13" t="s">
        <v>105</v>
      </c>
      <c r="R15" s="13" t="s">
        <v>106</v>
      </c>
      <c r="S15" s="13" t="s">
        <v>107</v>
      </c>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row>
    <row r="16" spans="1:111" ht="51">
      <c r="A16" s="13">
        <v>11</v>
      </c>
      <c r="B16" s="13" t="s">
        <v>108</v>
      </c>
      <c r="C16" s="13" t="s">
        <v>33</v>
      </c>
      <c r="D16" s="13" t="s">
        <v>87</v>
      </c>
      <c r="E16" s="13" t="s">
        <v>109</v>
      </c>
      <c r="F16" s="13" t="s">
        <v>430</v>
      </c>
      <c r="G16" s="13" t="s">
        <v>89</v>
      </c>
      <c r="H16" s="17" t="s">
        <v>31</v>
      </c>
      <c r="I16" s="13" t="s">
        <v>19</v>
      </c>
      <c r="J16" s="18">
        <v>0.1447</v>
      </c>
      <c r="K16" s="19">
        <v>43994</v>
      </c>
      <c r="L16" s="27">
        <v>11000</v>
      </c>
      <c r="M16" s="13" t="s">
        <v>110</v>
      </c>
      <c r="N16" s="16">
        <v>247625771607</v>
      </c>
      <c r="O16" s="16">
        <v>23462424908</v>
      </c>
      <c r="P16" s="13" t="s">
        <v>67</v>
      </c>
      <c r="Q16" s="13" t="s">
        <v>67</v>
      </c>
      <c r="R16" s="13" t="s">
        <v>67</v>
      </c>
      <c r="S16" s="13" t="s">
        <v>67</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row>
    <row r="17" spans="1:111" ht="153">
      <c r="A17" s="13">
        <v>12</v>
      </c>
      <c r="B17" s="13" t="s">
        <v>111</v>
      </c>
      <c r="C17" s="13" t="s">
        <v>33</v>
      </c>
      <c r="D17" s="13" t="s">
        <v>87</v>
      </c>
      <c r="E17" s="13" t="s">
        <v>431</v>
      </c>
      <c r="F17" s="13" t="s">
        <v>432</v>
      </c>
      <c r="G17" s="13" t="s">
        <v>89</v>
      </c>
      <c r="H17" s="17" t="s">
        <v>31</v>
      </c>
      <c r="I17" s="13" t="s">
        <v>19</v>
      </c>
      <c r="J17" s="18">
        <v>0.40560000000000002</v>
      </c>
      <c r="K17" s="19">
        <v>44000</v>
      </c>
      <c r="L17" s="27">
        <v>47166</v>
      </c>
      <c r="M17" s="13" t="s">
        <v>112</v>
      </c>
      <c r="N17" s="16">
        <v>208086098930</v>
      </c>
      <c r="O17" s="16" t="s">
        <v>113</v>
      </c>
      <c r="P17" s="13" t="s">
        <v>114</v>
      </c>
      <c r="Q17" s="13" t="s">
        <v>115</v>
      </c>
      <c r="R17" s="13" t="s">
        <v>116</v>
      </c>
      <c r="S17" s="13" t="s">
        <v>117</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row>
    <row r="18" spans="1:111" ht="102">
      <c r="A18" s="13">
        <v>13</v>
      </c>
      <c r="B18" s="13" t="s">
        <v>118</v>
      </c>
      <c r="C18" s="13" t="s">
        <v>33</v>
      </c>
      <c r="D18" s="13" t="s">
        <v>87</v>
      </c>
      <c r="E18" s="13" t="s">
        <v>119</v>
      </c>
      <c r="F18" s="13" t="s">
        <v>433</v>
      </c>
      <c r="G18" s="13" t="s">
        <v>89</v>
      </c>
      <c r="H18" s="17" t="s">
        <v>31</v>
      </c>
      <c r="I18" s="13" t="s">
        <v>19</v>
      </c>
      <c r="J18" s="18">
        <v>0.21007000000000001</v>
      </c>
      <c r="K18" s="19">
        <v>43994</v>
      </c>
      <c r="L18" s="27">
        <v>11000</v>
      </c>
      <c r="M18" s="13" t="s">
        <v>120</v>
      </c>
      <c r="N18" s="16">
        <v>216363454208</v>
      </c>
      <c r="O18" s="16">
        <v>38966174278</v>
      </c>
      <c r="P18" s="13" t="s">
        <v>121</v>
      </c>
      <c r="Q18" s="13" t="s">
        <v>122</v>
      </c>
      <c r="R18" s="15" t="s">
        <v>123</v>
      </c>
      <c r="S18" s="15" t="s">
        <v>124</v>
      </c>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row>
    <row r="19" spans="1:111" ht="84" customHeight="1">
      <c r="A19" s="13">
        <v>14</v>
      </c>
      <c r="B19" s="13" t="s">
        <v>125</v>
      </c>
      <c r="C19" s="13" t="s">
        <v>33</v>
      </c>
      <c r="D19" s="13" t="s">
        <v>126</v>
      </c>
      <c r="E19" s="13" t="s">
        <v>127</v>
      </c>
      <c r="F19" s="13" t="s">
        <v>434</v>
      </c>
      <c r="G19" s="13" t="s">
        <v>89</v>
      </c>
      <c r="H19" s="17" t="s">
        <v>31</v>
      </c>
      <c r="I19" s="13" t="s">
        <v>19</v>
      </c>
      <c r="J19" s="18">
        <v>0.1115</v>
      </c>
      <c r="K19" s="19">
        <v>43994</v>
      </c>
      <c r="L19" s="27">
        <v>11604</v>
      </c>
      <c r="M19" s="13" t="s">
        <v>110</v>
      </c>
      <c r="N19" s="16">
        <v>368334453739</v>
      </c>
      <c r="O19" s="16">
        <v>35248349849</v>
      </c>
      <c r="P19" s="13" t="s">
        <v>67</v>
      </c>
      <c r="Q19" s="13" t="s">
        <v>67</v>
      </c>
      <c r="R19" s="13" t="s">
        <v>67</v>
      </c>
      <c r="S19" s="13" t="s">
        <v>67</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row>
    <row r="20" spans="1:111" ht="180">
      <c r="A20" s="13">
        <v>15</v>
      </c>
      <c r="B20" s="13" t="s">
        <v>128</v>
      </c>
      <c r="C20" s="13" t="s">
        <v>33</v>
      </c>
      <c r="D20" s="13" t="s">
        <v>87</v>
      </c>
      <c r="E20" s="13" t="s">
        <v>129</v>
      </c>
      <c r="F20" s="13" t="s">
        <v>130</v>
      </c>
      <c r="G20" s="13" t="s">
        <v>89</v>
      </c>
      <c r="H20" s="17" t="s">
        <v>31</v>
      </c>
      <c r="I20" s="13" t="s">
        <v>19</v>
      </c>
      <c r="J20" s="31">
        <v>0.16270000000000001</v>
      </c>
      <c r="K20" s="19">
        <v>43994</v>
      </c>
      <c r="L20" s="27">
        <v>11365</v>
      </c>
      <c r="M20" s="13" t="s">
        <v>112</v>
      </c>
      <c r="N20" s="16">
        <v>207527321911</v>
      </c>
      <c r="O20" s="32" t="s">
        <v>131</v>
      </c>
      <c r="P20" s="33" t="s">
        <v>435</v>
      </c>
      <c r="Q20" s="66" t="s">
        <v>132</v>
      </c>
      <c r="R20" s="66" t="s">
        <v>133</v>
      </c>
      <c r="S20" s="66" t="s">
        <v>134</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row>
    <row r="21" spans="1:111" ht="51">
      <c r="A21" s="13">
        <v>16</v>
      </c>
      <c r="B21" s="13" t="s">
        <v>136</v>
      </c>
      <c r="C21" s="13" t="s">
        <v>33</v>
      </c>
      <c r="D21" s="13" t="s">
        <v>87</v>
      </c>
      <c r="E21" s="13" t="s">
        <v>137</v>
      </c>
      <c r="F21" s="13" t="s">
        <v>135</v>
      </c>
      <c r="G21" s="13" t="s">
        <v>89</v>
      </c>
      <c r="H21" s="17" t="s">
        <v>31</v>
      </c>
      <c r="I21" s="13" t="s">
        <v>19</v>
      </c>
      <c r="J21" s="13" t="s">
        <v>138</v>
      </c>
      <c r="K21" s="19">
        <v>44008</v>
      </c>
      <c r="L21" s="27">
        <v>11014</v>
      </c>
      <c r="M21" s="13" t="s">
        <v>90</v>
      </c>
      <c r="N21" s="16">
        <v>251047561743</v>
      </c>
      <c r="O21" s="16">
        <v>17267491917</v>
      </c>
      <c r="P21" s="13" t="s">
        <v>139</v>
      </c>
      <c r="Q21" s="15" t="s">
        <v>436</v>
      </c>
      <c r="R21" s="34" t="s">
        <v>140</v>
      </c>
      <c r="S21" s="15" t="s">
        <v>141</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row>
    <row r="22" spans="1:111" ht="255">
      <c r="A22" s="13">
        <v>17</v>
      </c>
      <c r="B22" s="13" t="s">
        <v>143</v>
      </c>
      <c r="C22" s="13" t="s">
        <v>33</v>
      </c>
      <c r="D22" s="13" t="s">
        <v>144</v>
      </c>
      <c r="E22" s="13" t="s">
        <v>145</v>
      </c>
      <c r="F22" s="13" t="s">
        <v>142</v>
      </c>
      <c r="G22" s="13" t="s">
        <v>146</v>
      </c>
      <c r="H22" s="17" t="s">
        <v>31</v>
      </c>
      <c r="I22" s="13" t="s">
        <v>19</v>
      </c>
      <c r="J22" s="13" t="s">
        <v>147</v>
      </c>
      <c r="K22" s="19">
        <v>44195</v>
      </c>
      <c r="L22" s="19">
        <v>45152</v>
      </c>
      <c r="M22" s="13" t="s">
        <v>148</v>
      </c>
      <c r="N22" s="35">
        <v>37581474508</v>
      </c>
      <c r="O22" s="16">
        <v>9036757797</v>
      </c>
      <c r="P22" s="13" t="s">
        <v>149</v>
      </c>
      <c r="Q22" s="15" t="s">
        <v>150</v>
      </c>
      <c r="R22" s="34" t="s">
        <v>438</v>
      </c>
      <c r="S22" s="15" t="s">
        <v>151</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row>
    <row r="23" spans="1:111" ht="76.5">
      <c r="A23" s="13">
        <v>18</v>
      </c>
      <c r="B23" s="13" t="s">
        <v>152</v>
      </c>
      <c r="C23" s="13" t="s">
        <v>33</v>
      </c>
      <c r="D23" s="13" t="s">
        <v>153</v>
      </c>
      <c r="E23" s="13" t="s">
        <v>154</v>
      </c>
      <c r="F23" s="13" t="s">
        <v>427</v>
      </c>
      <c r="G23" s="13" t="s">
        <v>155</v>
      </c>
      <c r="H23" s="17" t="s">
        <v>31</v>
      </c>
      <c r="I23" s="13" t="s">
        <v>19</v>
      </c>
      <c r="J23" s="18">
        <v>0.53</v>
      </c>
      <c r="K23" s="19">
        <v>44181</v>
      </c>
      <c r="L23" s="19">
        <v>45057</v>
      </c>
      <c r="M23" s="13" t="s">
        <v>156</v>
      </c>
      <c r="N23" s="16">
        <v>13647623786</v>
      </c>
      <c r="O23" s="16">
        <v>5110473368</v>
      </c>
      <c r="P23" s="13" t="s">
        <v>157</v>
      </c>
      <c r="Q23" s="15" t="s">
        <v>158</v>
      </c>
      <c r="R23" s="15" t="s">
        <v>159</v>
      </c>
      <c r="S23" s="15" t="s">
        <v>160</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row>
    <row r="24" spans="1:111" ht="63.75">
      <c r="A24" s="13">
        <v>19</v>
      </c>
      <c r="B24" s="13" t="s">
        <v>161</v>
      </c>
      <c r="C24" s="13" t="s">
        <v>33</v>
      </c>
      <c r="D24" s="13" t="s">
        <v>162</v>
      </c>
      <c r="E24" s="13" t="s">
        <v>163</v>
      </c>
      <c r="F24" s="13" t="s">
        <v>437</v>
      </c>
      <c r="G24" s="13" t="s">
        <v>164</v>
      </c>
      <c r="H24" s="17" t="s">
        <v>31</v>
      </c>
      <c r="I24" s="13" t="s">
        <v>19</v>
      </c>
      <c r="J24" s="18">
        <v>0.52880000000000005</v>
      </c>
      <c r="K24" s="19">
        <v>44180</v>
      </c>
      <c r="L24" s="27">
        <v>45131</v>
      </c>
      <c r="M24" s="13" t="s">
        <v>165</v>
      </c>
      <c r="N24" s="16">
        <v>53195420850</v>
      </c>
      <c r="O24" s="16">
        <v>18336854857</v>
      </c>
      <c r="P24" s="13" t="s">
        <v>166</v>
      </c>
      <c r="Q24" s="80" t="s">
        <v>167</v>
      </c>
      <c r="R24" s="15" t="s">
        <v>168</v>
      </c>
      <c r="S24" s="15" t="s">
        <v>169</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row>
    <row r="25" spans="1:111" ht="51">
      <c r="A25" s="13">
        <v>20</v>
      </c>
      <c r="B25" s="13" t="s">
        <v>171</v>
      </c>
      <c r="C25" s="13" t="s">
        <v>33</v>
      </c>
      <c r="D25" s="13" t="s">
        <v>172</v>
      </c>
      <c r="E25" s="13" t="s">
        <v>173</v>
      </c>
      <c r="F25" s="13" t="s">
        <v>170</v>
      </c>
      <c r="G25" s="13" t="s">
        <v>174</v>
      </c>
      <c r="H25" s="17" t="s">
        <v>31</v>
      </c>
      <c r="I25" s="13" t="s">
        <v>19</v>
      </c>
      <c r="J25" s="18">
        <v>0.2586</v>
      </c>
      <c r="K25" s="19">
        <v>44183</v>
      </c>
      <c r="L25" s="19">
        <v>45114</v>
      </c>
      <c r="M25" s="13" t="s">
        <v>175</v>
      </c>
      <c r="N25" s="16">
        <v>19780926148</v>
      </c>
      <c r="O25" s="16">
        <v>5974375642</v>
      </c>
      <c r="P25" s="6" t="s">
        <v>55</v>
      </c>
      <c r="Q25" s="80" t="s">
        <v>82</v>
      </c>
      <c r="R25" s="7" t="s">
        <v>83</v>
      </c>
      <c r="S25" s="8" t="s">
        <v>29</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row>
    <row r="26" spans="1:111" ht="51">
      <c r="A26" s="13">
        <v>21</v>
      </c>
      <c r="B26" s="13" t="s">
        <v>177</v>
      </c>
      <c r="C26" s="13" t="s">
        <v>33</v>
      </c>
      <c r="D26" s="13" t="s">
        <v>178</v>
      </c>
      <c r="E26" s="13" t="s">
        <v>179</v>
      </c>
      <c r="F26" s="20" t="s">
        <v>176</v>
      </c>
      <c r="G26" s="13" t="s">
        <v>180</v>
      </c>
      <c r="H26" s="17" t="s">
        <v>31</v>
      </c>
      <c r="I26" s="13" t="s">
        <v>19</v>
      </c>
      <c r="J26" s="18">
        <v>0.58209999999999995</v>
      </c>
      <c r="K26" s="19">
        <v>44235</v>
      </c>
      <c r="L26" s="27">
        <v>45084</v>
      </c>
      <c r="M26" s="13" t="s">
        <v>181</v>
      </c>
      <c r="N26" s="16">
        <v>148121592031</v>
      </c>
      <c r="O26" s="16">
        <v>70982169972</v>
      </c>
      <c r="P26" s="13" t="s">
        <v>85</v>
      </c>
      <c r="Q26" s="8" t="s">
        <v>85</v>
      </c>
      <c r="R26" s="15" t="s">
        <v>182</v>
      </c>
      <c r="S26" s="8" t="s">
        <v>85</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row>
    <row r="27" spans="1:111" ht="51">
      <c r="A27" s="13">
        <v>22</v>
      </c>
      <c r="B27" s="13" t="s">
        <v>184</v>
      </c>
      <c r="C27" s="13" t="s">
        <v>33</v>
      </c>
      <c r="D27" s="13" t="s">
        <v>185</v>
      </c>
      <c r="E27" s="13" t="s">
        <v>186</v>
      </c>
      <c r="F27" s="20" t="s">
        <v>183</v>
      </c>
      <c r="G27" s="13" t="s">
        <v>187</v>
      </c>
      <c r="H27" s="17" t="s">
        <v>31</v>
      </c>
      <c r="I27" s="13" t="s">
        <v>19</v>
      </c>
      <c r="J27" s="18">
        <v>0.42970000000000003</v>
      </c>
      <c r="K27" s="19">
        <v>44221</v>
      </c>
      <c r="L27" s="19">
        <v>46893</v>
      </c>
      <c r="M27" s="13" t="s">
        <v>188</v>
      </c>
      <c r="N27" s="16">
        <v>141226481736</v>
      </c>
      <c r="O27" s="16">
        <v>32829967892</v>
      </c>
      <c r="P27" s="13" t="s">
        <v>189</v>
      </c>
      <c r="Q27" s="15" t="s">
        <v>190</v>
      </c>
      <c r="R27" s="15" t="s">
        <v>190</v>
      </c>
      <c r="S27" s="15" t="s">
        <v>190</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row>
    <row r="28" spans="1:111" ht="51">
      <c r="A28" s="13">
        <v>23</v>
      </c>
      <c r="B28" s="13" t="s">
        <v>194</v>
      </c>
      <c r="C28" s="13" t="s">
        <v>33</v>
      </c>
      <c r="D28" s="13" t="s">
        <v>195</v>
      </c>
      <c r="E28" s="13" t="s">
        <v>196</v>
      </c>
      <c r="F28" s="20" t="s">
        <v>191</v>
      </c>
      <c r="G28" s="13" t="s">
        <v>187</v>
      </c>
      <c r="H28" s="17" t="s">
        <v>31</v>
      </c>
      <c r="I28" s="13" t="s">
        <v>19</v>
      </c>
      <c r="J28" s="13" t="s">
        <v>192</v>
      </c>
      <c r="K28" s="19">
        <v>44221</v>
      </c>
      <c r="L28" s="27">
        <v>46843</v>
      </c>
      <c r="M28" s="13" t="s">
        <v>197</v>
      </c>
      <c r="N28" s="16">
        <v>221019965377</v>
      </c>
      <c r="O28" s="16">
        <v>58813560210</v>
      </c>
      <c r="P28" s="13" t="s">
        <v>198</v>
      </c>
      <c r="Q28" s="15" t="s">
        <v>193</v>
      </c>
      <c r="R28" s="15" t="s">
        <v>193</v>
      </c>
      <c r="S28" s="15" t="s">
        <v>193</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row>
    <row r="29" spans="1:111" ht="51">
      <c r="A29" s="13">
        <v>24</v>
      </c>
      <c r="B29" s="13" t="s">
        <v>199</v>
      </c>
      <c r="C29" s="13" t="s">
        <v>33</v>
      </c>
      <c r="D29" s="13" t="s">
        <v>200</v>
      </c>
      <c r="E29" s="13" t="s">
        <v>201</v>
      </c>
      <c r="F29" s="13" t="s">
        <v>191</v>
      </c>
      <c r="G29" s="13" t="s">
        <v>187</v>
      </c>
      <c r="H29" s="17" t="s">
        <v>31</v>
      </c>
      <c r="I29" s="13" t="s">
        <v>19</v>
      </c>
      <c r="J29" s="18">
        <v>9.2700000000000005E-2</v>
      </c>
      <c r="K29" s="19">
        <v>44224</v>
      </c>
      <c r="L29" s="27">
        <v>47168</v>
      </c>
      <c r="M29" s="13" t="s">
        <v>202</v>
      </c>
      <c r="N29" s="16">
        <v>128484094540</v>
      </c>
      <c r="O29" s="16">
        <v>20153647005</v>
      </c>
      <c r="P29" s="13" t="s">
        <v>203</v>
      </c>
      <c r="Q29" s="15" t="s">
        <v>204</v>
      </c>
      <c r="R29" s="15" t="s">
        <v>204</v>
      </c>
      <c r="S29" s="15" t="s">
        <v>204</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row>
    <row r="30" spans="1:111" ht="51">
      <c r="A30" s="13">
        <v>25</v>
      </c>
      <c r="B30" s="13" t="s">
        <v>205</v>
      </c>
      <c r="C30" s="13" t="s">
        <v>33</v>
      </c>
      <c r="D30" s="13" t="s">
        <v>206</v>
      </c>
      <c r="E30" s="13" t="s">
        <v>207</v>
      </c>
      <c r="F30" s="20" t="s">
        <v>58</v>
      </c>
      <c r="G30" s="13" t="s">
        <v>187</v>
      </c>
      <c r="H30" s="17" t="s">
        <v>31</v>
      </c>
      <c r="I30" s="13" t="s">
        <v>19</v>
      </c>
      <c r="J30" s="18">
        <v>2.3199999999999998E-2</v>
      </c>
      <c r="K30" s="19">
        <v>44225</v>
      </c>
      <c r="L30" s="19">
        <v>45593</v>
      </c>
      <c r="M30" s="13" t="s">
        <v>208</v>
      </c>
      <c r="N30" s="16">
        <v>167023565788</v>
      </c>
      <c r="O30" s="16">
        <v>1489080157</v>
      </c>
      <c r="P30" s="13" t="s">
        <v>209</v>
      </c>
      <c r="Q30" s="15" t="s">
        <v>210</v>
      </c>
      <c r="R30" s="15" t="s">
        <v>211</v>
      </c>
      <c r="S30" s="15" t="s">
        <v>210</v>
      </c>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row>
    <row r="31" spans="1:111" ht="89.25">
      <c r="A31" s="13">
        <v>26</v>
      </c>
      <c r="B31" s="13" t="s">
        <v>214</v>
      </c>
      <c r="C31" s="13" t="s">
        <v>33</v>
      </c>
      <c r="D31" s="15" t="s">
        <v>215</v>
      </c>
      <c r="E31" s="15" t="s">
        <v>212</v>
      </c>
      <c r="F31" s="8" t="s">
        <v>213</v>
      </c>
      <c r="G31" s="15" t="s">
        <v>216</v>
      </c>
      <c r="H31" s="17" t="s">
        <v>217</v>
      </c>
      <c r="I31" s="15" t="s">
        <v>19</v>
      </c>
      <c r="J31" s="36">
        <v>0.91700000000000004</v>
      </c>
      <c r="K31" s="37">
        <v>44525</v>
      </c>
      <c r="L31" s="37">
        <v>44988</v>
      </c>
      <c r="M31" s="15" t="s">
        <v>218</v>
      </c>
      <c r="N31" s="38">
        <v>4282167361</v>
      </c>
      <c r="O31" s="38">
        <v>2186033964</v>
      </c>
      <c r="P31" s="15" t="s">
        <v>219</v>
      </c>
      <c r="Q31" s="79" t="s">
        <v>220</v>
      </c>
      <c r="R31" s="15" t="s">
        <v>221</v>
      </c>
      <c r="S31" s="15" t="s">
        <v>222</v>
      </c>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row>
    <row r="32" spans="1:111" ht="51">
      <c r="A32" s="13">
        <v>27</v>
      </c>
      <c r="B32" s="13" t="s">
        <v>225</v>
      </c>
      <c r="C32" s="13" t="s">
        <v>33</v>
      </c>
      <c r="D32" s="13" t="s">
        <v>226</v>
      </c>
      <c r="E32" s="13" t="s">
        <v>227</v>
      </c>
      <c r="F32" s="13" t="s">
        <v>223</v>
      </c>
      <c r="G32" s="13" t="s">
        <v>228</v>
      </c>
      <c r="H32" s="17" t="s">
        <v>31</v>
      </c>
      <c r="I32" s="13" t="s">
        <v>224</v>
      </c>
      <c r="J32" s="18">
        <v>0.98970000000000002</v>
      </c>
      <c r="K32" s="39">
        <v>43853</v>
      </c>
      <c r="L32" s="39">
        <v>44994</v>
      </c>
      <c r="M32" s="13" t="s">
        <v>229</v>
      </c>
      <c r="N32" s="35">
        <v>6631744531</v>
      </c>
      <c r="O32" s="35">
        <v>5354527503</v>
      </c>
      <c r="P32" s="13" t="s">
        <v>230</v>
      </c>
      <c r="Q32" s="13" t="s">
        <v>231</v>
      </c>
      <c r="R32" s="13" t="s">
        <v>232</v>
      </c>
      <c r="S32" s="13" t="s">
        <v>233</v>
      </c>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row>
    <row r="33" spans="1:111" ht="51">
      <c r="A33" s="13">
        <v>28</v>
      </c>
      <c r="B33" s="15" t="s">
        <v>235</v>
      </c>
      <c r="C33" s="13" t="s">
        <v>33</v>
      </c>
      <c r="D33" s="13" t="s">
        <v>236</v>
      </c>
      <c r="E33" s="15" t="s">
        <v>237</v>
      </c>
      <c r="F33" s="15" t="s">
        <v>238</v>
      </c>
      <c r="G33" s="15" t="s">
        <v>239</v>
      </c>
      <c r="H33" s="17" t="s">
        <v>31</v>
      </c>
      <c r="I33" s="15" t="s">
        <v>240</v>
      </c>
      <c r="J33" s="36">
        <v>3.2460000000000002E-3</v>
      </c>
      <c r="K33" s="40">
        <v>44798</v>
      </c>
      <c r="L33" s="19">
        <v>46046</v>
      </c>
      <c r="M33" s="15" t="s">
        <v>241</v>
      </c>
      <c r="N33" s="35">
        <v>181740991864</v>
      </c>
      <c r="O33" s="35">
        <v>189280297</v>
      </c>
      <c r="P33" s="15" t="s">
        <v>242</v>
      </c>
      <c r="Q33" s="15" t="s">
        <v>243</v>
      </c>
      <c r="R33" s="15" t="s">
        <v>243</v>
      </c>
      <c r="S33" s="15" t="s">
        <v>243</v>
      </c>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row>
    <row r="34" spans="1:111" ht="76.5">
      <c r="A34" s="13">
        <v>29</v>
      </c>
      <c r="B34" s="8" t="s">
        <v>262</v>
      </c>
      <c r="C34" s="13" t="s">
        <v>33</v>
      </c>
      <c r="D34" s="15" t="s">
        <v>263</v>
      </c>
      <c r="E34" s="15" t="s">
        <v>264</v>
      </c>
      <c r="F34" s="13" t="s">
        <v>261</v>
      </c>
      <c r="G34" s="13" t="s">
        <v>265</v>
      </c>
      <c r="H34" s="41" t="s">
        <v>31</v>
      </c>
      <c r="I34" s="15" t="s">
        <v>19</v>
      </c>
      <c r="J34" s="36">
        <v>0.1774</v>
      </c>
      <c r="K34" s="19">
        <v>43865</v>
      </c>
      <c r="L34" s="19">
        <v>45820</v>
      </c>
      <c r="M34" s="13" t="s">
        <v>266</v>
      </c>
      <c r="N34" s="35">
        <v>45279487828</v>
      </c>
      <c r="O34" s="35">
        <v>1065612164</v>
      </c>
      <c r="P34" s="13" t="s">
        <v>243</v>
      </c>
      <c r="Q34" s="13" t="s">
        <v>243</v>
      </c>
      <c r="R34" s="13" t="s">
        <v>243</v>
      </c>
      <c r="S34" s="13" t="s">
        <v>243</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row>
    <row r="35" spans="1:111" ht="152.25" customHeight="1">
      <c r="A35" s="13">
        <v>30</v>
      </c>
      <c r="B35" s="8" t="s">
        <v>267</v>
      </c>
      <c r="C35" s="13" t="s">
        <v>33</v>
      </c>
      <c r="D35" s="15" t="s">
        <v>268</v>
      </c>
      <c r="E35" s="15" t="s">
        <v>269</v>
      </c>
      <c r="F35" s="8" t="s">
        <v>270</v>
      </c>
      <c r="G35" s="15" t="s">
        <v>271</v>
      </c>
      <c r="H35" s="17" t="s">
        <v>31</v>
      </c>
      <c r="I35" s="15" t="s">
        <v>247</v>
      </c>
      <c r="J35" s="42">
        <v>1.2999999999999999E-3</v>
      </c>
      <c r="K35" s="19">
        <v>44951</v>
      </c>
      <c r="L35" s="37">
        <v>45528</v>
      </c>
      <c r="M35" s="8" t="s">
        <v>272</v>
      </c>
      <c r="N35" s="16">
        <v>29375682501</v>
      </c>
      <c r="O35" s="43">
        <v>0</v>
      </c>
      <c r="P35" s="15" t="s">
        <v>242</v>
      </c>
      <c r="Q35" s="15" t="s">
        <v>243</v>
      </c>
      <c r="R35" s="15" t="s">
        <v>243</v>
      </c>
      <c r="S35" s="15" t="s">
        <v>243</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row>
    <row r="36" spans="1:111" ht="38.25">
      <c r="A36" s="13">
        <v>31</v>
      </c>
      <c r="B36" s="8" t="s">
        <v>273</v>
      </c>
      <c r="C36" s="13" t="s">
        <v>33</v>
      </c>
      <c r="D36" s="15" t="s">
        <v>274</v>
      </c>
      <c r="E36" s="15" t="s">
        <v>275</v>
      </c>
      <c r="F36" s="8" t="s">
        <v>18</v>
      </c>
      <c r="G36" s="13" t="s">
        <v>276</v>
      </c>
      <c r="H36" s="41" t="s">
        <v>217</v>
      </c>
      <c r="I36" s="15" t="s">
        <v>245</v>
      </c>
      <c r="J36" s="36">
        <v>6.8999999999999999E-3</v>
      </c>
      <c r="K36" s="37">
        <v>44532</v>
      </c>
      <c r="L36" s="37">
        <v>45529</v>
      </c>
      <c r="M36" s="8" t="s">
        <v>277</v>
      </c>
      <c r="N36" s="38">
        <v>94298317799</v>
      </c>
      <c r="O36" s="38">
        <v>11111865537</v>
      </c>
      <c r="P36" s="15" t="s">
        <v>242</v>
      </c>
      <c r="Q36" s="44" t="s">
        <v>243</v>
      </c>
      <c r="R36" s="22" t="s">
        <v>243</v>
      </c>
      <c r="S36" s="15" t="s">
        <v>243</v>
      </c>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row>
    <row r="37" spans="1:111" ht="38.25">
      <c r="A37" s="13">
        <v>32</v>
      </c>
      <c r="B37" s="15" t="s">
        <v>278</v>
      </c>
      <c r="C37" s="13" t="s">
        <v>33</v>
      </c>
      <c r="D37" s="15" t="s">
        <v>279</v>
      </c>
      <c r="E37" s="15" t="s">
        <v>280</v>
      </c>
      <c r="F37" s="8" t="s">
        <v>260</v>
      </c>
      <c r="G37" s="15" t="s">
        <v>281</v>
      </c>
      <c r="H37" s="17" t="s">
        <v>31</v>
      </c>
      <c r="I37" s="15" t="s">
        <v>240</v>
      </c>
      <c r="J37" s="45">
        <v>0</v>
      </c>
      <c r="K37" s="46">
        <v>44943</v>
      </c>
      <c r="L37" s="47">
        <v>45367</v>
      </c>
      <c r="M37" s="8" t="s">
        <v>282</v>
      </c>
      <c r="N37" s="16">
        <v>6414431387</v>
      </c>
      <c r="O37" s="16">
        <v>0</v>
      </c>
      <c r="P37" s="15" t="s">
        <v>242</v>
      </c>
      <c r="Q37" s="15" t="s">
        <v>243</v>
      </c>
      <c r="R37" s="15" t="s">
        <v>243</v>
      </c>
      <c r="S37" s="15" t="s">
        <v>243</v>
      </c>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row>
    <row r="38" spans="1:111" ht="38.25">
      <c r="A38" s="13">
        <v>33</v>
      </c>
      <c r="B38" s="8" t="s">
        <v>283</v>
      </c>
      <c r="C38" s="13" t="s">
        <v>33</v>
      </c>
      <c r="D38" s="15" t="s">
        <v>284</v>
      </c>
      <c r="E38" s="13" t="s">
        <v>285</v>
      </c>
      <c r="F38" s="8" t="s">
        <v>234</v>
      </c>
      <c r="G38" s="13" t="s">
        <v>286</v>
      </c>
      <c r="H38" s="48" t="s">
        <v>31</v>
      </c>
      <c r="I38" s="15" t="s">
        <v>253</v>
      </c>
      <c r="J38" s="36">
        <v>6.1000000000000004E-3</v>
      </c>
      <c r="K38" s="37">
        <v>44580</v>
      </c>
      <c r="L38" s="37">
        <v>45315</v>
      </c>
      <c r="M38" s="15" t="s">
        <v>287</v>
      </c>
      <c r="N38" s="49">
        <v>49936100522</v>
      </c>
      <c r="O38" s="49" t="s">
        <v>288</v>
      </c>
      <c r="P38" s="15" t="s">
        <v>242</v>
      </c>
      <c r="Q38" s="15" t="s">
        <v>243</v>
      </c>
      <c r="R38" s="15" t="s">
        <v>243</v>
      </c>
      <c r="S38" s="15" t="s">
        <v>243</v>
      </c>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row>
    <row r="39" spans="1:111" ht="51">
      <c r="A39" s="13">
        <v>34</v>
      </c>
      <c r="B39" s="15" t="s">
        <v>289</v>
      </c>
      <c r="C39" s="13" t="s">
        <v>33</v>
      </c>
      <c r="D39" s="15" t="s">
        <v>290</v>
      </c>
      <c r="E39" s="15" t="s">
        <v>291</v>
      </c>
      <c r="F39" s="8" t="s">
        <v>39</v>
      </c>
      <c r="G39" s="15" t="s">
        <v>292</v>
      </c>
      <c r="H39" s="48" t="s">
        <v>31</v>
      </c>
      <c r="I39" s="15" t="s">
        <v>247</v>
      </c>
      <c r="J39" s="45">
        <v>0</v>
      </c>
      <c r="K39" s="47">
        <v>44953</v>
      </c>
      <c r="L39" s="47">
        <v>45225</v>
      </c>
      <c r="M39" s="8" t="s">
        <v>293</v>
      </c>
      <c r="N39" s="50">
        <v>3561667602</v>
      </c>
      <c r="O39" s="45">
        <v>0</v>
      </c>
      <c r="P39" s="15" t="s">
        <v>242</v>
      </c>
      <c r="Q39" s="15" t="s">
        <v>243</v>
      </c>
      <c r="R39" s="15" t="s">
        <v>243</v>
      </c>
      <c r="S39" s="15" t="s">
        <v>243</v>
      </c>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row>
    <row r="40" spans="1:111" ht="51">
      <c r="A40" s="13">
        <v>35</v>
      </c>
      <c r="B40" s="8" t="s">
        <v>294</v>
      </c>
      <c r="C40" s="13" t="s">
        <v>33</v>
      </c>
      <c r="D40" s="15" t="s">
        <v>295</v>
      </c>
      <c r="E40" s="13" t="s">
        <v>296</v>
      </c>
      <c r="F40" s="8" t="s">
        <v>234</v>
      </c>
      <c r="G40" s="13" t="s">
        <v>286</v>
      </c>
      <c r="H40" s="48" t="s">
        <v>31</v>
      </c>
      <c r="I40" s="15" t="s">
        <v>245</v>
      </c>
      <c r="J40" s="51">
        <v>3.5999999999999999E-3</v>
      </c>
      <c r="K40" s="37">
        <v>44575</v>
      </c>
      <c r="L40" s="37">
        <v>45585</v>
      </c>
      <c r="M40" s="15" t="s">
        <v>297</v>
      </c>
      <c r="N40" s="49">
        <v>51448129375</v>
      </c>
      <c r="O40" s="52">
        <v>164488797</v>
      </c>
      <c r="P40" s="15" t="s">
        <v>242</v>
      </c>
      <c r="Q40" s="15" t="s">
        <v>243</v>
      </c>
      <c r="R40" s="15" t="s">
        <v>243</v>
      </c>
      <c r="S40" s="15" t="s">
        <v>243</v>
      </c>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row>
    <row r="41" spans="1:111" ht="38.25">
      <c r="A41" s="13">
        <v>36</v>
      </c>
      <c r="B41" s="15" t="s">
        <v>298</v>
      </c>
      <c r="C41" s="13" t="s">
        <v>33</v>
      </c>
      <c r="D41" s="15" t="s">
        <v>299</v>
      </c>
      <c r="E41" s="13" t="s">
        <v>300</v>
      </c>
      <c r="F41" s="8" t="s">
        <v>18</v>
      </c>
      <c r="G41" s="15" t="s">
        <v>301</v>
      </c>
      <c r="H41" s="53" t="s">
        <v>31</v>
      </c>
      <c r="I41" s="8" t="s">
        <v>247</v>
      </c>
      <c r="J41" s="8">
        <v>0</v>
      </c>
      <c r="K41" s="54">
        <v>44966</v>
      </c>
      <c r="L41" s="47">
        <v>45390</v>
      </c>
      <c r="M41" s="8" t="s">
        <v>302</v>
      </c>
      <c r="N41" s="50">
        <v>8311049895</v>
      </c>
      <c r="O41" s="50">
        <v>0</v>
      </c>
      <c r="P41" s="15" t="s">
        <v>242</v>
      </c>
      <c r="Q41" s="15" t="s">
        <v>243</v>
      </c>
      <c r="R41" s="15" t="s">
        <v>243</v>
      </c>
      <c r="S41" s="15" t="s">
        <v>243</v>
      </c>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row>
    <row r="42" spans="1:111" ht="38.25">
      <c r="A42" s="13">
        <v>37</v>
      </c>
      <c r="B42" s="13" t="s">
        <v>303</v>
      </c>
      <c r="C42" s="13" t="s">
        <v>33</v>
      </c>
      <c r="D42" s="13" t="s">
        <v>304</v>
      </c>
      <c r="E42" s="13" t="s">
        <v>305</v>
      </c>
      <c r="F42" s="13" t="s">
        <v>252</v>
      </c>
      <c r="G42" s="13" t="s">
        <v>306</v>
      </c>
      <c r="H42" s="48" t="s">
        <v>31</v>
      </c>
      <c r="I42" s="15" t="s">
        <v>250</v>
      </c>
      <c r="J42" s="36">
        <v>0</v>
      </c>
      <c r="K42" s="40">
        <v>44669</v>
      </c>
      <c r="L42" s="19">
        <v>45254</v>
      </c>
      <c r="M42" s="13" t="s">
        <v>307</v>
      </c>
      <c r="N42" s="35">
        <v>5392394968</v>
      </c>
      <c r="O42" s="35">
        <v>766496190</v>
      </c>
      <c r="P42" s="15" t="s">
        <v>242</v>
      </c>
      <c r="Q42" s="15" t="s">
        <v>243</v>
      </c>
      <c r="R42" s="15" t="s">
        <v>243</v>
      </c>
      <c r="S42" s="15" t="s">
        <v>243</v>
      </c>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row>
    <row r="43" spans="1:111" ht="51">
      <c r="A43" s="13">
        <v>38</v>
      </c>
      <c r="B43" s="8" t="s">
        <v>308</v>
      </c>
      <c r="C43" s="13" t="s">
        <v>33</v>
      </c>
      <c r="D43" s="13" t="s">
        <v>309</v>
      </c>
      <c r="E43" s="15" t="s">
        <v>310</v>
      </c>
      <c r="F43" s="13" t="s">
        <v>439</v>
      </c>
      <c r="G43" s="13" t="s">
        <v>311</v>
      </c>
      <c r="H43" s="17" t="s">
        <v>217</v>
      </c>
      <c r="I43" s="15" t="s">
        <v>224</v>
      </c>
      <c r="J43" s="36">
        <v>0.41</v>
      </c>
      <c r="K43" s="37">
        <v>43984</v>
      </c>
      <c r="L43" s="37">
        <v>44967</v>
      </c>
      <c r="M43" s="13" t="s">
        <v>312</v>
      </c>
      <c r="N43" s="35">
        <v>52083164364</v>
      </c>
      <c r="O43" s="35">
        <v>13218660087</v>
      </c>
      <c r="P43" s="13" t="s">
        <v>313</v>
      </c>
      <c r="Q43" s="55" t="s">
        <v>314</v>
      </c>
      <c r="R43" s="56" t="s">
        <v>315</v>
      </c>
      <c r="S43" s="13" t="s">
        <v>316</v>
      </c>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row>
    <row r="44" spans="1:111" ht="222" customHeight="1">
      <c r="A44" s="13">
        <v>39</v>
      </c>
      <c r="B44" s="15" t="s">
        <v>321</v>
      </c>
      <c r="C44" s="13" t="s">
        <v>33</v>
      </c>
      <c r="D44" s="15" t="s">
        <v>322</v>
      </c>
      <c r="E44" s="15" t="s">
        <v>317</v>
      </c>
      <c r="F44" s="15" t="s">
        <v>318</v>
      </c>
      <c r="G44" s="15" t="s">
        <v>323</v>
      </c>
      <c r="H44" s="57" t="s">
        <v>31</v>
      </c>
      <c r="I44" s="15" t="s">
        <v>319</v>
      </c>
      <c r="J44" s="8" t="s">
        <v>324</v>
      </c>
      <c r="K44" s="15" t="s">
        <v>325</v>
      </c>
      <c r="L44" s="15" t="s">
        <v>326</v>
      </c>
      <c r="M44" s="15" t="s">
        <v>327</v>
      </c>
      <c r="N44" s="50">
        <v>26819608808</v>
      </c>
      <c r="O44" s="50" t="s">
        <v>320</v>
      </c>
      <c r="P44" s="8" t="s">
        <v>243</v>
      </c>
      <c r="Q44" s="8" t="s">
        <v>243</v>
      </c>
      <c r="R44" s="8" t="s">
        <v>243</v>
      </c>
      <c r="S44" s="8" t="s">
        <v>243</v>
      </c>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row>
    <row r="45" spans="1:111" ht="409.5">
      <c r="A45" s="13">
        <v>40</v>
      </c>
      <c r="B45" s="8" t="s">
        <v>328</v>
      </c>
      <c r="C45" s="13" t="s">
        <v>33</v>
      </c>
      <c r="D45" s="13" t="s">
        <v>329</v>
      </c>
      <c r="E45" s="15" t="s">
        <v>330</v>
      </c>
      <c r="F45" s="13" t="s">
        <v>248</v>
      </c>
      <c r="G45" s="13" t="s">
        <v>331</v>
      </c>
      <c r="H45" s="17" t="s">
        <v>217</v>
      </c>
      <c r="I45" s="15" t="s">
        <v>249</v>
      </c>
      <c r="J45" s="36">
        <v>9.4100000000000003E-2</v>
      </c>
      <c r="K45" s="37">
        <v>44013</v>
      </c>
      <c r="L45" s="37">
        <v>45373</v>
      </c>
      <c r="M45" s="13" t="s">
        <v>332</v>
      </c>
      <c r="N45" s="35">
        <v>118141727225</v>
      </c>
      <c r="O45" s="35">
        <v>10213292258</v>
      </c>
      <c r="P45" s="13" t="s">
        <v>333</v>
      </c>
      <c r="Q45" s="15" t="s">
        <v>334</v>
      </c>
      <c r="R45" s="15" t="s">
        <v>335</v>
      </c>
      <c r="S45" s="15" t="s">
        <v>336</v>
      </c>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row>
    <row r="46" spans="1:111" ht="140.25">
      <c r="A46" s="13">
        <v>41</v>
      </c>
      <c r="B46" s="8" t="s">
        <v>337</v>
      </c>
      <c r="C46" s="13" t="s">
        <v>33</v>
      </c>
      <c r="D46" s="15" t="s">
        <v>338</v>
      </c>
      <c r="E46" s="15" t="s">
        <v>442</v>
      </c>
      <c r="F46" s="58" t="s">
        <v>427</v>
      </c>
      <c r="G46" s="15" t="s">
        <v>339</v>
      </c>
      <c r="H46" s="59" t="s">
        <v>217</v>
      </c>
      <c r="I46" s="15" t="s">
        <v>250</v>
      </c>
      <c r="J46" s="36">
        <v>1.54E-2</v>
      </c>
      <c r="K46" s="37">
        <v>44536</v>
      </c>
      <c r="L46" s="37">
        <v>45565</v>
      </c>
      <c r="M46" s="8" t="s">
        <v>340</v>
      </c>
      <c r="N46" s="50">
        <v>36956242532</v>
      </c>
      <c r="O46" s="60">
        <v>5970997254</v>
      </c>
      <c r="P46" s="15" t="s">
        <v>242</v>
      </c>
      <c r="Q46" s="15" t="s">
        <v>243</v>
      </c>
      <c r="R46" s="15" t="s">
        <v>243</v>
      </c>
      <c r="S46" s="15" t="s">
        <v>243</v>
      </c>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row>
    <row r="47" spans="1:111" ht="140.25">
      <c r="A47" s="13">
        <v>42</v>
      </c>
      <c r="B47" s="13" t="s">
        <v>341</v>
      </c>
      <c r="C47" s="13" t="s">
        <v>33</v>
      </c>
      <c r="D47" s="13" t="s">
        <v>342</v>
      </c>
      <c r="E47" s="13" t="s">
        <v>343</v>
      </c>
      <c r="F47" s="15" t="s">
        <v>440</v>
      </c>
      <c r="G47" s="13" t="s">
        <v>344</v>
      </c>
      <c r="H47" s="17" t="s">
        <v>31</v>
      </c>
      <c r="I47" s="13" t="s">
        <v>19</v>
      </c>
      <c r="J47" s="18">
        <v>0.8</v>
      </c>
      <c r="K47" s="37">
        <v>43501</v>
      </c>
      <c r="L47" s="8" t="s">
        <v>251</v>
      </c>
      <c r="M47" s="13" t="s">
        <v>345</v>
      </c>
      <c r="N47" s="35">
        <v>34245083785</v>
      </c>
      <c r="O47" s="35">
        <v>13638185643</v>
      </c>
      <c r="P47" s="13" t="s">
        <v>346</v>
      </c>
      <c r="Q47" s="15" t="s">
        <v>347</v>
      </c>
      <c r="R47" s="15" t="s">
        <v>348</v>
      </c>
      <c r="S47" s="13" t="s">
        <v>349</v>
      </c>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row>
    <row r="48" spans="1:111" ht="51">
      <c r="A48" s="13">
        <v>43</v>
      </c>
      <c r="B48" s="13" t="s">
        <v>350</v>
      </c>
      <c r="C48" s="13" t="s">
        <v>33</v>
      </c>
      <c r="D48" s="13" t="s">
        <v>351</v>
      </c>
      <c r="E48" s="13" t="s">
        <v>352</v>
      </c>
      <c r="F48" s="13" t="s">
        <v>252</v>
      </c>
      <c r="G48" s="13" t="s">
        <v>353</v>
      </c>
      <c r="H48" s="17" t="s">
        <v>354</v>
      </c>
      <c r="I48" s="13" t="s">
        <v>19</v>
      </c>
      <c r="J48" s="18">
        <v>0.40870000000000001</v>
      </c>
      <c r="K48" s="37">
        <v>43096</v>
      </c>
      <c r="L48" s="37">
        <v>45337</v>
      </c>
      <c r="M48" s="13" t="s">
        <v>355</v>
      </c>
      <c r="N48" s="49">
        <v>50283225394</v>
      </c>
      <c r="O48" s="49">
        <v>16438776028</v>
      </c>
      <c r="P48" s="13" t="s">
        <v>356</v>
      </c>
      <c r="Q48" s="15" t="s">
        <v>357</v>
      </c>
      <c r="R48" s="15" t="s">
        <v>357</v>
      </c>
      <c r="S48" s="15" t="s">
        <v>357</v>
      </c>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row>
    <row r="49" spans="1:111" ht="56.25" customHeight="1">
      <c r="A49" s="13">
        <v>44</v>
      </c>
      <c r="B49" s="13" t="s">
        <v>358</v>
      </c>
      <c r="C49" s="13" t="s">
        <v>33</v>
      </c>
      <c r="D49" s="13" t="s">
        <v>359</v>
      </c>
      <c r="E49" s="13" t="s">
        <v>360</v>
      </c>
      <c r="F49" s="13" t="s">
        <v>183</v>
      </c>
      <c r="G49" s="13" t="s">
        <v>361</v>
      </c>
      <c r="H49" s="61" t="s">
        <v>31</v>
      </c>
      <c r="I49" s="13" t="s">
        <v>249</v>
      </c>
      <c r="J49" s="18">
        <v>0.1104</v>
      </c>
      <c r="K49" s="37">
        <v>43902</v>
      </c>
      <c r="L49" s="37">
        <v>45270</v>
      </c>
      <c r="M49" s="13" t="s">
        <v>362</v>
      </c>
      <c r="N49" s="49">
        <v>7799185144</v>
      </c>
      <c r="O49" s="60">
        <v>210045342</v>
      </c>
      <c r="P49" s="13" t="s">
        <v>363</v>
      </c>
      <c r="Q49" s="8" t="s">
        <v>67</v>
      </c>
      <c r="R49" s="8" t="s">
        <v>67</v>
      </c>
      <c r="S49" s="8" t="s">
        <v>67</v>
      </c>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row>
    <row r="50" spans="1:111" ht="38.25">
      <c r="A50" s="13">
        <v>45</v>
      </c>
      <c r="B50" s="8" t="s">
        <v>364</v>
      </c>
      <c r="C50" s="13" t="s">
        <v>33</v>
      </c>
      <c r="D50" s="15" t="s">
        <v>365</v>
      </c>
      <c r="E50" s="15" t="s">
        <v>366</v>
      </c>
      <c r="F50" s="8" t="s">
        <v>246</v>
      </c>
      <c r="G50" s="13" t="s">
        <v>367</v>
      </c>
      <c r="H50" s="17" t="s">
        <v>217</v>
      </c>
      <c r="I50" s="15" t="s">
        <v>368</v>
      </c>
      <c r="J50" s="36">
        <v>2.427E-2</v>
      </c>
      <c r="K50" s="37">
        <v>44532</v>
      </c>
      <c r="L50" s="37">
        <v>45379</v>
      </c>
      <c r="M50" s="8" t="s">
        <v>369</v>
      </c>
      <c r="N50" s="62">
        <v>47518780226</v>
      </c>
      <c r="O50" s="62" t="s">
        <v>370</v>
      </c>
      <c r="P50" s="15" t="s">
        <v>242</v>
      </c>
      <c r="Q50" s="15" t="s">
        <v>243</v>
      </c>
      <c r="R50" s="15" t="s">
        <v>243</v>
      </c>
      <c r="S50" s="15" t="s">
        <v>243</v>
      </c>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row>
    <row r="51" spans="1:111" ht="51">
      <c r="A51" s="13">
        <v>46</v>
      </c>
      <c r="B51" s="8" t="s">
        <v>371</v>
      </c>
      <c r="C51" s="13" t="s">
        <v>33</v>
      </c>
      <c r="D51" s="15" t="s">
        <v>372</v>
      </c>
      <c r="E51" s="15" t="s">
        <v>373</v>
      </c>
      <c r="F51" s="8" t="s">
        <v>244</v>
      </c>
      <c r="G51" s="13" t="s">
        <v>374</v>
      </c>
      <c r="H51" s="59" t="s">
        <v>217</v>
      </c>
      <c r="I51" s="15" t="s">
        <v>245</v>
      </c>
      <c r="J51" s="36">
        <v>8.2000000000000007E-3</v>
      </c>
      <c r="K51" s="37">
        <v>44532</v>
      </c>
      <c r="L51" s="37">
        <v>45488</v>
      </c>
      <c r="M51" s="20" t="s">
        <v>375</v>
      </c>
      <c r="N51" s="62">
        <v>51233984041</v>
      </c>
      <c r="O51" s="62">
        <v>5684192008</v>
      </c>
      <c r="P51" s="15" t="s">
        <v>242</v>
      </c>
      <c r="Q51" s="15" t="s">
        <v>243</v>
      </c>
      <c r="R51" s="15" t="s">
        <v>243</v>
      </c>
      <c r="S51" s="15" t="s">
        <v>243</v>
      </c>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row>
    <row r="52" spans="1:111" ht="51">
      <c r="A52" s="13">
        <v>47</v>
      </c>
      <c r="B52" s="8" t="s">
        <v>376</v>
      </c>
      <c r="C52" s="13" t="s">
        <v>33</v>
      </c>
      <c r="D52" s="13" t="s">
        <v>377</v>
      </c>
      <c r="E52" s="13" t="s">
        <v>254</v>
      </c>
      <c r="F52" s="8" t="s">
        <v>255</v>
      </c>
      <c r="G52" s="13" t="s">
        <v>378</v>
      </c>
      <c r="H52" s="17" t="s">
        <v>31</v>
      </c>
      <c r="I52" s="13" t="s">
        <v>19</v>
      </c>
      <c r="J52" s="18">
        <v>0.76490000000000002</v>
      </c>
      <c r="K52" s="37">
        <v>44575</v>
      </c>
      <c r="L52" s="37">
        <v>45040</v>
      </c>
      <c r="M52" s="8" t="s">
        <v>379</v>
      </c>
      <c r="N52" s="49">
        <v>9363988862</v>
      </c>
      <c r="O52" s="49">
        <v>6148535318</v>
      </c>
      <c r="P52" s="6" t="s">
        <v>55</v>
      </c>
      <c r="Q52" s="63" t="s">
        <v>27</v>
      </c>
      <c r="R52" s="8" t="s">
        <v>380</v>
      </c>
      <c r="S52" s="8" t="s">
        <v>29</v>
      </c>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row>
    <row r="53" spans="1:111" ht="51">
      <c r="A53" s="13">
        <v>48</v>
      </c>
      <c r="B53" s="8" t="s">
        <v>381</v>
      </c>
      <c r="C53" s="13" t="s">
        <v>33</v>
      </c>
      <c r="D53" s="15" t="s">
        <v>382</v>
      </c>
      <c r="E53" s="15" t="s">
        <v>383</v>
      </c>
      <c r="F53" s="8" t="s">
        <v>39</v>
      </c>
      <c r="G53" s="15" t="s">
        <v>384</v>
      </c>
      <c r="H53" s="17" t="s">
        <v>31</v>
      </c>
      <c r="I53" s="15" t="s">
        <v>19</v>
      </c>
      <c r="J53" s="36">
        <v>0.252</v>
      </c>
      <c r="K53" s="37">
        <v>44564</v>
      </c>
      <c r="L53" s="37">
        <v>45140</v>
      </c>
      <c r="M53" s="8" t="s">
        <v>385</v>
      </c>
      <c r="N53" s="49">
        <v>72334682056</v>
      </c>
      <c r="O53" s="49">
        <v>10840995460</v>
      </c>
      <c r="P53" s="8" t="s">
        <v>256</v>
      </c>
      <c r="Q53" s="8" t="s">
        <v>256</v>
      </c>
      <c r="R53" s="8" t="s">
        <v>256</v>
      </c>
      <c r="S53" s="8" t="s">
        <v>256</v>
      </c>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row>
    <row r="54" spans="1:111" ht="76.5">
      <c r="A54" s="13">
        <v>49</v>
      </c>
      <c r="B54" s="15" t="s">
        <v>386</v>
      </c>
      <c r="C54" s="13" t="s">
        <v>33</v>
      </c>
      <c r="D54" s="15" t="s">
        <v>387</v>
      </c>
      <c r="E54" s="15" t="s">
        <v>257</v>
      </c>
      <c r="F54" s="15" t="s">
        <v>258</v>
      </c>
      <c r="G54" s="13" t="s">
        <v>388</v>
      </c>
      <c r="H54" s="17" t="s">
        <v>31</v>
      </c>
      <c r="I54" s="15" t="s">
        <v>19</v>
      </c>
      <c r="J54" s="36">
        <v>5.0299999999999997E-2</v>
      </c>
      <c r="K54" s="40">
        <v>44580</v>
      </c>
      <c r="L54" s="40">
        <v>45323</v>
      </c>
      <c r="M54" s="15" t="s">
        <v>389</v>
      </c>
      <c r="N54" s="49">
        <v>40969941556</v>
      </c>
      <c r="O54" s="49">
        <v>9688684689</v>
      </c>
      <c r="P54" s="8" t="s">
        <v>256</v>
      </c>
      <c r="Q54" s="8" t="s">
        <v>256</v>
      </c>
      <c r="R54" s="8" t="s">
        <v>256</v>
      </c>
      <c r="S54" s="8" t="s">
        <v>256</v>
      </c>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row>
    <row r="55" spans="1:111" ht="127.5">
      <c r="A55" s="13">
        <v>50</v>
      </c>
      <c r="B55" s="8" t="s">
        <v>390</v>
      </c>
      <c r="C55" s="13" t="s">
        <v>33</v>
      </c>
      <c r="D55" s="15" t="s">
        <v>387</v>
      </c>
      <c r="E55" s="15" t="s">
        <v>391</v>
      </c>
      <c r="F55" s="8" t="s">
        <v>259</v>
      </c>
      <c r="G55" s="13" t="s">
        <v>388</v>
      </c>
      <c r="H55" s="17" t="s">
        <v>31</v>
      </c>
      <c r="I55" s="15" t="s">
        <v>19</v>
      </c>
      <c r="J55" s="36">
        <v>0.18740000000000001</v>
      </c>
      <c r="K55" s="37">
        <v>44575</v>
      </c>
      <c r="L55" s="37">
        <v>45047</v>
      </c>
      <c r="M55" s="15" t="s">
        <v>389</v>
      </c>
      <c r="N55" s="49">
        <v>30477432487</v>
      </c>
      <c r="O55" s="49">
        <v>2718574266</v>
      </c>
      <c r="P55" s="15" t="s">
        <v>392</v>
      </c>
      <c r="Q55" s="15" t="s">
        <v>393</v>
      </c>
      <c r="R55" s="15" t="s">
        <v>394</v>
      </c>
      <c r="S55" s="15" t="s">
        <v>395</v>
      </c>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row>
    <row r="56" spans="1:111" ht="38.25">
      <c r="A56" s="13">
        <v>51</v>
      </c>
      <c r="B56" s="20" t="s">
        <v>396</v>
      </c>
      <c r="C56" s="13" t="s">
        <v>33</v>
      </c>
      <c r="D56" s="15" t="s">
        <v>397</v>
      </c>
      <c r="E56" s="13" t="s">
        <v>398</v>
      </c>
      <c r="F56" s="8" t="s">
        <v>39</v>
      </c>
      <c r="G56" s="13" t="s">
        <v>399</v>
      </c>
      <c r="H56" s="17" t="s">
        <v>31</v>
      </c>
      <c r="I56" s="15" t="s">
        <v>19</v>
      </c>
      <c r="J56" s="36">
        <v>1.7399999999999999E-2</v>
      </c>
      <c r="K56" s="37">
        <v>44596</v>
      </c>
      <c r="L56" s="37">
        <v>45420</v>
      </c>
      <c r="M56" s="8" t="s">
        <v>400</v>
      </c>
      <c r="N56" s="49">
        <v>39254227349</v>
      </c>
      <c r="O56" s="49" t="s">
        <v>401</v>
      </c>
      <c r="P56" s="8" t="s">
        <v>256</v>
      </c>
      <c r="Q56" s="8" t="s">
        <v>256</v>
      </c>
      <c r="R56" s="8" t="s">
        <v>256</v>
      </c>
      <c r="S56" s="8" t="s">
        <v>256</v>
      </c>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row>
    <row r="57" spans="1:111" ht="76.5">
      <c r="A57" s="13">
        <v>52</v>
      </c>
      <c r="B57" s="15" t="s">
        <v>402</v>
      </c>
      <c r="C57" s="13" t="s">
        <v>33</v>
      </c>
      <c r="D57" s="15" t="s">
        <v>403</v>
      </c>
      <c r="E57" s="15" t="s">
        <v>404</v>
      </c>
      <c r="F57" s="15" t="s">
        <v>260</v>
      </c>
      <c r="G57" s="15" t="s">
        <v>405</v>
      </c>
      <c r="H57" s="17" t="s">
        <v>31</v>
      </c>
      <c r="I57" s="15" t="s">
        <v>19</v>
      </c>
      <c r="J57" s="36">
        <v>0.62570000000000003</v>
      </c>
      <c r="K57" s="40">
        <v>44585</v>
      </c>
      <c r="L57" s="40">
        <v>45036</v>
      </c>
      <c r="M57" s="15" t="s">
        <v>406</v>
      </c>
      <c r="N57" s="49">
        <v>4057686864</v>
      </c>
      <c r="O57" s="49">
        <v>1725154295</v>
      </c>
      <c r="P57" s="15" t="s">
        <v>441</v>
      </c>
      <c r="Q57" s="63" t="s">
        <v>27</v>
      </c>
      <c r="R57" s="8" t="s">
        <v>380</v>
      </c>
      <c r="S57" s="8" t="s">
        <v>407</v>
      </c>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row>
    <row r="58" spans="1:111" ht="127.5">
      <c r="A58" s="13">
        <v>53</v>
      </c>
      <c r="B58" s="13" t="s">
        <v>408</v>
      </c>
      <c r="C58" s="13" t="s">
        <v>33</v>
      </c>
      <c r="D58" s="13" t="s">
        <v>409</v>
      </c>
      <c r="E58" s="13" t="s">
        <v>410</v>
      </c>
      <c r="F58" s="13" t="s">
        <v>58</v>
      </c>
      <c r="G58" s="13" t="s">
        <v>411</v>
      </c>
      <c r="H58" s="17" t="s">
        <v>31</v>
      </c>
      <c r="I58" s="15" t="s">
        <v>19</v>
      </c>
      <c r="J58" s="36">
        <v>0.38919999999999999</v>
      </c>
      <c r="K58" s="40">
        <v>44063</v>
      </c>
      <c r="L58" s="40">
        <v>44992</v>
      </c>
      <c r="M58" s="13" t="s">
        <v>412</v>
      </c>
      <c r="N58" s="49">
        <v>14428490688</v>
      </c>
      <c r="O58" s="49">
        <v>3766755895</v>
      </c>
      <c r="P58" s="13" t="s">
        <v>413</v>
      </c>
      <c r="Q58" s="15" t="s">
        <v>414</v>
      </c>
      <c r="R58" s="67" t="s">
        <v>444</v>
      </c>
      <c r="S58" s="15" t="s">
        <v>415</v>
      </c>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row>
    <row r="59" spans="1:111" ht="325.5" customHeight="1">
      <c r="A59" s="13">
        <v>54</v>
      </c>
      <c r="B59" s="8" t="s">
        <v>416</v>
      </c>
      <c r="C59" s="13" t="s">
        <v>33</v>
      </c>
      <c r="D59" s="15" t="s">
        <v>372</v>
      </c>
      <c r="E59" s="15" t="s">
        <v>417</v>
      </c>
      <c r="F59" s="8" t="s">
        <v>234</v>
      </c>
      <c r="G59" s="13" t="s">
        <v>374</v>
      </c>
      <c r="H59" s="59" t="s">
        <v>217</v>
      </c>
      <c r="I59" s="15" t="s">
        <v>418</v>
      </c>
      <c r="J59" s="36">
        <v>2.0500000000000001E-2</v>
      </c>
      <c r="K59" s="37">
        <v>44532</v>
      </c>
      <c r="L59" s="37">
        <v>45285</v>
      </c>
      <c r="M59" s="20" t="s">
        <v>419</v>
      </c>
      <c r="N59" s="62">
        <v>33142455820</v>
      </c>
      <c r="O59" s="62">
        <v>3954717536</v>
      </c>
      <c r="P59" s="15" t="s">
        <v>242</v>
      </c>
      <c r="Q59" s="15" t="s">
        <v>243</v>
      </c>
      <c r="R59" s="15" t="s">
        <v>243</v>
      </c>
      <c r="S59" s="15" t="s">
        <v>243</v>
      </c>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row>
    <row r="60" spans="1:111" ht="105" customHeight="1">
      <c r="A60" s="13">
        <v>55</v>
      </c>
      <c r="B60" s="8" t="s">
        <v>420</v>
      </c>
      <c r="C60" s="13" t="s">
        <v>33</v>
      </c>
      <c r="D60" s="15" t="s">
        <v>421</v>
      </c>
      <c r="E60" s="15" t="s">
        <v>422</v>
      </c>
      <c r="F60" s="8" t="s">
        <v>246</v>
      </c>
      <c r="G60" s="13" t="s">
        <v>423</v>
      </c>
      <c r="H60" s="41" t="s">
        <v>217</v>
      </c>
      <c r="I60" s="15" t="s">
        <v>245</v>
      </c>
      <c r="J60" s="36">
        <v>5.4999999999999997E-3</v>
      </c>
      <c r="K60" s="37">
        <v>44531</v>
      </c>
      <c r="L60" s="37">
        <v>45401</v>
      </c>
      <c r="M60" s="8" t="s">
        <v>424</v>
      </c>
      <c r="N60" s="50">
        <v>92230687150</v>
      </c>
      <c r="O60" s="64">
        <v>316880845</v>
      </c>
      <c r="P60" s="15" t="s">
        <v>242</v>
      </c>
      <c r="Q60" s="15" t="s">
        <v>243</v>
      </c>
      <c r="R60" s="15" t="s">
        <v>243</v>
      </c>
      <c r="S60" s="15" t="s">
        <v>243</v>
      </c>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row>
    <row r="61" spans="1:111">
      <c r="A61" s="72" t="s">
        <v>443</v>
      </c>
      <c r="B61" s="72"/>
      <c r="C61" s="72"/>
      <c r="D61" s="72"/>
      <c r="E61" s="72"/>
      <c r="F61" s="7"/>
      <c r="G61" s="22"/>
      <c r="H61" s="7"/>
      <c r="I61" s="7"/>
      <c r="J61" s="7"/>
      <c r="K61" s="7"/>
      <c r="L61" s="7"/>
      <c r="M61" s="7"/>
      <c r="N61" s="65"/>
      <c r="O61" s="78">
        <f>SUM(O6:O60)</f>
        <v>902531981922</v>
      </c>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row>
    <row r="62" spans="1:111">
      <c r="A62" s="7"/>
      <c r="B62" s="7"/>
      <c r="C62" s="7"/>
      <c r="D62" s="7"/>
      <c r="E62" s="22"/>
      <c r="F62" s="7"/>
      <c r="G62" s="22"/>
      <c r="H62" s="7"/>
      <c r="I62" s="7"/>
      <c r="J62" s="7"/>
      <c r="K62" s="7"/>
      <c r="L62" s="7"/>
      <c r="M62" s="7"/>
      <c r="N62" s="65"/>
      <c r="O62" s="65" t="s">
        <v>446</v>
      </c>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row>
    <row r="63" spans="1:111">
      <c r="A63" s="7"/>
      <c r="B63" s="7"/>
      <c r="C63" s="7"/>
      <c r="D63" s="7"/>
      <c r="E63" s="22"/>
      <c r="F63" s="7"/>
      <c r="G63" s="22"/>
      <c r="H63" s="7"/>
      <c r="I63" s="7"/>
      <c r="J63" s="7"/>
      <c r="K63" s="7"/>
      <c r="L63" s="7"/>
      <c r="M63" s="7"/>
      <c r="N63" s="65"/>
      <c r="O63" s="65"/>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row>
    <row r="64" spans="1:111">
      <c r="A64" s="7"/>
      <c r="B64" s="7"/>
      <c r="C64" s="7"/>
      <c r="D64" s="7"/>
      <c r="E64" s="22"/>
      <c r="F64" s="7"/>
      <c r="G64" s="22"/>
      <c r="H64" s="7"/>
      <c r="I64" s="7"/>
      <c r="J64" s="7"/>
      <c r="K64" s="7"/>
      <c r="L64" s="7"/>
      <c r="M64" s="7"/>
      <c r="N64" s="65"/>
      <c r="O64" s="65"/>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row>
    <row r="65" spans="1:111">
      <c r="A65" s="7"/>
      <c r="B65" s="7"/>
      <c r="C65" s="7"/>
      <c r="D65" s="7"/>
      <c r="E65" s="22"/>
      <c r="F65" s="7"/>
      <c r="G65" s="22"/>
      <c r="H65" s="7"/>
      <c r="I65" s="7"/>
      <c r="J65" s="7"/>
      <c r="K65" s="7"/>
      <c r="L65" s="7"/>
      <c r="M65" s="7"/>
      <c r="N65" s="65"/>
      <c r="O65" s="65"/>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row>
    <row r="66" spans="1:111">
      <c r="A66" s="7"/>
      <c r="B66" s="7"/>
      <c r="C66" s="7"/>
      <c r="D66" s="7"/>
      <c r="E66" s="22"/>
      <c r="F66" s="7"/>
      <c r="G66" s="22"/>
      <c r="H66" s="7"/>
      <c r="I66" s="7"/>
      <c r="J66" s="7"/>
      <c r="K66" s="7"/>
      <c r="L66" s="7"/>
      <c r="M66" s="7"/>
      <c r="N66" s="65"/>
      <c r="O66" s="65"/>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row>
    <row r="67" spans="1:111">
      <c r="A67" s="7"/>
      <c r="B67" s="7"/>
      <c r="C67" s="7"/>
      <c r="D67" s="7"/>
      <c r="E67" s="22"/>
      <c r="F67" s="7"/>
      <c r="G67" s="22"/>
      <c r="H67" s="7"/>
      <c r="I67" s="7"/>
      <c r="J67" s="7"/>
      <c r="K67" s="7"/>
      <c r="L67" s="7"/>
      <c r="M67" s="7"/>
      <c r="N67" s="65"/>
      <c r="O67" s="65"/>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row>
    <row r="68" spans="1:111">
      <c r="A68" s="7"/>
      <c r="B68" s="7"/>
      <c r="C68" s="7"/>
      <c r="D68" s="7"/>
      <c r="E68" s="22"/>
      <c r="F68" s="7"/>
      <c r="G68" s="22"/>
      <c r="H68" s="7"/>
      <c r="I68" s="7"/>
      <c r="J68" s="7"/>
      <c r="K68" s="7"/>
      <c r="L68" s="7"/>
      <c r="M68" s="7"/>
      <c r="N68" s="65"/>
      <c r="O68" s="65"/>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row>
    <row r="69" spans="1:111">
      <c r="A69" s="7"/>
      <c r="B69" s="7"/>
      <c r="C69" s="7"/>
      <c r="D69" s="7"/>
      <c r="E69" s="22"/>
      <c r="F69" s="7"/>
      <c r="G69" s="22"/>
      <c r="H69" s="7"/>
      <c r="I69" s="7"/>
      <c r="J69" s="7"/>
      <c r="K69" s="7"/>
      <c r="L69" s="7"/>
      <c r="M69" s="7"/>
      <c r="N69" s="65"/>
      <c r="O69" s="65"/>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row>
    <row r="70" spans="1:111">
      <c r="A70" s="7"/>
      <c r="B70" s="7"/>
      <c r="C70" s="7"/>
      <c r="D70" s="7"/>
      <c r="E70" s="22"/>
      <c r="F70" s="7"/>
      <c r="G70" s="22"/>
      <c r="H70" s="7"/>
      <c r="I70" s="7"/>
      <c r="J70" s="7"/>
      <c r="K70" s="7"/>
      <c r="L70" s="7"/>
      <c r="M70" s="7"/>
      <c r="N70" s="65"/>
      <c r="O70" s="65"/>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row>
    <row r="71" spans="1:111">
      <c r="A71" s="7"/>
      <c r="B71" s="7"/>
      <c r="C71" s="7"/>
      <c r="D71" s="7"/>
      <c r="E71" s="22"/>
      <c r="F71" s="7"/>
      <c r="G71" s="22"/>
      <c r="H71" s="7"/>
      <c r="I71" s="7"/>
      <c r="J71" s="7"/>
      <c r="K71" s="7"/>
      <c r="L71" s="7"/>
      <c r="M71" s="7"/>
      <c r="N71" s="65"/>
      <c r="O71" s="65"/>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row>
    <row r="72" spans="1:111">
      <c r="A72" s="7"/>
      <c r="B72" s="7"/>
      <c r="C72" s="7"/>
      <c r="D72" s="7"/>
      <c r="E72" s="22"/>
      <c r="F72" s="7"/>
      <c r="G72" s="22"/>
      <c r="H72" s="7"/>
      <c r="I72" s="7"/>
      <c r="J72" s="7"/>
      <c r="K72" s="7"/>
      <c r="L72" s="7"/>
      <c r="M72" s="7"/>
      <c r="N72" s="65"/>
      <c r="O72" s="65"/>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row>
    <row r="73" spans="1:111">
      <c r="A73" s="7"/>
      <c r="B73" s="7"/>
      <c r="C73" s="7"/>
      <c r="D73" s="7"/>
      <c r="E73" s="22"/>
      <c r="F73" s="7"/>
      <c r="G73" s="22"/>
      <c r="H73" s="7"/>
      <c r="I73" s="7"/>
      <c r="J73" s="7"/>
      <c r="K73" s="7"/>
      <c r="L73" s="7"/>
      <c r="M73" s="7"/>
      <c r="N73" s="65"/>
      <c r="O73" s="65"/>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row>
    <row r="74" spans="1:111">
      <c r="A74" s="7"/>
      <c r="B74" s="7"/>
      <c r="C74" s="7"/>
      <c r="D74" s="7"/>
      <c r="E74" s="22"/>
      <c r="F74" s="7"/>
      <c r="G74" s="22"/>
      <c r="H74" s="7"/>
      <c r="I74" s="7"/>
      <c r="J74" s="7"/>
      <c r="K74" s="7"/>
      <c r="L74" s="7"/>
      <c r="M74" s="7"/>
      <c r="N74" s="65"/>
      <c r="O74" s="65"/>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row>
    <row r="75" spans="1:111">
      <c r="A75" s="7"/>
      <c r="B75" s="7"/>
      <c r="C75" s="7"/>
      <c r="D75" s="7"/>
      <c r="E75" s="22"/>
      <c r="F75" s="7"/>
      <c r="G75" s="22"/>
      <c r="H75" s="7"/>
      <c r="I75" s="7"/>
      <c r="J75" s="7"/>
      <c r="K75" s="7"/>
      <c r="L75" s="7"/>
      <c r="M75" s="7"/>
      <c r="N75" s="65"/>
      <c r="O75" s="65"/>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row>
    <row r="76" spans="1:111">
      <c r="A76" s="7"/>
      <c r="B76" s="7"/>
      <c r="C76" s="7"/>
      <c r="D76" s="7"/>
      <c r="E76" s="22"/>
      <c r="F76" s="7"/>
      <c r="G76" s="22"/>
      <c r="H76" s="7"/>
      <c r="I76" s="7"/>
      <c r="J76" s="7"/>
      <c r="K76" s="7"/>
      <c r="L76" s="7"/>
      <c r="M76" s="7"/>
      <c r="N76" s="65"/>
      <c r="O76" s="65"/>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row>
    <row r="77" spans="1:111">
      <c r="A77" s="7"/>
      <c r="B77" s="7"/>
      <c r="C77" s="7"/>
      <c r="D77" s="7"/>
      <c r="E77" s="22"/>
      <c r="F77" s="7"/>
      <c r="G77" s="22"/>
      <c r="H77" s="7"/>
      <c r="I77" s="7"/>
      <c r="J77" s="7"/>
      <c r="K77" s="7"/>
      <c r="L77" s="7"/>
      <c r="M77" s="7"/>
      <c r="N77" s="65"/>
      <c r="O77" s="65"/>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row>
    <row r="78" spans="1:111">
      <c r="A78" s="7"/>
      <c r="B78" s="7"/>
      <c r="C78" s="7"/>
      <c r="D78" s="7"/>
      <c r="E78" s="22"/>
      <c r="F78" s="7"/>
      <c r="G78" s="22"/>
      <c r="H78" s="7"/>
      <c r="I78" s="7"/>
      <c r="J78" s="7"/>
      <c r="K78" s="7"/>
      <c r="L78" s="7"/>
      <c r="M78" s="7"/>
      <c r="N78" s="65"/>
      <c r="O78" s="65"/>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row>
    <row r="79" spans="1:111">
      <c r="A79" s="7"/>
      <c r="B79" s="7"/>
      <c r="C79" s="7"/>
      <c r="D79" s="7"/>
      <c r="E79" s="22"/>
      <c r="F79" s="7"/>
      <c r="G79" s="22"/>
      <c r="H79" s="7"/>
      <c r="I79" s="7"/>
      <c r="J79" s="7"/>
      <c r="K79" s="7"/>
      <c r="L79" s="7"/>
      <c r="M79" s="7"/>
      <c r="N79" s="65"/>
      <c r="O79" s="65"/>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row>
    <row r="80" spans="1:111">
      <c r="A80" s="7"/>
      <c r="B80" s="7"/>
      <c r="C80" s="7"/>
      <c r="D80" s="7"/>
      <c r="E80" s="22"/>
      <c r="F80" s="7"/>
      <c r="G80" s="22"/>
      <c r="H80" s="7"/>
      <c r="I80" s="7"/>
      <c r="J80" s="7"/>
      <c r="K80" s="7"/>
      <c r="L80" s="7"/>
      <c r="M80" s="7"/>
      <c r="N80" s="65"/>
      <c r="O80" s="65"/>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row>
    <row r="81" spans="1:111">
      <c r="A81" s="7"/>
      <c r="B81" s="7"/>
      <c r="C81" s="7"/>
      <c r="D81" s="7"/>
      <c r="E81" s="22"/>
      <c r="F81" s="7"/>
      <c r="G81" s="22"/>
      <c r="H81" s="7"/>
      <c r="I81" s="7"/>
      <c r="J81" s="7"/>
      <c r="K81" s="7"/>
      <c r="L81" s="7"/>
      <c r="M81" s="7"/>
      <c r="N81" s="65"/>
      <c r="O81" s="65"/>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row>
    <row r="82" spans="1:111">
      <c r="A82" s="7"/>
      <c r="B82" s="7"/>
      <c r="C82" s="7"/>
      <c r="D82" s="7"/>
      <c r="E82" s="22"/>
      <c r="F82" s="7"/>
      <c r="G82" s="22"/>
      <c r="H82" s="7"/>
      <c r="I82" s="7"/>
      <c r="J82" s="7"/>
      <c r="K82" s="7"/>
      <c r="L82" s="7"/>
      <c r="M82" s="7"/>
      <c r="N82" s="65"/>
      <c r="O82" s="65"/>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row>
    <row r="83" spans="1:111">
      <c r="A83" s="7"/>
      <c r="B83" s="7"/>
      <c r="C83" s="7"/>
      <c r="D83" s="7"/>
      <c r="E83" s="22"/>
      <c r="F83" s="7"/>
      <c r="G83" s="22"/>
      <c r="H83" s="7"/>
      <c r="I83" s="7"/>
      <c r="J83" s="7"/>
      <c r="K83" s="7"/>
      <c r="L83" s="7"/>
      <c r="M83" s="7"/>
      <c r="N83" s="65"/>
      <c r="O83" s="65"/>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row>
    <row r="84" spans="1:111">
      <c r="A84" s="7"/>
      <c r="B84" s="7"/>
      <c r="C84" s="7"/>
      <c r="D84" s="7"/>
      <c r="E84" s="22"/>
      <c r="F84" s="7"/>
      <c r="G84" s="22"/>
      <c r="H84" s="7"/>
      <c r="I84" s="7"/>
      <c r="J84" s="7"/>
      <c r="K84" s="7"/>
      <c r="L84" s="7"/>
      <c r="M84" s="7"/>
      <c r="N84" s="65"/>
      <c r="O84" s="65"/>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row>
    <row r="85" spans="1:111">
      <c r="A85" s="7"/>
      <c r="B85" s="7"/>
      <c r="C85" s="7"/>
      <c r="D85" s="7"/>
      <c r="E85" s="22"/>
      <c r="F85" s="7"/>
      <c r="G85" s="22"/>
      <c r="H85" s="7"/>
      <c r="I85" s="7"/>
      <c r="J85" s="7"/>
      <c r="K85" s="7"/>
      <c r="L85" s="7"/>
      <c r="M85" s="7"/>
      <c r="N85" s="65"/>
      <c r="O85" s="65"/>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row>
    <row r="86" spans="1:111">
      <c r="A86" s="7"/>
      <c r="B86" s="7"/>
      <c r="C86" s="7"/>
      <c r="D86" s="7"/>
      <c r="E86" s="22"/>
      <c r="F86" s="7"/>
      <c r="G86" s="22"/>
      <c r="H86" s="7"/>
      <c r="I86" s="7"/>
      <c r="J86" s="7"/>
      <c r="K86" s="7"/>
      <c r="L86" s="7"/>
      <c r="M86" s="7"/>
      <c r="N86" s="65"/>
      <c r="O86" s="65"/>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row>
    <row r="87" spans="1:111">
      <c r="A87" s="7"/>
      <c r="B87" s="7"/>
      <c r="C87" s="7"/>
      <c r="D87" s="7"/>
      <c r="E87" s="22"/>
      <c r="F87" s="7"/>
      <c r="G87" s="22"/>
      <c r="H87" s="7"/>
      <c r="I87" s="7"/>
      <c r="J87" s="7"/>
      <c r="K87" s="7"/>
      <c r="L87" s="7"/>
      <c r="M87" s="7"/>
      <c r="N87" s="65"/>
      <c r="O87" s="65"/>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row>
    <row r="88" spans="1:111">
      <c r="A88" s="7"/>
      <c r="B88" s="7"/>
      <c r="C88" s="7"/>
      <c r="D88" s="7"/>
      <c r="E88" s="22"/>
      <c r="F88" s="7"/>
      <c r="G88" s="22"/>
      <c r="H88" s="7"/>
      <c r="I88" s="7"/>
      <c r="J88" s="7"/>
      <c r="K88" s="7"/>
      <c r="L88" s="7"/>
      <c r="M88" s="7"/>
      <c r="N88" s="65"/>
      <c r="O88" s="65"/>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row>
    <row r="89" spans="1:111">
      <c r="A89" s="7"/>
      <c r="B89" s="7"/>
      <c r="C89" s="7"/>
      <c r="D89" s="7"/>
      <c r="E89" s="22"/>
      <c r="F89" s="7"/>
      <c r="G89" s="22"/>
      <c r="H89" s="7"/>
      <c r="I89" s="7"/>
      <c r="J89" s="7"/>
      <c r="K89" s="7"/>
      <c r="L89" s="7"/>
      <c r="M89" s="7"/>
      <c r="N89" s="65"/>
      <c r="O89" s="65"/>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row>
    <row r="90" spans="1:111">
      <c r="A90" s="7"/>
      <c r="B90" s="7"/>
      <c r="C90" s="7"/>
      <c r="D90" s="7"/>
      <c r="E90" s="22"/>
      <c r="F90" s="7"/>
      <c r="G90" s="22"/>
      <c r="H90" s="7"/>
      <c r="I90" s="7"/>
      <c r="J90" s="7"/>
      <c r="K90" s="7"/>
      <c r="L90" s="7"/>
      <c r="M90" s="7"/>
      <c r="N90" s="65"/>
      <c r="O90" s="65"/>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row>
    <row r="91" spans="1:111">
      <c r="A91" s="7"/>
      <c r="B91" s="7"/>
      <c r="C91" s="7"/>
      <c r="D91" s="7"/>
      <c r="E91" s="22"/>
      <c r="F91" s="7"/>
      <c r="G91" s="22"/>
      <c r="H91" s="7"/>
      <c r="I91" s="7"/>
      <c r="J91" s="7"/>
      <c r="K91" s="7"/>
      <c r="L91" s="7"/>
      <c r="M91" s="7"/>
      <c r="N91" s="65"/>
      <c r="O91" s="65"/>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row>
    <row r="92" spans="1:111">
      <c r="A92" s="7"/>
      <c r="B92" s="7"/>
      <c r="C92" s="7"/>
      <c r="D92" s="7"/>
      <c r="E92" s="22"/>
      <c r="F92" s="7"/>
      <c r="G92" s="22"/>
      <c r="H92" s="7"/>
      <c r="I92" s="7"/>
      <c r="J92" s="7"/>
      <c r="K92" s="7"/>
      <c r="L92" s="7"/>
      <c r="M92" s="7"/>
      <c r="N92" s="65"/>
      <c r="O92" s="65"/>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row>
    <row r="93" spans="1:111">
      <c r="A93" s="7"/>
      <c r="B93" s="7"/>
      <c r="C93" s="7"/>
      <c r="D93" s="7"/>
      <c r="E93" s="22"/>
      <c r="F93" s="7"/>
      <c r="G93" s="22"/>
      <c r="H93" s="7"/>
      <c r="I93" s="7"/>
      <c r="J93" s="7"/>
      <c r="K93" s="7"/>
      <c r="L93" s="7"/>
      <c r="M93" s="7"/>
      <c r="N93" s="65"/>
      <c r="O93" s="65"/>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row>
    <row r="94" spans="1:111">
      <c r="A94" s="7"/>
      <c r="B94" s="7"/>
      <c r="C94" s="7"/>
      <c r="D94" s="7"/>
      <c r="E94" s="22"/>
      <c r="F94" s="7"/>
      <c r="G94" s="22"/>
      <c r="H94" s="7"/>
      <c r="I94" s="7"/>
      <c r="J94" s="7"/>
      <c r="K94" s="7"/>
      <c r="L94" s="7"/>
      <c r="M94" s="7"/>
      <c r="N94" s="65"/>
      <c r="O94" s="65"/>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row>
    <row r="95" spans="1:111">
      <c r="A95" s="7"/>
      <c r="B95" s="7"/>
      <c r="C95" s="7"/>
      <c r="D95" s="7"/>
      <c r="E95" s="22"/>
      <c r="F95" s="7"/>
      <c r="G95" s="22"/>
      <c r="H95" s="7"/>
      <c r="I95" s="7"/>
      <c r="J95" s="7"/>
      <c r="K95" s="7"/>
      <c r="L95" s="7"/>
      <c r="M95" s="7"/>
      <c r="N95" s="65"/>
      <c r="O95" s="65"/>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row>
    <row r="96" spans="1:111">
      <c r="A96" s="7"/>
      <c r="B96" s="7"/>
      <c r="C96" s="7"/>
      <c r="D96" s="7"/>
      <c r="E96" s="22"/>
      <c r="F96" s="7"/>
      <c r="G96" s="22"/>
      <c r="H96" s="7"/>
      <c r="I96" s="7"/>
      <c r="J96" s="7"/>
      <c r="K96" s="7"/>
      <c r="L96" s="7"/>
      <c r="M96" s="7"/>
      <c r="N96" s="65"/>
      <c r="O96" s="65"/>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row>
    <row r="97" spans="1:111">
      <c r="A97" s="7"/>
      <c r="B97" s="7"/>
      <c r="C97" s="7"/>
      <c r="D97" s="7"/>
      <c r="E97" s="22"/>
      <c r="F97" s="7"/>
      <c r="G97" s="22"/>
      <c r="H97" s="7"/>
      <c r="I97" s="7"/>
      <c r="J97" s="7"/>
      <c r="K97" s="7"/>
      <c r="L97" s="7"/>
      <c r="M97" s="7"/>
      <c r="N97" s="65"/>
      <c r="O97" s="65"/>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row>
    <row r="98" spans="1:111">
      <c r="A98" s="7"/>
      <c r="B98" s="7"/>
      <c r="C98" s="7"/>
      <c r="D98" s="7"/>
      <c r="E98" s="22"/>
      <c r="F98" s="7"/>
      <c r="G98" s="22"/>
      <c r="H98" s="7"/>
      <c r="I98" s="7"/>
      <c r="J98" s="7"/>
      <c r="K98" s="7"/>
      <c r="L98" s="7"/>
      <c r="M98" s="7"/>
      <c r="N98" s="65"/>
      <c r="O98" s="65"/>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row>
    <row r="99" spans="1:111">
      <c r="A99" s="7"/>
      <c r="B99" s="7"/>
      <c r="C99" s="7"/>
      <c r="D99" s="7"/>
      <c r="E99" s="22"/>
      <c r="F99" s="7"/>
      <c r="G99" s="22"/>
      <c r="H99" s="7"/>
      <c r="I99" s="7"/>
      <c r="J99" s="7"/>
      <c r="K99" s="7"/>
      <c r="L99" s="7"/>
      <c r="M99" s="7"/>
      <c r="N99" s="65"/>
      <c r="O99" s="65"/>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row>
    <row r="100" spans="1:111">
      <c r="A100" s="7"/>
      <c r="B100" s="7"/>
      <c r="C100" s="7"/>
      <c r="D100" s="7"/>
      <c r="E100" s="22"/>
      <c r="F100" s="7"/>
      <c r="G100" s="22"/>
      <c r="H100" s="7"/>
      <c r="I100" s="7"/>
      <c r="J100" s="7"/>
      <c r="K100" s="7"/>
      <c r="L100" s="7"/>
      <c r="M100" s="7"/>
      <c r="N100" s="65"/>
      <c r="O100" s="65"/>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row>
    <row r="101" spans="1:111">
      <c r="A101" s="7"/>
      <c r="B101" s="7"/>
      <c r="C101" s="7"/>
      <c r="D101" s="7"/>
      <c r="E101" s="22"/>
      <c r="F101" s="7"/>
      <c r="G101" s="22"/>
      <c r="H101" s="7"/>
      <c r="I101" s="7"/>
      <c r="J101" s="7"/>
      <c r="K101" s="7"/>
      <c r="L101" s="7"/>
      <c r="M101" s="7"/>
      <c r="N101" s="65"/>
      <c r="O101" s="65"/>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row>
    <row r="102" spans="1:111">
      <c r="A102" s="7"/>
      <c r="B102" s="7"/>
      <c r="C102" s="7"/>
      <c r="D102" s="7"/>
      <c r="E102" s="22"/>
      <c r="F102" s="7"/>
      <c r="G102" s="22"/>
      <c r="H102" s="7"/>
      <c r="I102" s="7"/>
      <c r="J102" s="7"/>
      <c r="K102" s="7"/>
      <c r="L102" s="7"/>
      <c r="M102" s="7"/>
      <c r="N102" s="65"/>
      <c r="O102" s="65"/>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row>
    <row r="103" spans="1:111">
      <c r="A103" s="7"/>
      <c r="B103" s="7"/>
      <c r="C103" s="7"/>
      <c r="D103" s="7"/>
      <c r="E103" s="22"/>
      <c r="F103" s="7"/>
      <c r="G103" s="22"/>
      <c r="H103" s="7"/>
      <c r="I103" s="7"/>
      <c r="J103" s="7"/>
      <c r="K103" s="7"/>
      <c r="L103" s="7"/>
      <c r="M103" s="7"/>
      <c r="N103" s="65"/>
      <c r="O103" s="65"/>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row>
    <row r="104" spans="1:111">
      <c r="A104" s="7"/>
      <c r="B104" s="7"/>
      <c r="C104" s="7"/>
      <c r="D104" s="7"/>
      <c r="E104" s="22"/>
      <c r="F104" s="7"/>
      <c r="G104" s="22"/>
      <c r="H104" s="7"/>
      <c r="I104" s="7"/>
      <c r="J104" s="7"/>
      <c r="K104" s="7"/>
      <c r="L104" s="7"/>
      <c r="M104" s="7"/>
      <c r="N104" s="65"/>
      <c r="O104" s="65"/>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row>
    <row r="105" spans="1:111">
      <c r="A105" s="7"/>
      <c r="B105" s="7"/>
      <c r="C105" s="7"/>
      <c r="D105" s="7"/>
      <c r="E105" s="22"/>
      <c r="F105" s="7"/>
      <c r="G105" s="22"/>
      <c r="H105" s="7"/>
      <c r="I105" s="7"/>
      <c r="J105" s="7"/>
      <c r="K105" s="7"/>
      <c r="L105" s="7"/>
      <c r="M105" s="7"/>
      <c r="N105" s="65"/>
      <c r="O105" s="65"/>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row>
    <row r="106" spans="1:111">
      <c r="A106" s="7"/>
      <c r="B106" s="7"/>
      <c r="C106" s="7"/>
      <c r="D106" s="7"/>
      <c r="E106" s="22"/>
      <c r="F106" s="7"/>
      <c r="G106" s="22"/>
      <c r="H106" s="7"/>
      <c r="I106" s="7"/>
      <c r="J106" s="7"/>
      <c r="K106" s="7"/>
      <c r="L106" s="7"/>
      <c r="M106" s="7"/>
      <c r="N106" s="65"/>
      <c r="O106" s="65"/>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row>
    <row r="107" spans="1:111">
      <c r="A107" s="7"/>
      <c r="B107" s="7"/>
      <c r="C107" s="7"/>
      <c r="D107" s="7"/>
      <c r="E107" s="22"/>
      <c r="F107" s="7"/>
      <c r="G107" s="22"/>
      <c r="H107" s="7"/>
      <c r="I107" s="7"/>
      <c r="J107" s="7"/>
      <c r="K107" s="7"/>
      <c r="L107" s="7"/>
      <c r="M107" s="7"/>
      <c r="N107" s="65"/>
      <c r="O107" s="65"/>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row>
    <row r="108" spans="1:111">
      <c r="A108" s="7"/>
      <c r="B108" s="7"/>
      <c r="C108" s="7"/>
      <c r="D108" s="7"/>
      <c r="E108" s="22"/>
      <c r="F108" s="7"/>
      <c r="G108" s="22"/>
      <c r="H108" s="7"/>
      <c r="I108" s="7"/>
      <c r="J108" s="7"/>
      <c r="K108" s="7"/>
      <c r="L108" s="7"/>
      <c r="M108" s="7"/>
      <c r="N108" s="65"/>
      <c r="O108" s="65"/>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row>
    <row r="109" spans="1:111">
      <c r="A109" s="7"/>
      <c r="B109" s="7"/>
      <c r="C109" s="7"/>
      <c r="D109" s="7"/>
      <c r="E109" s="22"/>
      <c r="F109" s="7"/>
      <c r="G109" s="22"/>
      <c r="H109" s="7"/>
      <c r="I109" s="7"/>
      <c r="J109" s="7"/>
      <c r="K109" s="7"/>
      <c r="L109" s="7"/>
      <c r="M109" s="7"/>
      <c r="N109" s="65"/>
      <c r="O109" s="65"/>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row>
    <row r="110" spans="1:111">
      <c r="A110" s="7"/>
      <c r="B110" s="7"/>
      <c r="C110" s="7"/>
      <c r="D110" s="7"/>
      <c r="E110" s="22"/>
      <c r="F110" s="7"/>
      <c r="G110" s="22"/>
      <c r="H110" s="7"/>
      <c r="I110" s="7"/>
      <c r="J110" s="7"/>
      <c r="K110" s="7"/>
      <c r="L110" s="7"/>
      <c r="M110" s="7"/>
      <c r="N110" s="65"/>
      <c r="O110" s="65"/>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row>
    <row r="111" spans="1:111">
      <c r="A111" s="7"/>
      <c r="B111" s="7"/>
      <c r="C111" s="7"/>
      <c r="D111" s="7"/>
      <c r="E111" s="22"/>
      <c r="F111" s="7"/>
      <c r="G111" s="22"/>
      <c r="H111" s="7"/>
      <c r="I111" s="7"/>
      <c r="J111" s="7"/>
      <c r="K111" s="7"/>
      <c r="L111" s="7"/>
      <c r="M111" s="7"/>
      <c r="N111" s="65"/>
      <c r="O111" s="65"/>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row>
    <row r="112" spans="1:111">
      <c r="A112" s="7"/>
      <c r="B112" s="7"/>
      <c r="C112" s="7"/>
      <c r="D112" s="7"/>
      <c r="E112" s="22"/>
      <c r="F112" s="7"/>
      <c r="G112" s="22"/>
      <c r="H112" s="7"/>
      <c r="I112" s="7"/>
      <c r="J112" s="7"/>
      <c r="K112" s="7"/>
      <c r="L112" s="7"/>
      <c r="M112" s="7"/>
      <c r="N112" s="65"/>
      <c r="O112" s="65"/>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row>
    <row r="113" spans="1:111">
      <c r="A113" s="7"/>
      <c r="B113" s="7"/>
      <c r="C113" s="7"/>
      <c r="D113" s="7"/>
      <c r="E113" s="22"/>
      <c r="F113" s="7"/>
      <c r="G113" s="22"/>
      <c r="H113" s="7"/>
      <c r="I113" s="7"/>
      <c r="J113" s="7"/>
      <c r="K113" s="7"/>
      <c r="L113" s="7"/>
      <c r="M113" s="7"/>
      <c r="N113" s="65"/>
      <c r="O113" s="65"/>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row>
    <row r="114" spans="1:111">
      <c r="A114" s="7"/>
      <c r="B114" s="7"/>
      <c r="C114" s="7"/>
      <c r="D114" s="7"/>
      <c r="E114" s="22"/>
      <c r="F114" s="7"/>
      <c r="G114" s="22"/>
      <c r="H114" s="7"/>
      <c r="I114" s="7"/>
      <c r="J114" s="7"/>
      <c r="K114" s="7"/>
      <c r="L114" s="7"/>
      <c r="M114" s="7"/>
      <c r="N114" s="65"/>
      <c r="O114" s="65"/>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row>
    <row r="115" spans="1:111">
      <c r="A115" s="7"/>
      <c r="B115" s="7"/>
      <c r="C115" s="7"/>
      <c r="D115" s="7"/>
      <c r="E115" s="22"/>
      <c r="F115" s="7"/>
      <c r="G115" s="22"/>
      <c r="H115" s="7"/>
      <c r="I115" s="7"/>
      <c r="J115" s="7"/>
      <c r="K115" s="7"/>
      <c r="L115" s="7"/>
      <c r="M115" s="7"/>
      <c r="N115" s="65"/>
      <c r="O115" s="65"/>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row>
    <row r="116" spans="1:111">
      <c r="A116" s="7"/>
      <c r="B116" s="7"/>
      <c r="C116" s="7"/>
      <c r="D116" s="7"/>
      <c r="E116" s="22"/>
      <c r="F116" s="7"/>
      <c r="G116" s="22"/>
      <c r="H116" s="7"/>
      <c r="I116" s="7"/>
      <c r="J116" s="7"/>
      <c r="K116" s="7"/>
      <c r="L116" s="7"/>
      <c r="M116" s="7"/>
      <c r="N116" s="65"/>
      <c r="O116" s="65"/>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row>
    <row r="117" spans="1:111">
      <c r="A117" s="7"/>
      <c r="B117" s="7"/>
      <c r="C117" s="7"/>
      <c r="D117" s="7"/>
      <c r="E117" s="22"/>
      <c r="F117" s="7"/>
      <c r="G117" s="22"/>
      <c r="H117" s="7"/>
      <c r="I117" s="7"/>
      <c r="J117" s="7"/>
      <c r="K117" s="7"/>
      <c r="L117" s="7"/>
      <c r="M117" s="7"/>
      <c r="N117" s="65"/>
      <c r="O117" s="65"/>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row>
    <row r="118" spans="1:111">
      <c r="A118" s="7"/>
      <c r="B118" s="7"/>
      <c r="C118" s="7"/>
      <c r="D118" s="7"/>
      <c r="E118" s="22"/>
      <c r="F118" s="7"/>
      <c r="G118" s="22"/>
      <c r="H118" s="7"/>
      <c r="I118" s="7"/>
      <c r="J118" s="7"/>
      <c r="K118" s="7"/>
      <c r="L118" s="7"/>
      <c r="M118" s="7"/>
      <c r="N118" s="65"/>
      <c r="O118" s="65"/>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row>
    <row r="119" spans="1:111">
      <c r="A119" s="7"/>
      <c r="B119" s="7"/>
      <c r="C119" s="7"/>
      <c r="D119" s="7"/>
      <c r="E119" s="22"/>
      <c r="F119" s="7"/>
      <c r="G119" s="22"/>
      <c r="H119" s="7"/>
      <c r="I119" s="7"/>
      <c r="J119" s="7"/>
      <c r="K119" s="7"/>
      <c r="L119" s="7"/>
      <c r="M119" s="7"/>
      <c r="N119" s="65"/>
      <c r="O119" s="65"/>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row>
    <row r="120" spans="1:111">
      <c r="A120" s="7"/>
      <c r="B120" s="7"/>
      <c r="C120" s="7"/>
      <c r="D120" s="7"/>
      <c r="E120" s="22"/>
      <c r="F120" s="7"/>
      <c r="G120" s="22"/>
      <c r="H120" s="7"/>
      <c r="I120" s="7"/>
      <c r="J120" s="7"/>
      <c r="K120" s="7"/>
      <c r="L120" s="7"/>
      <c r="M120" s="7"/>
      <c r="N120" s="65"/>
      <c r="O120" s="65"/>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row>
    <row r="121" spans="1:111">
      <c r="A121" s="7"/>
      <c r="B121" s="7"/>
      <c r="C121" s="7"/>
      <c r="D121" s="7"/>
      <c r="E121" s="22"/>
      <c r="F121" s="7"/>
      <c r="G121" s="22"/>
      <c r="H121" s="7"/>
      <c r="I121" s="7"/>
      <c r="J121" s="7"/>
      <c r="K121" s="7"/>
      <c r="L121" s="7"/>
      <c r="M121" s="7"/>
      <c r="N121" s="65"/>
      <c r="O121" s="65"/>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row>
    <row r="122" spans="1:111">
      <c r="A122" s="7"/>
      <c r="B122" s="7"/>
      <c r="C122" s="7"/>
      <c r="D122" s="7"/>
      <c r="E122" s="22"/>
      <c r="F122" s="7"/>
      <c r="G122" s="22"/>
      <c r="H122" s="7"/>
      <c r="I122" s="7"/>
      <c r="J122" s="7"/>
      <c r="K122" s="7"/>
      <c r="L122" s="7"/>
      <c r="M122" s="7"/>
      <c r="N122" s="65"/>
      <c r="O122" s="65"/>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row>
    <row r="123" spans="1:111">
      <c r="A123" s="7"/>
      <c r="B123" s="7"/>
      <c r="C123" s="7"/>
      <c r="D123" s="7"/>
      <c r="E123" s="22"/>
      <c r="F123" s="7"/>
      <c r="G123" s="22"/>
      <c r="H123" s="7"/>
      <c r="I123" s="7"/>
      <c r="J123" s="7"/>
      <c r="K123" s="7"/>
      <c r="L123" s="7"/>
      <c r="M123" s="7"/>
      <c r="N123" s="65"/>
      <c r="O123" s="65"/>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row>
    <row r="124" spans="1:111">
      <c r="A124" s="7"/>
      <c r="B124" s="7"/>
      <c r="C124" s="7"/>
      <c r="D124" s="7"/>
      <c r="E124" s="22"/>
      <c r="F124" s="7"/>
      <c r="G124" s="22"/>
      <c r="H124" s="7"/>
      <c r="I124" s="7"/>
      <c r="J124" s="7"/>
      <c r="K124" s="7"/>
      <c r="L124" s="7"/>
      <c r="M124" s="7"/>
      <c r="N124" s="65"/>
      <c r="O124" s="65"/>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row>
    <row r="125" spans="1:111">
      <c r="A125" s="7"/>
      <c r="B125" s="7"/>
      <c r="C125" s="7"/>
      <c r="D125" s="7"/>
      <c r="E125" s="22"/>
      <c r="F125" s="7"/>
      <c r="G125" s="22"/>
      <c r="H125" s="7"/>
      <c r="I125" s="7"/>
      <c r="J125" s="7"/>
      <c r="K125" s="7"/>
      <c r="L125" s="7"/>
      <c r="M125" s="7"/>
      <c r="N125" s="65"/>
      <c r="O125" s="65"/>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row>
    <row r="126" spans="1:111">
      <c r="A126" s="7"/>
      <c r="B126" s="7"/>
      <c r="C126" s="7"/>
      <c r="D126" s="7"/>
      <c r="E126" s="22"/>
      <c r="F126" s="7"/>
      <c r="G126" s="22"/>
      <c r="H126" s="7"/>
      <c r="I126" s="7"/>
      <c r="J126" s="7"/>
      <c r="K126" s="7"/>
      <c r="L126" s="7"/>
      <c r="M126" s="7"/>
      <c r="N126" s="65"/>
      <c r="O126" s="65"/>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row>
    <row r="127" spans="1:111">
      <c r="A127" s="7"/>
      <c r="B127" s="7"/>
      <c r="C127" s="7"/>
      <c r="D127" s="7"/>
      <c r="E127" s="22"/>
      <c r="F127" s="7"/>
      <c r="G127" s="22"/>
      <c r="H127" s="7"/>
      <c r="I127" s="7"/>
      <c r="J127" s="7"/>
      <c r="K127" s="7"/>
      <c r="L127" s="7"/>
      <c r="M127" s="7"/>
      <c r="N127" s="65"/>
      <c r="O127" s="65"/>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row>
    <row r="128" spans="1:111">
      <c r="A128" s="7"/>
      <c r="B128" s="7"/>
      <c r="C128" s="7"/>
      <c r="D128" s="7"/>
      <c r="E128" s="22"/>
      <c r="F128" s="7"/>
      <c r="G128" s="22"/>
      <c r="H128" s="7"/>
      <c r="I128" s="7"/>
      <c r="J128" s="7"/>
      <c r="K128" s="7"/>
      <c r="L128" s="7"/>
      <c r="M128" s="7"/>
      <c r="N128" s="65"/>
      <c r="O128" s="65"/>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row>
    <row r="129" spans="1:111">
      <c r="A129" s="7"/>
      <c r="B129" s="7"/>
      <c r="C129" s="7"/>
      <c r="D129" s="7"/>
      <c r="E129" s="22"/>
      <c r="F129" s="7"/>
      <c r="G129" s="22"/>
      <c r="H129" s="7"/>
      <c r="I129" s="7"/>
      <c r="J129" s="7"/>
      <c r="K129" s="7"/>
      <c r="L129" s="7"/>
      <c r="M129" s="7"/>
      <c r="N129" s="65"/>
      <c r="O129" s="65"/>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row>
    <row r="130" spans="1:111">
      <c r="A130" s="7"/>
      <c r="B130" s="7"/>
      <c r="C130" s="7"/>
      <c r="D130" s="7"/>
      <c r="E130" s="22"/>
      <c r="F130" s="7"/>
      <c r="G130" s="22"/>
      <c r="H130" s="7"/>
      <c r="I130" s="7"/>
      <c r="J130" s="7"/>
      <c r="K130" s="7"/>
      <c r="L130" s="7"/>
      <c r="M130" s="7"/>
      <c r="N130" s="65"/>
      <c r="O130" s="65"/>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row>
    <row r="131" spans="1:111">
      <c r="A131" s="7"/>
      <c r="B131" s="7"/>
      <c r="C131" s="7"/>
      <c r="D131" s="7"/>
      <c r="E131" s="22"/>
      <c r="F131" s="7"/>
      <c r="G131" s="22"/>
      <c r="H131" s="7"/>
      <c r="I131" s="7"/>
      <c r="J131" s="7"/>
      <c r="K131" s="7"/>
      <c r="L131" s="7"/>
      <c r="M131" s="7"/>
      <c r="N131" s="65"/>
      <c r="O131" s="65"/>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row>
    <row r="132" spans="1:111">
      <c r="A132" s="7"/>
      <c r="B132" s="7"/>
      <c r="C132" s="7"/>
      <c r="D132" s="7"/>
      <c r="E132" s="22"/>
      <c r="F132" s="7"/>
      <c r="G132" s="22"/>
      <c r="H132" s="7"/>
      <c r="I132" s="7"/>
      <c r="J132" s="7"/>
      <c r="K132" s="7"/>
      <c r="L132" s="7"/>
      <c r="M132" s="7"/>
      <c r="N132" s="65"/>
      <c r="O132" s="65"/>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row>
    <row r="133" spans="1:111">
      <c r="A133" s="7"/>
      <c r="B133" s="7"/>
      <c r="C133" s="7"/>
      <c r="D133" s="7"/>
      <c r="E133" s="22"/>
      <c r="F133" s="7"/>
      <c r="G133" s="22"/>
      <c r="H133" s="7"/>
      <c r="I133" s="7"/>
      <c r="J133" s="7"/>
      <c r="K133" s="7"/>
      <c r="L133" s="7"/>
      <c r="M133" s="7"/>
      <c r="N133" s="65"/>
      <c r="O133" s="65"/>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row>
    <row r="134" spans="1:111">
      <c r="A134" s="7"/>
      <c r="B134" s="7"/>
      <c r="C134" s="7"/>
      <c r="D134" s="7"/>
      <c r="E134" s="22"/>
      <c r="F134" s="7"/>
      <c r="G134" s="22"/>
      <c r="H134" s="7"/>
      <c r="I134" s="7"/>
      <c r="J134" s="7"/>
      <c r="K134" s="7"/>
      <c r="L134" s="7"/>
      <c r="M134" s="7"/>
      <c r="N134" s="65"/>
      <c r="O134" s="65"/>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row>
    <row r="135" spans="1:111">
      <c r="A135" s="7"/>
      <c r="B135" s="7"/>
      <c r="C135" s="7"/>
      <c r="D135" s="7"/>
      <c r="E135" s="22"/>
      <c r="F135" s="7"/>
      <c r="G135" s="22"/>
      <c r="H135" s="7"/>
      <c r="I135" s="7"/>
      <c r="J135" s="7"/>
      <c r="K135" s="7"/>
      <c r="L135" s="7"/>
      <c r="M135" s="7"/>
      <c r="N135" s="65"/>
      <c r="O135" s="65"/>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row>
    <row r="136" spans="1:111">
      <c r="A136" s="7"/>
      <c r="B136" s="7"/>
      <c r="C136" s="7"/>
      <c r="D136" s="7"/>
      <c r="E136" s="22"/>
      <c r="F136" s="7"/>
      <c r="G136" s="22"/>
      <c r="H136" s="7"/>
      <c r="I136" s="7"/>
      <c r="J136" s="7"/>
      <c r="K136" s="7"/>
      <c r="L136" s="7"/>
      <c r="M136" s="7"/>
      <c r="N136" s="65"/>
      <c r="O136" s="65"/>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row>
    <row r="137" spans="1:111">
      <c r="A137" s="7"/>
      <c r="B137" s="7"/>
      <c r="C137" s="7"/>
      <c r="D137" s="7"/>
      <c r="E137" s="22"/>
      <c r="F137" s="7"/>
      <c r="G137" s="22"/>
      <c r="H137" s="7"/>
      <c r="I137" s="7"/>
      <c r="J137" s="7"/>
      <c r="K137" s="7"/>
      <c r="L137" s="7"/>
      <c r="M137" s="7"/>
      <c r="N137" s="65"/>
      <c r="O137" s="65"/>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row>
    <row r="138" spans="1:111">
      <c r="A138" s="7"/>
      <c r="B138" s="7"/>
      <c r="C138" s="7"/>
      <c r="D138" s="7"/>
      <c r="E138" s="22"/>
      <c r="F138" s="7"/>
      <c r="G138" s="22"/>
      <c r="H138" s="7"/>
      <c r="I138" s="7"/>
      <c r="J138" s="7"/>
      <c r="K138" s="7"/>
      <c r="L138" s="7"/>
      <c r="M138" s="7"/>
      <c r="N138" s="65"/>
      <c r="O138" s="65"/>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row>
    <row r="139" spans="1:111">
      <c r="A139" s="7"/>
      <c r="B139" s="7"/>
      <c r="C139" s="7"/>
      <c r="D139" s="7"/>
      <c r="E139" s="22"/>
      <c r="F139" s="7"/>
      <c r="G139" s="22"/>
      <c r="H139" s="7"/>
      <c r="I139" s="7"/>
      <c r="J139" s="7"/>
      <c r="K139" s="7"/>
      <c r="L139" s="7"/>
      <c r="M139" s="7"/>
      <c r="N139" s="65"/>
      <c r="O139" s="65"/>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row>
    <row r="140" spans="1:111">
      <c r="A140" s="7"/>
      <c r="B140" s="7"/>
      <c r="C140" s="7"/>
      <c r="D140" s="7"/>
      <c r="E140" s="22"/>
      <c r="F140" s="7"/>
      <c r="G140" s="22"/>
      <c r="H140" s="7"/>
      <c r="I140" s="7"/>
      <c r="J140" s="7"/>
      <c r="K140" s="7"/>
      <c r="L140" s="7"/>
      <c r="M140" s="7"/>
      <c r="N140" s="65"/>
      <c r="O140" s="65"/>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row>
    <row r="141" spans="1:111">
      <c r="A141" s="7"/>
      <c r="B141" s="7"/>
      <c r="C141" s="7"/>
      <c r="D141" s="7"/>
      <c r="E141" s="22"/>
      <c r="F141" s="7"/>
      <c r="G141" s="22"/>
      <c r="H141" s="7"/>
      <c r="I141" s="7"/>
      <c r="J141" s="7"/>
      <c r="K141" s="7"/>
      <c r="L141" s="7"/>
      <c r="M141" s="7"/>
      <c r="N141" s="65"/>
      <c r="O141" s="65"/>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row>
    <row r="142" spans="1:111">
      <c r="A142" s="7"/>
      <c r="B142" s="7"/>
      <c r="C142" s="7"/>
      <c r="D142" s="7"/>
      <c r="E142" s="22"/>
      <c r="F142" s="7"/>
      <c r="G142" s="22"/>
      <c r="H142" s="7"/>
      <c r="I142" s="7"/>
      <c r="J142" s="7"/>
      <c r="K142" s="7"/>
      <c r="L142" s="7"/>
      <c r="M142" s="7"/>
      <c r="N142" s="65"/>
      <c r="O142" s="65"/>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row>
    <row r="143" spans="1:111">
      <c r="A143" s="7"/>
      <c r="B143" s="7"/>
      <c r="C143" s="7"/>
      <c r="D143" s="7"/>
      <c r="E143" s="22"/>
      <c r="F143" s="7"/>
      <c r="G143" s="22"/>
      <c r="H143" s="7"/>
      <c r="I143" s="7"/>
      <c r="J143" s="7"/>
      <c r="K143" s="7"/>
      <c r="L143" s="7"/>
      <c r="M143" s="7"/>
      <c r="N143" s="65"/>
      <c r="O143" s="65"/>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row>
    <row r="144" spans="1:111">
      <c r="A144" s="7"/>
      <c r="B144" s="7"/>
      <c r="C144" s="7"/>
      <c r="D144" s="7"/>
      <c r="E144" s="22"/>
      <c r="F144" s="7"/>
      <c r="G144" s="22"/>
      <c r="H144" s="7"/>
      <c r="I144" s="7"/>
      <c r="J144" s="7"/>
      <c r="K144" s="7"/>
      <c r="L144" s="7"/>
      <c r="M144" s="7"/>
      <c r="N144" s="65"/>
      <c r="O144" s="65"/>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row>
    <row r="145" spans="1:111">
      <c r="A145" s="7"/>
      <c r="B145" s="7"/>
      <c r="C145" s="7"/>
      <c r="D145" s="7"/>
      <c r="E145" s="22"/>
      <c r="F145" s="7"/>
      <c r="G145" s="22"/>
      <c r="H145" s="7"/>
      <c r="I145" s="7"/>
      <c r="J145" s="7"/>
      <c r="K145" s="7"/>
      <c r="L145" s="7"/>
      <c r="M145" s="7"/>
      <c r="N145" s="65"/>
      <c r="O145" s="65"/>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row>
    <row r="146" spans="1:111">
      <c r="A146" s="7"/>
      <c r="B146" s="7"/>
      <c r="C146" s="7"/>
      <c r="D146" s="7"/>
      <c r="E146" s="22"/>
      <c r="F146" s="7"/>
      <c r="G146" s="22"/>
      <c r="H146" s="7"/>
      <c r="I146" s="7"/>
      <c r="J146" s="7"/>
      <c r="K146" s="7"/>
      <c r="L146" s="7"/>
      <c r="M146" s="7"/>
      <c r="N146" s="65"/>
      <c r="O146" s="65"/>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row>
    <row r="147" spans="1:111">
      <c r="A147" s="7"/>
      <c r="B147" s="7"/>
      <c r="C147" s="7"/>
      <c r="D147" s="7"/>
      <c r="E147" s="22"/>
      <c r="F147" s="7"/>
      <c r="G147" s="22"/>
      <c r="H147" s="7"/>
      <c r="I147" s="7"/>
      <c r="J147" s="7"/>
      <c r="K147" s="7"/>
      <c r="L147" s="7"/>
      <c r="M147" s="7"/>
      <c r="N147" s="65"/>
      <c r="O147" s="65"/>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row>
    <row r="148" spans="1:111">
      <c r="A148" s="7"/>
      <c r="B148" s="7"/>
      <c r="C148" s="7"/>
      <c r="D148" s="7"/>
      <c r="E148" s="22"/>
      <c r="F148" s="7"/>
      <c r="G148" s="22"/>
      <c r="H148" s="7"/>
      <c r="I148" s="7"/>
      <c r="J148" s="7"/>
      <c r="K148" s="7"/>
      <c r="L148" s="7"/>
      <c r="M148" s="7"/>
      <c r="N148" s="65"/>
      <c r="O148" s="65"/>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row>
    <row r="149" spans="1:111">
      <c r="A149" s="7"/>
      <c r="B149" s="7"/>
      <c r="C149" s="7"/>
      <c r="D149" s="7"/>
      <c r="E149" s="22"/>
      <c r="F149" s="7"/>
      <c r="G149" s="22"/>
      <c r="H149" s="7"/>
      <c r="I149" s="7"/>
      <c r="J149" s="7"/>
      <c r="K149" s="7"/>
      <c r="L149" s="7"/>
      <c r="M149" s="7"/>
      <c r="N149" s="65"/>
      <c r="O149" s="65"/>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row>
    <row r="150" spans="1:111">
      <c r="A150" s="7"/>
      <c r="B150" s="7"/>
      <c r="C150" s="7"/>
      <c r="D150" s="7"/>
      <c r="E150" s="22"/>
      <c r="F150" s="7"/>
      <c r="G150" s="22"/>
      <c r="H150" s="7"/>
      <c r="I150" s="7"/>
      <c r="J150" s="7"/>
      <c r="K150" s="7"/>
      <c r="L150" s="7"/>
      <c r="M150" s="7"/>
      <c r="N150" s="65"/>
      <c r="O150" s="65"/>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row>
    <row r="151" spans="1:111">
      <c r="A151" s="7"/>
      <c r="B151" s="7"/>
      <c r="C151" s="7"/>
      <c r="D151" s="7"/>
      <c r="E151" s="22"/>
      <c r="F151" s="7"/>
      <c r="G151" s="22"/>
      <c r="H151" s="7"/>
      <c r="I151" s="7"/>
      <c r="J151" s="7"/>
      <c r="K151" s="7"/>
      <c r="L151" s="7"/>
      <c r="M151" s="7"/>
      <c r="N151" s="65"/>
      <c r="O151" s="65"/>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row>
    <row r="152" spans="1:111">
      <c r="A152" s="7"/>
      <c r="B152" s="7"/>
      <c r="C152" s="7"/>
      <c r="D152" s="7"/>
      <c r="E152" s="22"/>
      <c r="F152" s="7"/>
      <c r="G152" s="22"/>
      <c r="H152" s="7"/>
      <c r="I152" s="7"/>
      <c r="J152" s="7"/>
      <c r="K152" s="7"/>
      <c r="L152" s="7"/>
      <c r="M152" s="7"/>
      <c r="N152" s="65"/>
      <c r="O152" s="65"/>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row>
    <row r="153" spans="1:111">
      <c r="A153" s="7"/>
      <c r="B153" s="7"/>
      <c r="C153" s="7"/>
      <c r="D153" s="7"/>
      <c r="E153" s="22"/>
      <c r="F153" s="7"/>
      <c r="G153" s="22"/>
      <c r="H153" s="7"/>
      <c r="I153" s="7"/>
      <c r="J153" s="7"/>
      <c r="K153" s="7"/>
      <c r="L153" s="7"/>
      <c r="M153" s="7"/>
      <c r="N153" s="65"/>
      <c r="O153" s="65"/>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row>
    <row r="154" spans="1:111">
      <c r="A154" s="7"/>
      <c r="B154" s="7"/>
      <c r="C154" s="7"/>
      <c r="D154" s="7"/>
      <c r="E154" s="22"/>
      <c r="F154" s="7"/>
      <c r="G154" s="22"/>
      <c r="H154" s="7"/>
      <c r="I154" s="7"/>
      <c r="J154" s="7"/>
      <c r="K154" s="7"/>
      <c r="L154" s="7"/>
      <c r="M154" s="7"/>
      <c r="N154" s="65"/>
      <c r="O154" s="65"/>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row>
    <row r="155" spans="1:111">
      <c r="A155" s="7"/>
      <c r="B155" s="7"/>
      <c r="C155" s="7"/>
      <c r="D155" s="7"/>
      <c r="E155" s="22"/>
      <c r="F155" s="7"/>
      <c r="G155" s="22"/>
      <c r="H155" s="7"/>
      <c r="I155" s="7"/>
      <c r="J155" s="7"/>
      <c r="K155" s="7"/>
      <c r="L155" s="7"/>
      <c r="M155" s="7"/>
      <c r="N155" s="65"/>
      <c r="O155" s="65"/>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row>
    <row r="156" spans="1:111">
      <c r="A156" s="7"/>
      <c r="B156" s="7"/>
      <c r="C156" s="7"/>
      <c r="D156" s="7"/>
      <c r="E156" s="22"/>
      <c r="F156" s="7"/>
      <c r="G156" s="22"/>
      <c r="H156" s="7"/>
      <c r="I156" s="7"/>
      <c r="J156" s="7"/>
      <c r="K156" s="7"/>
      <c r="L156" s="7"/>
      <c r="M156" s="7"/>
      <c r="N156" s="65"/>
      <c r="O156" s="65"/>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row>
    <row r="157" spans="1:111">
      <c r="A157" s="7"/>
      <c r="B157" s="7"/>
      <c r="C157" s="7"/>
      <c r="D157" s="7"/>
      <c r="E157" s="22"/>
      <c r="F157" s="7"/>
      <c r="G157" s="22"/>
      <c r="H157" s="7"/>
      <c r="I157" s="7"/>
      <c r="J157" s="7"/>
      <c r="K157" s="7"/>
      <c r="L157" s="7"/>
      <c r="M157" s="7"/>
      <c r="N157" s="65"/>
      <c r="O157" s="65"/>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row>
    <row r="158" spans="1:111">
      <c r="A158" s="7"/>
      <c r="B158" s="7"/>
      <c r="C158" s="7"/>
      <c r="D158" s="7"/>
      <c r="E158" s="22"/>
      <c r="F158" s="7"/>
      <c r="G158" s="22"/>
      <c r="H158" s="7"/>
      <c r="I158" s="7"/>
      <c r="J158" s="7"/>
      <c r="K158" s="7"/>
      <c r="L158" s="7"/>
      <c r="M158" s="7"/>
      <c r="N158" s="65"/>
      <c r="O158" s="65"/>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row>
    <row r="159" spans="1:111">
      <c r="A159" s="7"/>
      <c r="B159" s="7"/>
      <c r="C159" s="7"/>
      <c r="D159" s="7"/>
      <c r="E159" s="22"/>
      <c r="F159" s="7"/>
      <c r="G159" s="22"/>
      <c r="H159" s="7"/>
      <c r="I159" s="7"/>
      <c r="J159" s="7"/>
      <c r="K159" s="7"/>
      <c r="L159" s="7"/>
      <c r="M159" s="7"/>
      <c r="N159" s="65"/>
      <c r="O159" s="65"/>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row>
    <row r="160" spans="1:111">
      <c r="A160" s="7"/>
      <c r="B160" s="7"/>
      <c r="C160" s="7"/>
      <c r="D160" s="7"/>
      <c r="E160" s="22"/>
      <c r="F160" s="7"/>
      <c r="G160" s="22"/>
      <c r="H160" s="7"/>
      <c r="I160" s="7"/>
      <c r="J160" s="7"/>
      <c r="K160" s="7"/>
      <c r="L160" s="7"/>
      <c r="M160" s="7"/>
      <c r="N160" s="65"/>
      <c r="O160" s="65"/>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row>
    <row r="161" spans="1:111">
      <c r="A161" s="7"/>
      <c r="B161" s="7"/>
      <c r="C161" s="7"/>
      <c r="D161" s="7"/>
      <c r="E161" s="22"/>
      <c r="F161" s="7"/>
      <c r="G161" s="22"/>
      <c r="H161" s="7"/>
      <c r="I161" s="7"/>
      <c r="J161" s="7"/>
      <c r="K161" s="7"/>
      <c r="L161" s="7"/>
      <c r="M161" s="7"/>
      <c r="N161" s="65"/>
      <c r="O161" s="65"/>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row>
    <row r="162" spans="1:111">
      <c r="A162" s="7"/>
      <c r="B162" s="7"/>
      <c r="C162" s="7"/>
      <c r="D162" s="7"/>
      <c r="E162" s="22"/>
      <c r="F162" s="7"/>
      <c r="G162" s="22"/>
      <c r="H162" s="7"/>
      <c r="I162" s="7"/>
      <c r="J162" s="7"/>
      <c r="K162" s="7"/>
      <c r="L162" s="7"/>
      <c r="M162" s="7"/>
      <c r="N162" s="65"/>
      <c r="O162" s="65"/>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row>
    <row r="163" spans="1:111">
      <c r="A163" s="7"/>
      <c r="B163" s="7"/>
      <c r="C163" s="7"/>
      <c r="D163" s="7"/>
      <c r="E163" s="22"/>
      <c r="F163" s="7"/>
      <c r="G163" s="22"/>
      <c r="H163" s="7"/>
      <c r="I163" s="7"/>
      <c r="J163" s="7"/>
      <c r="K163" s="7"/>
      <c r="L163" s="7"/>
      <c r="M163" s="7"/>
      <c r="N163" s="65"/>
      <c r="O163" s="65"/>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row>
    <row r="164" spans="1:111">
      <c r="A164" s="7"/>
      <c r="B164" s="7"/>
      <c r="C164" s="7"/>
      <c r="D164" s="7"/>
      <c r="E164" s="22"/>
      <c r="F164" s="7"/>
      <c r="G164" s="22"/>
      <c r="H164" s="7"/>
      <c r="I164" s="7"/>
      <c r="J164" s="7"/>
      <c r="K164" s="7"/>
      <c r="L164" s="7"/>
      <c r="M164" s="7"/>
      <c r="N164" s="65"/>
      <c r="O164" s="65"/>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row>
    <row r="165" spans="1:111">
      <c r="A165" s="7"/>
      <c r="B165" s="7"/>
      <c r="C165" s="7"/>
      <c r="D165" s="7"/>
      <c r="E165" s="22"/>
      <c r="F165" s="7"/>
      <c r="G165" s="22"/>
      <c r="H165" s="7"/>
      <c r="I165" s="7"/>
      <c r="J165" s="7"/>
      <c r="K165" s="7"/>
      <c r="L165" s="7"/>
      <c r="M165" s="7"/>
      <c r="N165" s="65"/>
      <c r="O165" s="65"/>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row>
    <row r="166" spans="1:111">
      <c r="A166" s="7"/>
      <c r="B166" s="7"/>
      <c r="C166" s="7"/>
      <c r="D166" s="7"/>
      <c r="E166" s="22"/>
      <c r="F166" s="7"/>
      <c r="G166" s="22"/>
      <c r="H166" s="7"/>
      <c r="I166" s="7"/>
      <c r="J166" s="7"/>
      <c r="K166" s="7"/>
      <c r="L166" s="7"/>
      <c r="M166" s="7"/>
      <c r="N166" s="65"/>
      <c r="O166" s="65"/>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row>
    <row r="167" spans="1:111">
      <c r="A167" s="7"/>
      <c r="B167" s="7"/>
      <c r="C167" s="7"/>
      <c r="D167" s="7"/>
      <c r="E167" s="22"/>
      <c r="F167" s="7"/>
      <c r="G167" s="22"/>
      <c r="H167" s="7"/>
      <c r="I167" s="7"/>
      <c r="J167" s="7"/>
      <c r="K167" s="7"/>
      <c r="L167" s="7"/>
      <c r="M167" s="7"/>
      <c r="N167" s="65"/>
      <c r="O167" s="65"/>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row>
    <row r="168" spans="1:111">
      <c r="A168" s="7"/>
      <c r="B168" s="7"/>
      <c r="C168" s="7"/>
      <c r="D168" s="7"/>
      <c r="E168" s="22"/>
      <c r="F168" s="7"/>
      <c r="G168" s="22"/>
      <c r="H168" s="7"/>
      <c r="I168" s="7"/>
      <c r="J168" s="7"/>
      <c r="K168" s="7"/>
      <c r="L168" s="7"/>
      <c r="M168" s="7"/>
      <c r="N168" s="65"/>
      <c r="O168" s="65"/>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row>
    <row r="169" spans="1:111">
      <c r="A169" s="7"/>
      <c r="B169" s="7"/>
      <c r="C169" s="7"/>
      <c r="D169" s="7"/>
      <c r="E169" s="22"/>
      <c r="F169" s="7"/>
      <c r="G169" s="22"/>
      <c r="H169" s="7"/>
      <c r="I169" s="7"/>
      <c r="J169" s="7"/>
      <c r="K169" s="7"/>
      <c r="L169" s="7"/>
      <c r="M169" s="7"/>
      <c r="N169" s="65"/>
      <c r="O169" s="65"/>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row>
    <row r="170" spans="1:111">
      <c r="A170" s="7"/>
      <c r="B170" s="7"/>
      <c r="C170" s="7"/>
      <c r="D170" s="7"/>
      <c r="E170" s="22"/>
      <c r="F170" s="7"/>
      <c r="G170" s="22"/>
      <c r="H170" s="7"/>
      <c r="I170" s="7"/>
      <c r="J170" s="7"/>
      <c r="K170" s="7"/>
      <c r="L170" s="7"/>
      <c r="M170" s="7"/>
      <c r="N170" s="65"/>
      <c r="O170" s="65"/>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row>
    <row r="171" spans="1:111">
      <c r="A171" s="7"/>
      <c r="B171" s="7"/>
      <c r="C171" s="7"/>
      <c r="D171" s="7"/>
      <c r="E171" s="22"/>
      <c r="F171" s="7"/>
      <c r="G171" s="22"/>
      <c r="H171" s="7"/>
      <c r="I171" s="7"/>
      <c r="J171" s="7"/>
      <c r="K171" s="7"/>
      <c r="L171" s="7"/>
      <c r="M171" s="7"/>
      <c r="N171" s="65"/>
      <c r="O171" s="65"/>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row>
    <row r="172" spans="1:111">
      <c r="A172" s="7"/>
      <c r="B172" s="7"/>
      <c r="C172" s="7"/>
      <c r="D172" s="7"/>
      <c r="E172" s="22"/>
      <c r="F172" s="7"/>
      <c r="G172" s="22"/>
      <c r="H172" s="7"/>
      <c r="I172" s="7"/>
      <c r="J172" s="7"/>
      <c r="K172" s="7"/>
      <c r="L172" s="7"/>
      <c r="M172" s="7"/>
      <c r="N172" s="65"/>
      <c r="O172" s="65"/>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row>
    <row r="173" spans="1:111">
      <c r="A173" s="7"/>
      <c r="B173" s="7"/>
      <c r="C173" s="7"/>
      <c r="D173" s="7"/>
      <c r="E173" s="22"/>
      <c r="F173" s="7"/>
      <c r="G173" s="22"/>
      <c r="H173" s="7"/>
      <c r="I173" s="7"/>
      <c r="J173" s="7"/>
      <c r="K173" s="7"/>
      <c r="L173" s="7"/>
      <c r="M173" s="7"/>
      <c r="N173" s="65"/>
      <c r="O173" s="65"/>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row>
    <row r="174" spans="1:111">
      <c r="A174" s="7"/>
      <c r="B174" s="7"/>
      <c r="C174" s="7"/>
      <c r="D174" s="7"/>
      <c r="E174" s="22"/>
      <c r="F174" s="7"/>
      <c r="G174" s="22"/>
      <c r="H174" s="7"/>
      <c r="I174" s="7"/>
      <c r="J174" s="7"/>
      <c r="K174" s="7"/>
      <c r="L174" s="7"/>
      <c r="M174" s="7"/>
      <c r="N174" s="65"/>
      <c r="O174" s="65"/>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row>
    <row r="175" spans="1:111">
      <c r="A175" s="7"/>
      <c r="B175" s="7"/>
      <c r="C175" s="7"/>
      <c r="D175" s="7"/>
      <c r="E175" s="22"/>
      <c r="F175" s="7"/>
      <c r="G175" s="22"/>
      <c r="H175" s="7"/>
      <c r="I175" s="7"/>
      <c r="J175" s="7"/>
      <c r="K175" s="7"/>
      <c r="L175" s="7"/>
      <c r="M175" s="7"/>
      <c r="N175" s="65"/>
      <c r="O175" s="65"/>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row>
    <row r="176" spans="1:111">
      <c r="A176" s="7"/>
      <c r="B176" s="7"/>
      <c r="C176" s="7"/>
      <c r="D176" s="7"/>
      <c r="E176" s="22"/>
      <c r="F176" s="7"/>
      <c r="G176" s="22"/>
      <c r="H176" s="7"/>
      <c r="I176" s="7"/>
      <c r="J176" s="7"/>
      <c r="K176" s="7"/>
      <c r="L176" s="7"/>
      <c r="M176" s="7"/>
      <c r="N176" s="65"/>
      <c r="O176" s="65"/>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row>
    <row r="177" spans="1:111">
      <c r="A177" s="7"/>
      <c r="B177" s="7"/>
      <c r="C177" s="7"/>
      <c r="D177" s="7"/>
      <c r="E177" s="22"/>
      <c r="F177" s="7"/>
      <c r="G177" s="22"/>
      <c r="H177" s="7"/>
      <c r="I177" s="7"/>
      <c r="J177" s="7"/>
      <c r="K177" s="7"/>
      <c r="L177" s="7"/>
      <c r="M177" s="7"/>
      <c r="N177" s="65"/>
      <c r="O177" s="65"/>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row>
    <row r="178" spans="1:111">
      <c r="A178" s="7"/>
      <c r="B178" s="7"/>
      <c r="C178" s="7"/>
      <c r="D178" s="7"/>
      <c r="E178" s="22"/>
      <c r="F178" s="7"/>
      <c r="G178" s="22"/>
      <c r="H178" s="7"/>
      <c r="I178" s="7"/>
      <c r="J178" s="7"/>
      <c r="K178" s="7"/>
      <c r="L178" s="7"/>
      <c r="M178" s="7"/>
      <c r="N178" s="65"/>
      <c r="O178" s="65"/>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row>
    <row r="179" spans="1:111">
      <c r="A179" s="7"/>
      <c r="B179" s="7"/>
      <c r="C179" s="7"/>
      <c r="D179" s="7"/>
      <c r="E179" s="22"/>
      <c r="F179" s="7"/>
      <c r="G179" s="22"/>
      <c r="H179" s="7"/>
      <c r="I179" s="7"/>
      <c r="J179" s="7"/>
      <c r="K179" s="7"/>
      <c r="L179" s="7"/>
      <c r="M179" s="7"/>
      <c r="N179" s="65"/>
      <c r="O179" s="65"/>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row>
    <row r="180" spans="1:111">
      <c r="A180" s="7"/>
      <c r="B180" s="7"/>
      <c r="C180" s="7"/>
      <c r="D180" s="7"/>
      <c r="E180" s="22"/>
      <c r="F180" s="7"/>
      <c r="G180" s="22"/>
      <c r="H180" s="7"/>
      <c r="I180" s="7"/>
      <c r="J180" s="7"/>
      <c r="K180" s="7"/>
      <c r="L180" s="7"/>
      <c r="M180" s="7"/>
      <c r="N180" s="65"/>
      <c r="O180" s="65"/>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row>
    <row r="181" spans="1:111">
      <c r="A181" s="7"/>
      <c r="B181" s="7"/>
      <c r="C181" s="7"/>
      <c r="D181" s="7"/>
      <c r="E181" s="22"/>
      <c r="F181" s="7"/>
      <c r="G181" s="22"/>
      <c r="H181" s="7"/>
      <c r="I181" s="7"/>
      <c r="J181" s="7"/>
      <c r="K181" s="7"/>
      <c r="L181" s="7"/>
      <c r="M181" s="7"/>
      <c r="N181" s="65"/>
      <c r="O181" s="65"/>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row>
    <row r="182" spans="1:111">
      <c r="A182" s="7"/>
      <c r="B182" s="7"/>
      <c r="C182" s="7"/>
      <c r="D182" s="7"/>
      <c r="E182" s="22"/>
      <c r="F182" s="7"/>
      <c r="G182" s="22"/>
      <c r="H182" s="7"/>
      <c r="I182" s="7"/>
      <c r="J182" s="7"/>
      <c r="K182" s="7"/>
      <c r="L182" s="7"/>
      <c r="M182" s="7"/>
      <c r="N182" s="65"/>
      <c r="O182" s="65"/>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row>
    <row r="183" spans="1:111">
      <c r="A183" s="7"/>
      <c r="B183" s="7"/>
      <c r="C183" s="7"/>
      <c r="D183" s="7"/>
      <c r="E183" s="22"/>
      <c r="F183" s="7"/>
      <c r="G183" s="22"/>
      <c r="H183" s="7"/>
      <c r="I183" s="7"/>
      <c r="J183" s="7"/>
      <c r="K183" s="7"/>
      <c r="L183" s="7"/>
      <c r="M183" s="7"/>
      <c r="N183" s="65"/>
      <c r="O183" s="65"/>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row>
    <row r="184" spans="1:111">
      <c r="A184" s="7"/>
      <c r="B184" s="7"/>
      <c r="C184" s="7"/>
      <c r="D184" s="7"/>
      <c r="E184" s="22"/>
      <c r="F184" s="7"/>
      <c r="G184" s="22"/>
      <c r="H184" s="7"/>
      <c r="I184" s="7"/>
      <c r="J184" s="7"/>
      <c r="K184" s="7"/>
      <c r="L184" s="7"/>
      <c r="M184" s="7"/>
      <c r="N184" s="65"/>
      <c r="O184" s="65"/>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row>
    <row r="185" spans="1:111">
      <c r="A185" s="7"/>
      <c r="B185" s="7"/>
      <c r="C185" s="7"/>
      <c r="D185" s="7"/>
      <c r="E185" s="22"/>
      <c r="F185" s="7"/>
      <c r="G185" s="22"/>
      <c r="H185" s="7"/>
      <c r="I185" s="7"/>
      <c r="J185" s="7"/>
      <c r="K185" s="7"/>
      <c r="L185" s="7"/>
      <c r="M185" s="7"/>
      <c r="N185" s="65"/>
      <c r="O185" s="65"/>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row>
    <row r="186" spans="1:111">
      <c r="A186" s="7"/>
      <c r="B186" s="7"/>
      <c r="C186" s="7"/>
      <c r="D186" s="7"/>
      <c r="E186" s="22"/>
      <c r="F186" s="7"/>
      <c r="G186" s="22"/>
      <c r="H186" s="7"/>
      <c r="I186" s="7"/>
      <c r="J186" s="7"/>
      <c r="K186" s="7"/>
      <c r="L186" s="7"/>
      <c r="M186" s="7"/>
      <c r="N186" s="65"/>
      <c r="O186" s="65"/>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row>
    <row r="187" spans="1:111">
      <c r="A187" s="7"/>
      <c r="B187" s="7"/>
      <c r="C187" s="7"/>
      <c r="D187" s="7"/>
      <c r="E187" s="22"/>
      <c r="F187" s="7"/>
      <c r="G187" s="22"/>
      <c r="H187" s="7"/>
      <c r="I187" s="7"/>
      <c r="J187" s="7"/>
      <c r="K187" s="7"/>
      <c r="L187" s="7"/>
      <c r="M187" s="7"/>
      <c r="N187" s="65"/>
      <c r="O187" s="65"/>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row>
    <row r="188" spans="1:111">
      <c r="A188" s="7"/>
      <c r="B188" s="7"/>
      <c r="C188" s="7"/>
      <c r="D188" s="7"/>
      <c r="E188" s="22"/>
      <c r="F188" s="7"/>
      <c r="G188" s="22"/>
      <c r="H188" s="7"/>
      <c r="I188" s="7"/>
      <c r="J188" s="7"/>
      <c r="K188" s="7"/>
      <c r="L188" s="7"/>
      <c r="M188" s="7"/>
      <c r="N188" s="65"/>
      <c r="O188" s="65"/>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row>
    <row r="189" spans="1:111">
      <c r="A189" s="7"/>
      <c r="B189" s="7"/>
      <c r="C189" s="7"/>
      <c r="D189" s="7"/>
      <c r="E189" s="22"/>
      <c r="F189" s="7"/>
      <c r="G189" s="22"/>
      <c r="H189" s="7"/>
      <c r="I189" s="7"/>
      <c r="J189" s="7"/>
      <c r="K189" s="7"/>
      <c r="L189" s="7"/>
      <c r="M189" s="7"/>
      <c r="N189" s="65"/>
      <c r="O189" s="65"/>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row>
    <row r="190" spans="1:111">
      <c r="A190" s="7"/>
      <c r="B190" s="7"/>
      <c r="C190" s="7"/>
      <c r="D190" s="7"/>
      <c r="E190" s="22"/>
      <c r="F190" s="7"/>
      <c r="G190" s="22"/>
      <c r="H190" s="7"/>
      <c r="I190" s="7"/>
      <c r="J190" s="7"/>
      <c r="K190" s="7"/>
      <c r="L190" s="7"/>
      <c r="M190" s="7"/>
      <c r="N190" s="65"/>
      <c r="O190" s="65"/>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row>
    <row r="191" spans="1:111">
      <c r="A191" s="7"/>
      <c r="B191" s="7"/>
      <c r="C191" s="7"/>
      <c r="D191" s="7"/>
      <c r="E191" s="22"/>
      <c r="F191" s="7"/>
      <c r="G191" s="22"/>
      <c r="H191" s="7"/>
      <c r="I191" s="7"/>
      <c r="J191" s="7"/>
      <c r="K191" s="7"/>
      <c r="L191" s="7"/>
      <c r="M191" s="7"/>
      <c r="N191" s="65"/>
      <c r="O191" s="65"/>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row>
    <row r="192" spans="1:111">
      <c r="A192" s="7"/>
      <c r="B192" s="7"/>
      <c r="C192" s="7"/>
      <c r="D192" s="7"/>
      <c r="E192" s="22"/>
      <c r="F192" s="7"/>
      <c r="G192" s="22"/>
      <c r="H192" s="7"/>
      <c r="I192" s="7"/>
      <c r="J192" s="7"/>
      <c r="K192" s="7"/>
      <c r="L192" s="7"/>
      <c r="M192" s="7"/>
      <c r="N192" s="65"/>
      <c r="O192" s="65"/>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row>
    <row r="193" spans="1:111">
      <c r="A193" s="7"/>
      <c r="B193" s="7"/>
      <c r="C193" s="7"/>
      <c r="D193" s="7"/>
      <c r="E193" s="22"/>
      <c r="F193" s="7"/>
      <c r="G193" s="22"/>
      <c r="H193" s="7"/>
      <c r="I193" s="7"/>
      <c r="J193" s="7"/>
      <c r="K193" s="7"/>
      <c r="L193" s="7"/>
      <c r="M193" s="7"/>
      <c r="N193" s="65"/>
      <c r="O193" s="65"/>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row>
    <row r="194" spans="1:111">
      <c r="A194" s="7"/>
      <c r="B194" s="7"/>
      <c r="C194" s="7"/>
      <c r="D194" s="7"/>
      <c r="E194" s="22"/>
      <c r="F194" s="7"/>
      <c r="G194" s="22"/>
      <c r="H194" s="7"/>
      <c r="I194" s="7"/>
      <c r="J194" s="7"/>
      <c r="K194" s="7"/>
      <c r="L194" s="7"/>
      <c r="M194" s="7"/>
      <c r="N194" s="65"/>
      <c r="O194" s="65"/>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row>
    <row r="195" spans="1:111">
      <c r="A195" s="7"/>
      <c r="B195" s="7"/>
      <c r="C195" s="7"/>
      <c r="D195" s="7"/>
      <c r="E195" s="22"/>
      <c r="F195" s="7"/>
      <c r="G195" s="22"/>
      <c r="H195" s="7"/>
      <c r="I195" s="7"/>
      <c r="J195" s="7"/>
      <c r="K195" s="7"/>
      <c r="L195" s="7"/>
      <c r="M195" s="7"/>
      <c r="N195" s="65"/>
      <c r="O195" s="65"/>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row>
    <row r="196" spans="1:111">
      <c r="A196" s="7"/>
      <c r="B196" s="7"/>
      <c r="C196" s="7"/>
      <c r="D196" s="7"/>
      <c r="E196" s="22"/>
      <c r="F196" s="7"/>
      <c r="G196" s="22"/>
      <c r="H196" s="7"/>
      <c r="I196" s="7"/>
      <c r="J196" s="7"/>
      <c r="K196" s="7"/>
      <c r="L196" s="7"/>
      <c r="M196" s="7"/>
      <c r="N196" s="65"/>
      <c r="O196" s="65"/>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row>
    <row r="197" spans="1:111">
      <c r="A197" s="7"/>
      <c r="B197" s="7"/>
      <c r="C197" s="7"/>
      <c r="D197" s="7"/>
      <c r="E197" s="22"/>
      <c r="F197" s="7"/>
      <c r="G197" s="22"/>
      <c r="H197" s="7"/>
      <c r="I197" s="7"/>
      <c r="J197" s="7"/>
      <c r="K197" s="7"/>
      <c r="L197" s="7"/>
      <c r="M197" s="7"/>
      <c r="N197" s="65"/>
      <c r="O197" s="65"/>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row>
    <row r="198" spans="1:111">
      <c r="A198" s="7"/>
      <c r="B198" s="7"/>
      <c r="C198" s="7"/>
      <c r="D198" s="7"/>
      <c r="E198" s="22"/>
      <c r="F198" s="7"/>
      <c r="G198" s="22"/>
      <c r="H198" s="7"/>
      <c r="I198" s="7"/>
      <c r="J198" s="7"/>
      <c r="K198" s="7"/>
      <c r="L198" s="7"/>
      <c r="M198" s="7"/>
      <c r="N198" s="65"/>
      <c r="O198" s="65"/>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row>
    <row r="199" spans="1:111">
      <c r="A199" s="7"/>
      <c r="B199" s="7"/>
      <c r="C199" s="7"/>
      <c r="D199" s="7"/>
      <c r="E199" s="22"/>
      <c r="F199" s="7"/>
      <c r="G199" s="22"/>
      <c r="H199" s="7"/>
      <c r="I199" s="7"/>
      <c r="J199" s="7"/>
      <c r="K199" s="7"/>
      <c r="L199" s="7"/>
      <c r="M199" s="7"/>
      <c r="N199" s="65"/>
      <c r="O199" s="65"/>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row>
    <row r="200" spans="1:111">
      <c r="A200" s="7"/>
      <c r="B200" s="7"/>
      <c r="C200" s="7"/>
      <c r="D200" s="7"/>
      <c r="E200" s="22"/>
      <c r="F200" s="7"/>
      <c r="G200" s="22"/>
      <c r="H200" s="7"/>
      <c r="I200" s="7"/>
      <c r="J200" s="7"/>
      <c r="K200" s="7"/>
      <c r="L200" s="7"/>
      <c r="M200" s="7"/>
      <c r="N200" s="65"/>
      <c r="O200" s="65"/>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row>
    <row r="201" spans="1:111">
      <c r="A201" s="7"/>
      <c r="B201" s="7"/>
      <c r="C201" s="7"/>
      <c r="D201" s="7"/>
      <c r="E201" s="22"/>
      <c r="F201" s="7"/>
      <c r="G201" s="22"/>
      <c r="H201" s="7"/>
      <c r="I201" s="7"/>
      <c r="J201" s="7"/>
      <c r="K201" s="7"/>
      <c r="L201" s="7"/>
      <c r="M201" s="7"/>
      <c r="N201" s="65"/>
      <c r="O201" s="65"/>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row>
    <row r="202" spans="1:111">
      <c r="A202" s="7"/>
      <c r="B202" s="7"/>
      <c r="C202" s="7"/>
      <c r="D202" s="7"/>
      <c r="E202" s="22"/>
      <c r="F202" s="7"/>
      <c r="G202" s="22"/>
      <c r="H202" s="7"/>
      <c r="I202" s="7"/>
      <c r="J202" s="7"/>
      <c r="K202" s="7"/>
      <c r="L202" s="7"/>
      <c r="M202" s="7"/>
      <c r="N202" s="65"/>
      <c r="O202" s="65"/>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row>
    <row r="203" spans="1:111">
      <c r="A203" s="7"/>
      <c r="B203" s="7"/>
      <c r="C203" s="7"/>
      <c r="D203" s="7"/>
      <c r="E203" s="22"/>
      <c r="F203" s="7"/>
      <c r="G203" s="22"/>
      <c r="H203" s="7"/>
      <c r="I203" s="7"/>
      <c r="J203" s="7"/>
      <c r="K203" s="7"/>
      <c r="L203" s="7"/>
      <c r="M203" s="7"/>
      <c r="N203" s="65"/>
      <c r="O203" s="65"/>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row>
    <row r="204" spans="1:111">
      <c r="A204" s="7"/>
      <c r="B204" s="7"/>
      <c r="C204" s="7"/>
      <c r="D204" s="7"/>
      <c r="E204" s="22"/>
      <c r="F204" s="7"/>
      <c r="G204" s="22"/>
      <c r="H204" s="7"/>
      <c r="I204" s="7"/>
      <c r="J204" s="7"/>
      <c r="K204" s="7"/>
      <c r="L204" s="7"/>
      <c r="M204" s="7"/>
      <c r="N204" s="65"/>
      <c r="O204" s="65"/>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row>
    <row r="205" spans="1:111">
      <c r="A205" s="7"/>
      <c r="B205" s="7"/>
      <c r="C205" s="7"/>
      <c r="D205" s="7"/>
      <c r="E205" s="22"/>
      <c r="F205" s="7"/>
      <c r="G205" s="22"/>
      <c r="H205" s="7"/>
      <c r="I205" s="7"/>
      <c r="J205" s="7"/>
      <c r="K205" s="7"/>
      <c r="L205" s="7"/>
      <c r="M205" s="7"/>
      <c r="N205" s="65"/>
      <c r="O205" s="65"/>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row>
    <row r="206" spans="1:111">
      <c r="A206" s="7"/>
      <c r="B206" s="7"/>
      <c r="C206" s="7"/>
      <c r="D206" s="7"/>
      <c r="E206" s="22"/>
      <c r="F206" s="7"/>
      <c r="G206" s="22"/>
      <c r="H206" s="7"/>
      <c r="I206" s="7"/>
      <c r="J206" s="7"/>
      <c r="K206" s="7"/>
      <c r="L206" s="7"/>
      <c r="M206" s="7"/>
      <c r="N206" s="65"/>
      <c r="O206" s="65"/>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row>
    <row r="207" spans="1:111">
      <c r="A207" s="7"/>
      <c r="B207" s="7"/>
      <c r="C207" s="7"/>
      <c r="D207" s="7"/>
      <c r="E207" s="22"/>
      <c r="F207" s="7"/>
      <c r="G207" s="22"/>
      <c r="H207" s="7"/>
      <c r="I207" s="7"/>
      <c r="J207" s="7"/>
      <c r="K207" s="7"/>
      <c r="L207" s="7"/>
      <c r="M207" s="7"/>
      <c r="N207" s="65"/>
      <c r="O207" s="65"/>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row>
    <row r="208" spans="1:111">
      <c r="A208" s="7"/>
      <c r="B208" s="7"/>
      <c r="C208" s="7"/>
      <c r="D208" s="7"/>
      <c r="E208" s="22"/>
      <c r="F208" s="7"/>
      <c r="G208" s="22"/>
      <c r="H208" s="7"/>
      <c r="I208" s="7"/>
      <c r="J208" s="7"/>
      <c r="K208" s="7"/>
      <c r="L208" s="7"/>
      <c r="M208" s="7"/>
      <c r="N208" s="65"/>
      <c r="O208" s="65"/>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row>
    <row r="209" spans="1:111">
      <c r="A209" s="7"/>
      <c r="B209" s="7"/>
      <c r="C209" s="7"/>
      <c r="D209" s="7"/>
      <c r="E209" s="22"/>
      <c r="F209" s="7"/>
      <c r="G209" s="22"/>
      <c r="H209" s="7"/>
      <c r="I209" s="7"/>
      <c r="J209" s="7"/>
      <c r="K209" s="7"/>
      <c r="L209" s="7"/>
      <c r="M209" s="7"/>
      <c r="N209" s="65"/>
      <c r="O209" s="65"/>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row>
    <row r="210" spans="1:111">
      <c r="A210" s="7"/>
      <c r="B210" s="7"/>
      <c r="C210" s="7"/>
      <c r="D210" s="7"/>
      <c r="E210" s="22"/>
      <c r="F210" s="7"/>
      <c r="G210" s="22"/>
      <c r="H210" s="7"/>
      <c r="I210" s="7"/>
      <c r="J210" s="7"/>
      <c r="K210" s="7"/>
      <c r="L210" s="7"/>
      <c r="M210" s="7"/>
      <c r="N210" s="65"/>
      <c r="O210" s="65"/>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row>
    <row r="211" spans="1:111">
      <c r="A211" s="7"/>
      <c r="B211" s="7"/>
      <c r="C211" s="7"/>
      <c r="D211" s="7"/>
      <c r="E211" s="22"/>
      <c r="F211" s="7"/>
      <c r="G211" s="22"/>
      <c r="H211" s="7"/>
      <c r="I211" s="7"/>
      <c r="J211" s="7"/>
      <c r="K211" s="7"/>
      <c r="L211" s="7"/>
      <c r="M211" s="7"/>
      <c r="N211" s="65"/>
      <c r="O211" s="65"/>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row>
    <row r="212" spans="1:111">
      <c r="A212" s="7"/>
      <c r="B212" s="7"/>
      <c r="C212" s="7"/>
      <c r="D212" s="7"/>
      <c r="E212" s="22"/>
      <c r="F212" s="7"/>
      <c r="G212" s="22"/>
      <c r="H212" s="7"/>
      <c r="I212" s="7"/>
      <c r="J212" s="7"/>
      <c r="K212" s="7"/>
      <c r="L212" s="7"/>
      <c r="M212" s="7"/>
      <c r="N212" s="65"/>
      <c r="O212" s="65"/>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row>
    <row r="213" spans="1:111">
      <c r="A213" s="7"/>
      <c r="B213" s="7"/>
      <c r="C213" s="7"/>
      <c r="D213" s="7"/>
      <c r="E213" s="22"/>
      <c r="F213" s="7"/>
      <c r="G213" s="22"/>
      <c r="H213" s="7"/>
      <c r="I213" s="7"/>
      <c r="J213" s="7"/>
      <c r="K213" s="7"/>
      <c r="L213" s="7"/>
      <c r="M213" s="7"/>
      <c r="N213" s="65"/>
      <c r="O213" s="65"/>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row>
    <row r="214" spans="1:111">
      <c r="A214" s="7"/>
      <c r="B214" s="7"/>
      <c r="C214" s="7"/>
      <c r="D214" s="7"/>
      <c r="E214" s="22"/>
      <c r="F214" s="7"/>
      <c r="G214" s="22"/>
      <c r="H214" s="7"/>
      <c r="I214" s="7"/>
      <c r="J214" s="7"/>
      <c r="K214" s="7"/>
      <c r="L214" s="7"/>
      <c r="M214" s="7"/>
      <c r="N214" s="65"/>
      <c r="O214" s="65"/>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row>
    <row r="215" spans="1:111">
      <c r="A215" s="7"/>
      <c r="B215" s="7"/>
      <c r="C215" s="7"/>
      <c r="D215" s="7"/>
      <c r="E215" s="22"/>
      <c r="F215" s="7"/>
      <c r="G215" s="22"/>
      <c r="H215" s="7"/>
      <c r="I215" s="7"/>
      <c r="J215" s="7"/>
      <c r="K215" s="7"/>
      <c r="L215" s="7"/>
      <c r="M215" s="7"/>
      <c r="N215" s="65"/>
      <c r="O215" s="65"/>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row>
    <row r="216" spans="1:111">
      <c r="A216" s="7"/>
      <c r="B216" s="7"/>
      <c r="C216" s="7"/>
      <c r="D216" s="7"/>
      <c r="E216" s="22"/>
      <c r="F216" s="7"/>
      <c r="G216" s="22"/>
      <c r="H216" s="7"/>
      <c r="I216" s="7"/>
      <c r="J216" s="7"/>
      <c r="K216" s="7"/>
      <c r="L216" s="7"/>
      <c r="M216" s="7"/>
      <c r="N216" s="65"/>
      <c r="O216" s="65"/>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row>
    <row r="217" spans="1:111">
      <c r="A217" s="7"/>
      <c r="B217" s="7"/>
      <c r="C217" s="7"/>
      <c r="D217" s="7"/>
      <c r="E217" s="22"/>
      <c r="F217" s="7"/>
      <c r="G217" s="22"/>
      <c r="H217" s="7"/>
      <c r="I217" s="7"/>
      <c r="J217" s="7"/>
      <c r="K217" s="7"/>
      <c r="L217" s="7"/>
      <c r="M217" s="7"/>
      <c r="N217" s="65"/>
      <c r="O217" s="65"/>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row>
    <row r="218" spans="1:111">
      <c r="A218" s="7"/>
      <c r="B218" s="7"/>
      <c r="C218" s="7"/>
      <c r="D218" s="7"/>
      <c r="E218" s="22"/>
      <c r="F218" s="7"/>
      <c r="G218" s="22"/>
      <c r="H218" s="7"/>
      <c r="I218" s="7"/>
      <c r="J218" s="7"/>
      <c r="K218" s="7"/>
      <c r="L218" s="7"/>
      <c r="M218" s="7"/>
      <c r="N218" s="65"/>
      <c r="O218" s="65"/>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row>
    <row r="219" spans="1:111">
      <c r="A219" s="7"/>
      <c r="B219" s="7"/>
      <c r="C219" s="7"/>
      <c r="D219" s="7"/>
      <c r="E219" s="22"/>
      <c r="F219" s="7"/>
      <c r="G219" s="22"/>
      <c r="H219" s="7"/>
      <c r="I219" s="7"/>
      <c r="J219" s="7"/>
      <c r="K219" s="7"/>
      <c r="L219" s="7"/>
      <c r="M219" s="7"/>
      <c r="N219" s="65"/>
      <c r="O219" s="65"/>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row>
    <row r="220" spans="1:111">
      <c r="A220" s="7"/>
      <c r="B220" s="7"/>
      <c r="C220" s="7"/>
      <c r="D220" s="7"/>
      <c r="E220" s="22"/>
      <c r="F220" s="7"/>
      <c r="G220" s="22"/>
      <c r="H220" s="7"/>
      <c r="I220" s="7"/>
      <c r="J220" s="7"/>
      <c r="K220" s="7"/>
      <c r="L220" s="7"/>
      <c r="M220" s="7"/>
      <c r="N220" s="65"/>
      <c r="O220" s="65"/>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row>
    <row r="221" spans="1:111">
      <c r="A221" s="7"/>
      <c r="B221" s="7"/>
      <c r="C221" s="7"/>
      <c r="D221" s="7"/>
      <c r="E221" s="22"/>
      <c r="F221" s="7"/>
      <c r="G221" s="22"/>
      <c r="H221" s="7"/>
      <c r="I221" s="7"/>
      <c r="J221" s="7"/>
      <c r="K221" s="7"/>
      <c r="L221" s="7"/>
      <c r="M221" s="7"/>
      <c r="N221" s="65"/>
      <c r="O221" s="65"/>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row>
    <row r="222" spans="1:111">
      <c r="A222" s="7"/>
      <c r="B222" s="7"/>
      <c r="C222" s="7"/>
      <c r="D222" s="7"/>
      <c r="E222" s="22"/>
      <c r="F222" s="7"/>
      <c r="G222" s="22"/>
      <c r="H222" s="7"/>
      <c r="I222" s="7"/>
      <c r="J222" s="7"/>
      <c r="K222" s="7"/>
      <c r="L222" s="7"/>
      <c r="M222" s="7"/>
      <c r="N222" s="65"/>
      <c r="O222" s="65"/>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row>
    <row r="223" spans="1:111">
      <c r="A223" s="7"/>
      <c r="B223" s="7"/>
      <c r="C223" s="7"/>
      <c r="D223" s="7"/>
      <c r="E223" s="22"/>
      <c r="F223" s="7"/>
      <c r="G223" s="22"/>
      <c r="H223" s="7"/>
      <c r="I223" s="7"/>
      <c r="J223" s="7"/>
      <c r="K223" s="7"/>
      <c r="L223" s="7"/>
      <c r="M223" s="7"/>
      <c r="N223" s="65"/>
      <c r="O223" s="65"/>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row>
    <row r="224" spans="1:111">
      <c r="A224" s="7"/>
      <c r="B224" s="7"/>
      <c r="C224" s="7"/>
      <c r="D224" s="7"/>
      <c r="E224" s="22"/>
      <c r="F224" s="7"/>
      <c r="G224" s="22"/>
      <c r="H224" s="7"/>
      <c r="I224" s="7"/>
      <c r="J224" s="7"/>
      <c r="K224" s="7"/>
      <c r="L224" s="7"/>
      <c r="M224" s="7"/>
      <c r="N224" s="65"/>
      <c r="O224" s="65"/>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row>
    <row r="225" spans="1:111">
      <c r="A225" s="7"/>
      <c r="B225" s="7"/>
      <c r="C225" s="7"/>
      <c r="D225" s="7"/>
      <c r="E225" s="22"/>
      <c r="F225" s="7"/>
      <c r="G225" s="22"/>
      <c r="H225" s="7"/>
      <c r="I225" s="7"/>
      <c r="J225" s="7"/>
      <c r="K225" s="7"/>
      <c r="L225" s="7"/>
      <c r="M225" s="7"/>
      <c r="N225" s="65"/>
      <c r="O225" s="65"/>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row>
    <row r="226" spans="1:111">
      <c r="A226" s="7"/>
      <c r="B226" s="7"/>
      <c r="C226" s="7"/>
      <c r="D226" s="7"/>
      <c r="E226" s="22"/>
      <c r="F226" s="7"/>
      <c r="G226" s="22"/>
      <c r="H226" s="7"/>
      <c r="I226" s="7"/>
      <c r="J226" s="7"/>
      <c r="K226" s="7"/>
      <c r="L226" s="7"/>
      <c r="M226" s="7"/>
      <c r="N226" s="65"/>
      <c r="O226" s="65"/>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row>
    <row r="227" spans="1:111">
      <c r="A227" s="7"/>
      <c r="B227" s="7"/>
      <c r="C227" s="7"/>
      <c r="D227" s="7"/>
      <c r="E227" s="22"/>
      <c r="F227" s="7"/>
      <c r="G227" s="22"/>
      <c r="H227" s="7"/>
      <c r="I227" s="7"/>
      <c r="J227" s="7"/>
      <c r="K227" s="7"/>
      <c r="L227" s="7"/>
      <c r="M227" s="7"/>
      <c r="N227" s="65"/>
      <c r="O227" s="65"/>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row>
    <row r="228" spans="1:111">
      <c r="A228" s="7"/>
      <c r="B228" s="7"/>
      <c r="C228" s="7"/>
      <c r="D228" s="7"/>
      <c r="E228" s="22"/>
      <c r="F228" s="7"/>
      <c r="G228" s="22"/>
      <c r="H228" s="7"/>
      <c r="I228" s="7"/>
      <c r="J228" s="7"/>
      <c r="K228" s="7"/>
      <c r="L228" s="7"/>
      <c r="M228" s="7"/>
      <c r="N228" s="65"/>
      <c r="O228" s="65"/>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row>
    <row r="229" spans="1:111">
      <c r="A229" s="7"/>
      <c r="B229" s="7"/>
      <c r="C229" s="7"/>
      <c r="D229" s="7"/>
      <c r="E229" s="22"/>
      <c r="F229" s="7"/>
      <c r="G229" s="22"/>
      <c r="H229" s="7"/>
      <c r="I229" s="7"/>
      <c r="J229" s="7"/>
      <c r="K229" s="7"/>
      <c r="L229" s="7"/>
      <c r="M229" s="7"/>
      <c r="N229" s="65"/>
      <c r="O229" s="65"/>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row>
    <row r="230" spans="1:111">
      <c r="A230" s="7"/>
      <c r="B230" s="7"/>
      <c r="C230" s="7"/>
      <c r="D230" s="7"/>
      <c r="E230" s="22"/>
      <c r="F230" s="7"/>
      <c r="G230" s="22"/>
      <c r="H230" s="7"/>
      <c r="I230" s="7"/>
      <c r="J230" s="7"/>
      <c r="K230" s="7"/>
      <c r="L230" s="7"/>
      <c r="M230" s="7"/>
      <c r="N230" s="65"/>
      <c r="O230" s="65"/>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row>
    <row r="231" spans="1:111">
      <c r="A231" s="7"/>
      <c r="B231" s="7"/>
      <c r="C231" s="7"/>
      <c r="D231" s="7"/>
      <c r="E231" s="22"/>
      <c r="F231" s="7"/>
      <c r="G231" s="22"/>
      <c r="H231" s="7"/>
      <c r="I231" s="7"/>
      <c r="J231" s="7"/>
      <c r="K231" s="7"/>
      <c r="L231" s="7"/>
      <c r="M231" s="7"/>
      <c r="N231" s="65"/>
      <c r="O231" s="65"/>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row>
    <row r="232" spans="1:111">
      <c r="A232" s="7"/>
      <c r="B232" s="7"/>
      <c r="C232" s="7"/>
      <c r="D232" s="7"/>
      <c r="E232" s="22"/>
      <c r="F232" s="7"/>
      <c r="G232" s="22"/>
      <c r="H232" s="7"/>
      <c r="I232" s="7"/>
      <c r="J232" s="7"/>
      <c r="K232" s="7"/>
      <c r="L232" s="7"/>
      <c r="M232" s="7"/>
      <c r="N232" s="65"/>
      <c r="O232" s="65"/>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row>
    <row r="233" spans="1:111">
      <c r="A233" s="7"/>
      <c r="B233" s="7"/>
      <c r="C233" s="7"/>
      <c r="D233" s="7"/>
      <c r="E233" s="22"/>
      <c r="F233" s="7"/>
      <c r="G233" s="22"/>
      <c r="H233" s="7"/>
      <c r="I233" s="7"/>
      <c r="J233" s="7"/>
      <c r="K233" s="7"/>
      <c r="L233" s="7"/>
      <c r="M233" s="7"/>
      <c r="N233" s="65"/>
      <c r="O233" s="65"/>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row>
    <row r="234" spans="1:111">
      <c r="A234" s="7"/>
      <c r="B234" s="7"/>
      <c r="C234" s="7"/>
      <c r="D234" s="7"/>
      <c r="E234" s="22"/>
      <c r="F234" s="7"/>
      <c r="G234" s="22"/>
      <c r="H234" s="7"/>
      <c r="I234" s="7"/>
      <c r="J234" s="7"/>
      <c r="K234" s="7"/>
      <c r="L234" s="7"/>
      <c r="M234" s="7"/>
      <c r="N234" s="65"/>
      <c r="O234" s="65"/>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row>
    <row r="235" spans="1:111">
      <c r="A235" s="7"/>
      <c r="B235" s="7"/>
      <c r="C235" s="7"/>
      <c r="D235" s="7"/>
      <c r="E235" s="22"/>
      <c r="F235" s="7"/>
      <c r="G235" s="22"/>
      <c r="H235" s="7"/>
      <c r="I235" s="7"/>
      <c r="J235" s="7"/>
      <c r="K235" s="7"/>
      <c r="L235" s="7"/>
      <c r="M235" s="7"/>
      <c r="N235" s="65"/>
      <c r="O235" s="65"/>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row>
    <row r="236" spans="1:111">
      <c r="A236" s="7"/>
      <c r="B236" s="7"/>
      <c r="C236" s="7"/>
      <c r="D236" s="7"/>
      <c r="E236" s="22"/>
      <c r="F236" s="7"/>
      <c r="G236" s="22"/>
      <c r="H236" s="7"/>
      <c r="I236" s="7"/>
      <c r="J236" s="7"/>
      <c r="K236" s="7"/>
      <c r="L236" s="7"/>
      <c r="M236" s="7"/>
      <c r="N236" s="65"/>
      <c r="O236" s="65"/>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row>
    <row r="237" spans="1:111">
      <c r="A237" s="7"/>
      <c r="B237" s="7"/>
      <c r="C237" s="7"/>
      <c r="D237" s="7"/>
      <c r="E237" s="22"/>
      <c r="F237" s="7"/>
      <c r="G237" s="22"/>
      <c r="H237" s="7"/>
      <c r="I237" s="7"/>
      <c r="J237" s="7"/>
      <c r="K237" s="7"/>
      <c r="L237" s="7"/>
      <c r="M237" s="7"/>
      <c r="N237" s="65"/>
      <c r="O237" s="65"/>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row>
    <row r="238" spans="1:111">
      <c r="A238" s="7"/>
      <c r="B238" s="7"/>
      <c r="C238" s="7"/>
      <c r="D238" s="7"/>
      <c r="E238" s="22"/>
      <c r="F238" s="7"/>
      <c r="G238" s="22"/>
      <c r="H238" s="7"/>
      <c r="I238" s="7"/>
      <c r="J238" s="7"/>
      <c r="K238" s="7"/>
      <c r="L238" s="7"/>
      <c r="M238" s="7"/>
      <c r="N238" s="65"/>
      <c r="O238" s="65"/>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row>
    <row r="239" spans="1:111">
      <c r="A239" s="7"/>
      <c r="B239" s="7"/>
      <c r="C239" s="7"/>
      <c r="D239" s="7"/>
      <c r="E239" s="22"/>
      <c r="F239" s="7"/>
      <c r="G239" s="22"/>
      <c r="H239" s="7"/>
      <c r="I239" s="7"/>
      <c r="J239" s="7"/>
      <c r="K239" s="7"/>
      <c r="L239" s="7"/>
      <c r="M239" s="7"/>
      <c r="N239" s="65"/>
      <c r="O239" s="65"/>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row>
    <row r="240" spans="1:111">
      <c r="A240" s="7"/>
      <c r="B240" s="7"/>
      <c r="C240" s="7"/>
      <c r="D240" s="7"/>
      <c r="E240" s="22"/>
      <c r="F240" s="7"/>
      <c r="G240" s="22"/>
      <c r="H240" s="7"/>
      <c r="I240" s="7"/>
      <c r="J240" s="7"/>
      <c r="K240" s="7"/>
      <c r="L240" s="7"/>
      <c r="M240" s="7"/>
      <c r="N240" s="65"/>
      <c r="O240" s="65"/>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row>
    <row r="241" spans="1:111">
      <c r="A241" s="7"/>
      <c r="B241" s="7"/>
      <c r="C241" s="7"/>
      <c r="D241" s="7"/>
      <c r="E241" s="22"/>
      <c r="F241" s="7"/>
      <c r="G241" s="22"/>
      <c r="H241" s="7"/>
      <c r="I241" s="7"/>
      <c r="J241" s="7"/>
      <c r="K241" s="7"/>
      <c r="L241" s="7"/>
      <c r="M241" s="7"/>
      <c r="N241" s="65"/>
      <c r="O241" s="65"/>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row>
    <row r="242" spans="1:111">
      <c r="A242" s="7"/>
      <c r="B242" s="7"/>
      <c r="C242" s="7"/>
      <c r="D242" s="7"/>
      <c r="E242" s="22"/>
      <c r="F242" s="7"/>
      <c r="G242" s="22"/>
      <c r="H242" s="7"/>
      <c r="I242" s="7"/>
      <c r="J242" s="7"/>
      <c r="K242" s="7"/>
      <c r="L242" s="7"/>
      <c r="M242" s="7"/>
      <c r="N242" s="65"/>
      <c r="O242" s="65"/>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row>
    <row r="243" spans="1:111">
      <c r="A243" s="7"/>
      <c r="B243" s="7"/>
      <c r="C243" s="7"/>
      <c r="D243" s="7"/>
      <c r="E243" s="22"/>
      <c r="F243" s="7"/>
      <c r="G243" s="22"/>
      <c r="H243" s="7"/>
      <c r="I243" s="7"/>
      <c r="J243" s="7"/>
      <c r="K243" s="7"/>
      <c r="L243" s="7"/>
      <c r="M243" s="7"/>
      <c r="N243" s="65"/>
      <c r="O243" s="65"/>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row>
    <row r="244" spans="1:111">
      <c r="A244" s="7"/>
      <c r="B244" s="7"/>
      <c r="C244" s="7"/>
      <c r="D244" s="7"/>
      <c r="E244" s="22"/>
      <c r="F244" s="7"/>
      <c r="G244" s="22"/>
      <c r="H244" s="7"/>
      <c r="I244" s="7"/>
      <c r="J244" s="7"/>
      <c r="K244" s="7"/>
      <c r="L244" s="7"/>
      <c r="M244" s="7"/>
      <c r="N244" s="65"/>
      <c r="O244" s="65"/>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row>
    <row r="245" spans="1:111">
      <c r="A245" s="7"/>
      <c r="B245" s="7"/>
      <c r="C245" s="7"/>
      <c r="D245" s="7"/>
      <c r="E245" s="22"/>
      <c r="F245" s="7"/>
      <c r="G245" s="22"/>
      <c r="H245" s="7"/>
      <c r="I245" s="7"/>
      <c r="J245" s="7"/>
      <c r="K245" s="7"/>
      <c r="L245" s="7"/>
      <c r="M245" s="7"/>
      <c r="N245" s="65"/>
      <c r="O245" s="65"/>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row>
    <row r="246" spans="1:111">
      <c r="A246" s="7"/>
      <c r="B246" s="7"/>
      <c r="C246" s="7"/>
      <c r="D246" s="7"/>
      <c r="E246" s="22"/>
      <c r="F246" s="7"/>
      <c r="G246" s="22"/>
      <c r="H246" s="7"/>
      <c r="I246" s="7"/>
      <c r="J246" s="7"/>
      <c r="K246" s="7"/>
      <c r="L246" s="7"/>
      <c r="M246" s="7"/>
      <c r="N246" s="65"/>
      <c r="O246" s="65"/>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row>
    <row r="247" spans="1:111">
      <c r="A247" s="7"/>
      <c r="B247" s="7"/>
      <c r="C247" s="7"/>
      <c r="D247" s="7"/>
      <c r="E247" s="22"/>
      <c r="F247" s="7"/>
      <c r="G247" s="22"/>
      <c r="H247" s="7"/>
      <c r="I247" s="7"/>
      <c r="J247" s="7"/>
      <c r="K247" s="7"/>
      <c r="L247" s="7"/>
      <c r="M247" s="7"/>
      <c r="N247" s="65"/>
      <c r="O247" s="65"/>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row>
    <row r="248" spans="1:111">
      <c r="A248" s="7"/>
      <c r="B248" s="7"/>
      <c r="C248" s="7"/>
      <c r="D248" s="7"/>
      <c r="E248" s="22"/>
      <c r="F248" s="7"/>
      <c r="G248" s="22"/>
      <c r="H248" s="7"/>
      <c r="I248" s="7"/>
      <c r="J248" s="7"/>
      <c r="K248" s="7"/>
      <c r="L248" s="7"/>
      <c r="M248" s="7"/>
      <c r="N248" s="65"/>
      <c r="O248" s="65"/>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row>
    <row r="249" spans="1:111">
      <c r="A249" s="7"/>
      <c r="B249" s="7"/>
      <c r="C249" s="7"/>
      <c r="D249" s="7"/>
      <c r="E249" s="22"/>
      <c r="F249" s="7"/>
      <c r="G249" s="22"/>
      <c r="H249" s="7"/>
      <c r="I249" s="7"/>
      <c r="J249" s="7"/>
      <c r="K249" s="7"/>
      <c r="L249" s="7"/>
      <c r="M249" s="7"/>
      <c r="N249" s="65"/>
      <c r="O249" s="65"/>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row>
    <row r="250" spans="1:111">
      <c r="A250" s="7"/>
      <c r="B250" s="7"/>
      <c r="C250" s="7"/>
      <c r="D250" s="7"/>
      <c r="E250" s="22"/>
      <c r="F250" s="7"/>
      <c r="G250" s="22"/>
      <c r="H250" s="7"/>
      <c r="I250" s="7"/>
      <c r="J250" s="7"/>
      <c r="K250" s="7"/>
      <c r="L250" s="7"/>
      <c r="M250" s="7"/>
      <c r="N250" s="65"/>
      <c r="O250" s="65"/>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row>
    <row r="251" spans="1:111">
      <c r="A251" s="7"/>
      <c r="B251" s="7"/>
      <c r="C251" s="7"/>
      <c r="D251" s="7"/>
      <c r="E251" s="22"/>
      <c r="F251" s="7"/>
      <c r="G251" s="22"/>
      <c r="H251" s="7"/>
      <c r="I251" s="7"/>
      <c r="J251" s="7"/>
      <c r="K251" s="7"/>
      <c r="L251" s="7"/>
      <c r="M251" s="7"/>
      <c r="N251" s="65"/>
      <c r="O251" s="65"/>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row>
    <row r="252" spans="1:111">
      <c r="A252" s="7"/>
      <c r="B252" s="7"/>
      <c r="C252" s="7"/>
      <c r="D252" s="7"/>
      <c r="E252" s="22"/>
      <c r="F252" s="7"/>
      <c r="G252" s="22"/>
      <c r="H252" s="7"/>
      <c r="I252" s="7"/>
      <c r="J252" s="7"/>
      <c r="K252" s="7"/>
      <c r="L252" s="7"/>
      <c r="M252" s="7"/>
      <c r="N252" s="65"/>
      <c r="O252" s="65"/>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row>
    <row r="253" spans="1:111">
      <c r="A253" s="7"/>
      <c r="B253" s="7"/>
      <c r="C253" s="7"/>
      <c r="D253" s="7"/>
      <c r="E253" s="22"/>
      <c r="F253" s="7"/>
      <c r="G253" s="22"/>
      <c r="H253" s="7"/>
      <c r="I253" s="7"/>
      <c r="J253" s="7"/>
      <c r="K253" s="7"/>
      <c r="L253" s="7"/>
      <c r="M253" s="7"/>
      <c r="N253" s="65"/>
      <c r="O253" s="65"/>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row>
    <row r="254" spans="1:111">
      <c r="A254" s="7"/>
      <c r="B254" s="7"/>
      <c r="C254" s="7"/>
      <c r="D254" s="7"/>
      <c r="E254" s="22"/>
      <c r="F254" s="7"/>
      <c r="G254" s="22"/>
      <c r="H254" s="7"/>
      <c r="I254" s="7"/>
      <c r="J254" s="7"/>
      <c r="K254" s="7"/>
      <c r="L254" s="7"/>
      <c r="M254" s="7"/>
      <c r="N254" s="65"/>
      <c r="O254" s="65"/>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row>
    <row r="255" spans="1:111">
      <c r="A255" s="7"/>
      <c r="B255" s="7"/>
      <c r="C255" s="7"/>
      <c r="D255" s="7"/>
      <c r="E255" s="22"/>
      <c r="F255" s="7"/>
      <c r="G255" s="22"/>
      <c r="H255" s="7"/>
      <c r="I255" s="7"/>
      <c r="J255" s="7"/>
      <c r="K255" s="7"/>
      <c r="L255" s="7"/>
      <c r="M255" s="7"/>
      <c r="N255" s="65"/>
      <c r="O255" s="65"/>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row>
    <row r="256" spans="1:111">
      <c r="A256" s="7"/>
      <c r="B256" s="7"/>
      <c r="C256" s="7"/>
      <c r="D256" s="7"/>
      <c r="E256" s="22"/>
      <c r="F256" s="7"/>
      <c r="G256" s="22"/>
      <c r="H256" s="7"/>
      <c r="I256" s="7"/>
      <c r="J256" s="7"/>
      <c r="K256" s="7"/>
      <c r="L256" s="7"/>
      <c r="M256" s="7"/>
      <c r="N256" s="65"/>
      <c r="O256" s="65"/>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row>
    <row r="257" spans="1:111">
      <c r="A257" s="7"/>
      <c r="B257" s="7"/>
      <c r="C257" s="7"/>
      <c r="D257" s="7"/>
      <c r="E257" s="22"/>
      <c r="F257" s="7"/>
      <c r="G257" s="22"/>
      <c r="H257" s="7"/>
      <c r="I257" s="7"/>
      <c r="J257" s="7"/>
      <c r="K257" s="7"/>
      <c r="L257" s="7"/>
      <c r="M257" s="7"/>
      <c r="N257" s="65"/>
      <c r="O257" s="65"/>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row>
    <row r="258" spans="1:111">
      <c r="A258" s="7"/>
      <c r="B258" s="7"/>
      <c r="C258" s="7"/>
      <c r="D258" s="7"/>
      <c r="E258" s="22"/>
      <c r="F258" s="7"/>
      <c r="G258" s="22"/>
      <c r="H258" s="7"/>
      <c r="I258" s="7"/>
      <c r="J258" s="7"/>
      <c r="K258" s="7"/>
      <c r="L258" s="7"/>
      <c r="M258" s="7"/>
      <c r="N258" s="65"/>
      <c r="O258" s="65"/>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row>
    <row r="259" spans="1:111">
      <c r="A259" s="7"/>
      <c r="B259" s="7"/>
      <c r="C259" s="7"/>
      <c r="D259" s="7"/>
      <c r="E259" s="22"/>
      <c r="F259" s="7"/>
      <c r="G259" s="22"/>
      <c r="H259" s="7"/>
      <c r="I259" s="7"/>
      <c r="J259" s="7"/>
      <c r="K259" s="7"/>
      <c r="L259" s="7"/>
      <c r="M259" s="7"/>
      <c r="N259" s="65"/>
      <c r="O259" s="65"/>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row>
    <row r="260" spans="1:111">
      <c r="A260" s="7"/>
      <c r="B260" s="7"/>
      <c r="C260" s="7"/>
      <c r="D260" s="7"/>
      <c r="E260" s="22"/>
      <c r="F260" s="7"/>
      <c r="G260" s="22"/>
      <c r="H260" s="7"/>
      <c r="I260" s="7"/>
      <c r="J260" s="7"/>
      <c r="K260" s="7"/>
      <c r="L260" s="7"/>
      <c r="M260" s="7"/>
      <c r="N260" s="65"/>
      <c r="O260" s="65"/>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row>
    <row r="261" spans="1:111">
      <c r="A261" s="7"/>
      <c r="B261" s="7"/>
      <c r="C261" s="7"/>
      <c r="D261" s="7"/>
      <c r="E261" s="22"/>
      <c r="F261" s="7"/>
      <c r="G261" s="22"/>
      <c r="H261" s="7"/>
      <c r="I261" s="7"/>
      <c r="J261" s="7"/>
      <c r="K261" s="7"/>
      <c r="L261" s="7"/>
      <c r="M261" s="7"/>
      <c r="N261" s="65"/>
      <c r="O261" s="65"/>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row>
    <row r="262" spans="1:111">
      <c r="A262" s="7"/>
      <c r="B262" s="7"/>
      <c r="C262" s="7"/>
      <c r="D262" s="7"/>
      <c r="E262" s="22"/>
      <c r="F262" s="7"/>
      <c r="G262" s="22"/>
      <c r="H262" s="7"/>
      <c r="I262" s="7"/>
      <c r="J262" s="7"/>
      <c r="K262" s="7"/>
      <c r="L262" s="7"/>
      <c r="M262" s="7"/>
      <c r="N262" s="65"/>
      <c r="O262" s="65"/>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row>
    <row r="263" spans="1:111">
      <c r="A263" s="7"/>
      <c r="B263" s="7"/>
      <c r="C263" s="7"/>
      <c r="D263" s="7"/>
      <c r="E263" s="22"/>
      <c r="F263" s="7"/>
      <c r="G263" s="22"/>
      <c r="H263" s="7"/>
      <c r="I263" s="7"/>
      <c r="J263" s="7"/>
      <c r="K263" s="7"/>
      <c r="L263" s="7"/>
      <c r="M263" s="7"/>
      <c r="N263" s="65"/>
      <c r="O263" s="65"/>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row>
    <row r="264" spans="1:111">
      <c r="A264" s="7"/>
      <c r="B264" s="7"/>
      <c r="C264" s="7"/>
      <c r="D264" s="7"/>
      <c r="E264" s="22"/>
      <c r="F264" s="7"/>
      <c r="G264" s="22"/>
      <c r="H264" s="7"/>
      <c r="I264" s="7"/>
      <c r="J264" s="7"/>
      <c r="K264" s="7"/>
      <c r="L264" s="7"/>
      <c r="M264" s="7"/>
      <c r="N264" s="65"/>
      <c r="O264" s="65"/>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row>
    <row r="265" spans="1:111">
      <c r="A265" s="7"/>
      <c r="B265" s="7"/>
      <c r="C265" s="7"/>
      <c r="D265" s="7"/>
      <c r="E265" s="22"/>
      <c r="F265" s="7"/>
      <c r="G265" s="22"/>
      <c r="H265" s="7"/>
      <c r="I265" s="7"/>
      <c r="J265" s="7"/>
      <c r="K265" s="7"/>
      <c r="L265" s="7"/>
      <c r="M265" s="7"/>
      <c r="N265" s="65"/>
      <c r="O265" s="65"/>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row>
    <row r="266" spans="1:111">
      <c r="A266" s="7"/>
      <c r="B266" s="7"/>
      <c r="C266" s="7"/>
      <c r="D266" s="7"/>
      <c r="E266" s="22"/>
      <c r="F266" s="7"/>
      <c r="G266" s="22"/>
      <c r="H266" s="7"/>
      <c r="I266" s="7"/>
      <c r="J266" s="7"/>
      <c r="K266" s="7"/>
      <c r="L266" s="7"/>
      <c r="M266" s="7"/>
      <c r="N266" s="65"/>
      <c r="O266" s="65"/>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row>
    <row r="267" spans="1:111">
      <c r="A267" s="7"/>
      <c r="B267" s="7"/>
      <c r="C267" s="7"/>
      <c r="D267" s="7"/>
      <c r="E267" s="22"/>
      <c r="F267" s="7"/>
      <c r="G267" s="22"/>
      <c r="H267" s="7"/>
      <c r="I267" s="7"/>
      <c r="J267" s="7"/>
      <c r="K267" s="7"/>
      <c r="L267" s="7"/>
      <c r="M267" s="7"/>
      <c r="N267" s="65"/>
      <c r="O267" s="65"/>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row>
    <row r="268" spans="1:111">
      <c r="A268" s="7"/>
      <c r="B268" s="7"/>
      <c r="C268" s="7"/>
      <c r="D268" s="7"/>
      <c r="E268" s="22"/>
      <c r="F268" s="7"/>
      <c r="G268" s="22"/>
      <c r="H268" s="7"/>
      <c r="I268" s="7"/>
      <c r="J268" s="7"/>
      <c r="K268" s="7"/>
      <c r="L268" s="7"/>
      <c r="M268" s="7"/>
      <c r="N268" s="65"/>
      <c r="O268" s="65"/>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row>
    <row r="269" spans="1:111">
      <c r="A269" s="7"/>
      <c r="B269" s="7"/>
      <c r="C269" s="7"/>
      <c r="D269" s="7"/>
      <c r="E269" s="22"/>
      <c r="F269" s="7"/>
      <c r="G269" s="22"/>
      <c r="H269" s="7"/>
      <c r="I269" s="7"/>
      <c r="J269" s="7"/>
      <c r="K269" s="7"/>
      <c r="L269" s="7"/>
      <c r="M269" s="7"/>
      <c r="N269" s="65"/>
      <c r="O269" s="65"/>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row>
    <row r="270" spans="1:111">
      <c r="A270" s="7"/>
      <c r="B270" s="7"/>
      <c r="C270" s="7"/>
      <c r="D270" s="7"/>
      <c r="E270" s="22"/>
      <c r="F270" s="7"/>
      <c r="G270" s="22"/>
      <c r="H270" s="7"/>
      <c r="I270" s="7"/>
      <c r="J270" s="7"/>
      <c r="K270" s="7"/>
      <c r="L270" s="7"/>
      <c r="M270" s="7"/>
      <c r="N270" s="65"/>
      <c r="O270" s="65"/>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row>
    <row r="271" spans="1:111">
      <c r="A271" s="7"/>
      <c r="B271" s="7"/>
      <c r="C271" s="7"/>
      <c r="D271" s="7"/>
      <c r="E271" s="22"/>
      <c r="F271" s="7"/>
      <c r="G271" s="22"/>
      <c r="H271" s="7"/>
      <c r="I271" s="7"/>
      <c r="J271" s="7"/>
      <c r="K271" s="7"/>
      <c r="L271" s="7"/>
      <c r="M271" s="7"/>
      <c r="N271" s="65"/>
      <c r="O271" s="65"/>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row>
    <row r="272" spans="1:111">
      <c r="A272" s="7"/>
      <c r="B272" s="7"/>
      <c r="C272" s="7"/>
      <c r="D272" s="7"/>
      <c r="E272" s="22"/>
      <c r="F272" s="7"/>
      <c r="G272" s="22"/>
      <c r="H272" s="7"/>
      <c r="I272" s="7"/>
      <c r="J272" s="7"/>
      <c r="K272" s="7"/>
      <c r="L272" s="7"/>
      <c r="M272" s="7"/>
      <c r="N272" s="65"/>
      <c r="O272" s="65"/>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row>
    <row r="273" spans="1:111">
      <c r="A273" s="7"/>
      <c r="B273" s="7"/>
      <c r="C273" s="7"/>
      <c r="D273" s="7"/>
      <c r="E273" s="22"/>
      <c r="F273" s="7"/>
      <c r="G273" s="22"/>
      <c r="H273" s="7"/>
      <c r="I273" s="7"/>
      <c r="J273" s="7"/>
      <c r="K273" s="7"/>
      <c r="L273" s="7"/>
      <c r="M273" s="7"/>
      <c r="N273" s="65"/>
      <c r="O273" s="65"/>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row>
    <row r="274" spans="1:111">
      <c r="A274" s="7"/>
      <c r="B274" s="7"/>
      <c r="C274" s="7"/>
      <c r="D274" s="7"/>
      <c r="E274" s="22"/>
      <c r="F274" s="7"/>
      <c r="G274" s="22"/>
      <c r="H274" s="7"/>
      <c r="I274" s="7"/>
      <c r="J274" s="7"/>
      <c r="K274" s="7"/>
      <c r="L274" s="7"/>
      <c r="M274" s="7"/>
      <c r="N274" s="65"/>
      <c r="O274" s="65"/>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row>
    <row r="275" spans="1:111">
      <c r="A275" s="7"/>
      <c r="B275" s="7"/>
      <c r="C275" s="7"/>
      <c r="D275" s="7"/>
      <c r="E275" s="22"/>
      <c r="F275" s="7"/>
      <c r="G275" s="22"/>
      <c r="H275" s="7"/>
      <c r="I275" s="7"/>
      <c r="J275" s="7"/>
      <c r="K275" s="7"/>
      <c r="L275" s="7"/>
      <c r="M275" s="7"/>
      <c r="N275" s="65"/>
      <c r="O275" s="65"/>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row>
    <row r="276" spans="1:111">
      <c r="A276" s="7"/>
      <c r="B276" s="7"/>
      <c r="C276" s="7"/>
      <c r="D276" s="7"/>
      <c r="E276" s="22"/>
      <c r="F276" s="7"/>
      <c r="G276" s="22"/>
      <c r="H276" s="7"/>
      <c r="I276" s="7"/>
      <c r="J276" s="7"/>
      <c r="K276" s="7"/>
      <c r="L276" s="7"/>
      <c r="M276" s="7"/>
      <c r="N276" s="65"/>
      <c r="O276" s="65"/>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row>
    <row r="277" spans="1:111">
      <c r="A277" s="7"/>
      <c r="B277" s="7"/>
      <c r="C277" s="7"/>
      <c r="D277" s="7"/>
      <c r="E277" s="22"/>
      <c r="F277" s="7"/>
      <c r="G277" s="22"/>
      <c r="H277" s="7"/>
      <c r="I277" s="7"/>
      <c r="J277" s="7"/>
      <c r="K277" s="7"/>
      <c r="L277" s="7"/>
      <c r="M277" s="7"/>
      <c r="N277" s="65"/>
      <c r="O277" s="65"/>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row>
    <row r="278" spans="1:111">
      <c r="A278" s="7"/>
      <c r="B278" s="7"/>
      <c r="C278" s="7"/>
      <c r="D278" s="7"/>
      <c r="E278" s="22"/>
      <c r="F278" s="7"/>
      <c r="G278" s="22"/>
      <c r="H278" s="7"/>
      <c r="I278" s="7"/>
      <c r="J278" s="7"/>
      <c r="K278" s="7"/>
      <c r="L278" s="7"/>
      <c r="M278" s="7"/>
      <c r="N278" s="65"/>
      <c r="O278" s="65"/>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row>
    <row r="279" spans="1:111">
      <c r="A279" s="7"/>
      <c r="B279" s="7"/>
      <c r="C279" s="7"/>
      <c r="D279" s="7"/>
      <c r="E279" s="22"/>
      <c r="F279" s="7"/>
      <c r="G279" s="22"/>
      <c r="H279" s="7"/>
      <c r="I279" s="7"/>
      <c r="J279" s="7"/>
      <c r="K279" s="7"/>
      <c r="L279" s="7"/>
      <c r="M279" s="7"/>
      <c r="N279" s="65"/>
      <c r="O279" s="65"/>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row>
    <row r="280" spans="1:111">
      <c r="A280" s="7"/>
      <c r="B280" s="7"/>
      <c r="C280" s="7"/>
      <c r="D280" s="7"/>
      <c r="E280" s="22"/>
      <c r="F280" s="7"/>
      <c r="G280" s="22"/>
      <c r="H280" s="7"/>
      <c r="I280" s="7"/>
      <c r="J280" s="7"/>
      <c r="K280" s="7"/>
      <c r="L280" s="7"/>
      <c r="M280" s="7"/>
      <c r="N280" s="65"/>
      <c r="O280" s="65"/>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row>
    <row r="281" spans="1:111">
      <c r="A281" s="7"/>
      <c r="B281" s="7"/>
      <c r="C281" s="7"/>
      <c r="D281" s="7"/>
      <c r="E281" s="22"/>
      <c r="F281" s="7"/>
      <c r="G281" s="22"/>
      <c r="H281" s="7"/>
      <c r="I281" s="7"/>
      <c r="J281" s="7"/>
      <c r="K281" s="7"/>
      <c r="L281" s="7"/>
      <c r="M281" s="7"/>
      <c r="N281" s="65"/>
      <c r="O281" s="65"/>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row>
    <row r="282" spans="1:111">
      <c r="A282" s="7"/>
      <c r="B282" s="7"/>
      <c r="C282" s="7"/>
      <c r="D282" s="7"/>
      <c r="E282" s="22"/>
      <c r="F282" s="7"/>
      <c r="G282" s="22"/>
      <c r="H282" s="7"/>
      <c r="I282" s="7"/>
      <c r="J282" s="7"/>
      <c r="K282" s="7"/>
      <c r="L282" s="7"/>
      <c r="M282" s="7"/>
      <c r="N282" s="65"/>
      <c r="O282" s="65"/>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row>
    <row r="283" spans="1:111">
      <c r="A283" s="7"/>
      <c r="B283" s="7"/>
      <c r="C283" s="7"/>
      <c r="D283" s="7"/>
      <c r="E283" s="22"/>
      <c r="F283" s="7"/>
      <c r="G283" s="22"/>
      <c r="H283" s="7"/>
      <c r="I283" s="7"/>
      <c r="J283" s="7"/>
      <c r="K283" s="7"/>
      <c r="L283" s="7"/>
      <c r="M283" s="7"/>
      <c r="N283" s="65"/>
      <c r="O283" s="65"/>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row>
    <row r="284" spans="1:111">
      <c r="A284" s="7"/>
      <c r="B284" s="7"/>
      <c r="C284" s="7"/>
      <c r="D284" s="7"/>
      <c r="E284" s="22"/>
      <c r="F284" s="7"/>
      <c r="G284" s="22"/>
      <c r="H284" s="7"/>
      <c r="I284" s="7"/>
      <c r="J284" s="7"/>
      <c r="K284" s="7"/>
      <c r="L284" s="7"/>
      <c r="M284" s="7"/>
      <c r="N284" s="65"/>
      <c r="O284" s="65"/>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row>
    <row r="285" spans="1:111">
      <c r="A285" s="7"/>
      <c r="B285" s="7"/>
      <c r="C285" s="7"/>
      <c r="D285" s="7"/>
      <c r="E285" s="22"/>
      <c r="F285" s="7"/>
      <c r="G285" s="22"/>
      <c r="H285" s="7"/>
      <c r="I285" s="7"/>
      <c r="J285" s="7"/>
      <c r="K285" s="7"/>
      <c r="L285" s="7"/>
      <c r="M285" s="7"/>
      <c r="N285" s="65"/>
      <c r="O285" s="65"/>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row>
    <row r="286" spans="1:111">
      <c r="A286" s="7"/>
      <c r="B286" s="7"/>
      <c r="C286" s="7"/>
      <c r="D286" s="7"/>
      <c r="E286" s="22"/>
      <c r="F286" s="7"/>
      <c r="G286" s="22"/>
      <c r="H286" s="7"/>
      <c r="I286" s="7"/>
      <c r="J286" s="7"/>
      <c r="K286" s="7"/>
      <c r="L286" s="7"/>
      <c r="M286" s="7"/>
      <c r="N286" s="65"/>
      <c r="O286" s="65"/>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row>
    <row r="287" spans="1:111">
      <c r="A287" s="7"/>
      <c r="B287" s="7"/>
      <c r="C287" s="7"/>
      <c r="D287" s="7"/>
      <c r="E287" s="22"/>
      <c r="F287" s="7"/>
      <c r="G287" s="22"/>
      <c r="H287" s="7"/>
      <c r="I287" s="7"/>
      <c r="J287" s="7"/>
      <c r="K287" s="7"/>
      <c r="L287" s="7"/>
      <c r="M287" s="7"/>
      <c r="N287" s="65"/>
      <c r="O287" s="65"/>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row>
    <row r="288" spans="1:111">
      <c r="A288" s="7"/>
      <c r="B288" s="7"/>
      <c r="C288" s="7"/>
      <c r="D288" s="7"/>
      <c r="E288" s="22"/>
      <c r="F288" s="7"/>
      <c r="G288" s="22"/>
      <c r="H288" s="7"/>
      <c r="I288" s="7"/>
      <c r="J288" s="7"/>
      <c r="K288" s="7"/>
      <c r="L288" s="7"/>
      <c r="M288" s="7"/>
      <c r="N288" s="65"/>
      <c r="O288" s="65"/>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row>
    <row r="289" spans="1:111">
      <c r="A289" s="7"/>
      <c r="B289" s="7"/>
      <c r="C289" s="7"/>
      <c r="D289" s="7"/>
      <c r="E289" s="22"/>
      <c r="F289" s="7"/>
      <c r="G289" s="22"/>
      <c r="H289" s="7"/>
      <c r="I289" s="7"/>
      <c r="J289" s="7"/>
      <c r="K289" s="7"/>
      <c r="L289" s="7"/>
      <c r="M289" s="7"/>
      <c r="N289" s="65"/>
      <c r="O289" s="65"/>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row>
    <row r="290" spans="1:111">
      <c r="A290" s="7"/>
      <c r="B290" s="7"/>
      <c r="C290" s="7"/>
      <c r="D290" s="7"/>
      <c r="E290" s="22"/>
      <c r="F290" s="7"/>
      <c r="G290" s="22"/>
      <c r="H290" s="7"/>
      <c r="I290" s="7"/>
      <c r="J290" s="7"/>
      <c r="K290" s="7"/>
      <c r="L290" s="7"/>
      <c r="M290" s="7"/>
      <c r="N290" s="65"/>
      <c r="O290" s="65"/>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row>
    <row r="291" spans="1:111">
      <c r="A291" s="7"/>
      <c r="B291" s="7"/>
      <c r="C291" s="7"/>
      <c r="D291" s="7"/>
      <c r="E291" s="22"/>
      <c r="F291" s="7"/>
      <c r="G291" s="22"/>
      <c r="H291" s="7"/>
      <c r="I291" s="7"/>
      <c r="J291" s="7"/>
      <c r="K291" s="7"/>
      <c r="L291" s="7"/>
      <c r="M291" s="7"/>
      <c r="N291" s="65"/>
      <c r="O291" s="65"/>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row>
    <row r="292" spans="1:111">
      <c r="A292" s="7"/>
      <c r="B292" s="7"/>
      <c r="C292" s="7"/>
      <c r="D292" s="7"/>
      <c r="E292" s="22"/>
      <c r="F292" s="7"/>
      <c r="G292" s="22"/>
      <c r="H292" s="7"/>
      <c r="I292" s="7"/>
      <c r="J292" s="7"/>
      <c r="K292" s="7"/>
      <c r="L292" s="7"/>
      <c r="M292" s="7"/>
      <c r="N292" s="65"/>
      <c r="O292" s="65"/>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row>
    <row r="293" spans="1:111">
      <c r="A293" s="7"/>
      <c r="B293" s="7"/>
      <c r="C293" s="7"/>
      <c r="D293" s="7"/>
      <c r="E293" s="22"/>
      <c r="F293" s="7"/>
      <c r="G293" s="22"/>
      <c r="H293" s="7"/>
      <c r="I293" s="7"/>
      <c r="J293" s="7"/>
      <c r="K293" s="7"/>
      <c r="L293" s="7"/>
      <c r="M293" s="7"/>
      <c r="N293" s="65"/>
      <c r="O293" s="65"/>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row>
    <row r="294" spans="1:111">
      <c r="A294" s="7"/>
      <c r="B294" s="7"/>
      <c r="C294" s="7"/>
      <c r="D294" s="7"/>
      <c r="E294" s="22"/>
      <c r="F294" s="7"/>
      <c r="G294" s="22"/>
      <c r="H294" s="7"/>
      <c r="I294" s="7"/>
      <c r="J294" s="7"/>
      <c r="K294" s="7"/>
      <c r="L294" s="7"/>
      <c r="M294" s="7"/>
      <c r="N294" s="65"/>
      <c r="O294" s="65"/>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row>
    <row r="295" spans="1:111">
      <c r="A295" s="7"/>
      <c r="B295" s="7"/>
      <c r="C295" s="7"/>
      <c r="D295" s="7"/>
      <c r="E295" s="22"/>
      <c r="F295" s="7"/>
      <c r="G295" s="22"/>
      <c r="H295" s="7"/>
      <c r="I295" s="7"/>
      <c r="J295" s="7"/>
      <c r="K295" s="7"/>
      <c r="L295" s="7"/>
      <c r="M295" s="7"/>
      <c r="N295" s="65"/>
      <c r="O295" s="65"/>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row>
    <row r="296" spans="1:111">
      <c r="A296" s="7"/>
      <c r="B296" s="7"/>
      <c r="C296" s="7"/>
      <c r="D296" s="7"/>
      <c r="E296" s="22"/>
      <c r="F296" s="7"/>
      <c r="G296" s="22"/>
      <c r="H296" s="7"/>
      <c r="I296" s="7"/>
      <c r="J296" s="7"/>
      <c r="K296" s="7"/>
      <c r="L296" s="7"/>
      <c r="M296" s="7"/>
      <c r="N296" s="65"/>
      <c r="O296" s="65"/>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row>
    <row r="297" spans="1:111">
      <c r="A297" s="7"/>
      <c r="B297" s="7"/>
      <c r="C297" s="7"/>
      <c r="D297" s="7"/>
      <c r="E297" s="22"/>
      <c r="F297" s="7"/>
      <c r="G297" s="22"/>
      <c r="H297" s="7"/>
      <c r="I297" s="7"/>
      <c r="J297" s="7"/>
      <c r="K297" s="7"/>
      <c r="L297" s="7"/>
      <c r="M297" s="7"/>
      <c r="N297" s="65"/>
      <c r="O297" s="65"/>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row>
    <row r="298" spans="1:111">
      <c r="A298" s="7"/>
      <c r="B298" s="7"/>
      <c r="C298" s="7"/>
      <c r="D298" s="7"/>
      <c r="E298" s="22"/>
      <c r="F298" s="7"/>
      <c r="G298" s="22"/>
      <c r="H298" s="7"/>
      <c r="I298" s="7"/>
      <c r="J298" s="7"/>
      <c r="K298" s="7"/>
      <c r="L298" s="7"/>
      <c r="M298" s="7"/>
      <c r="N298" s="65"/>
      <c r="O298" s="65"/>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row>
    <row r="299" spans="1:111">
      <c r="A299" s="7"/>
      <c r="B299" s="7"/>
      <c r="C299" s="7"/>
      <c r="D299" s="7"/>
      <c r="E299" s="22"/>
      <c r="F299" s="7"/>
      <c r="G299" s="22"/>
      <c r="H299" s="7"/>
      <c r="I299" s="7"/>
      <c r="J299" s="7"/>
      <c r="K299" s="7"/>
      <c r="L299" s="7"/>
      <c r="M299" s="7"/>
      <c r="N299" s="65"/>
      <c r="O299" s="65"/>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row>
    <row r="300" spans="1:111">
      <c r="A300" s="7"/>
      <c r="B300" s="7"/>
      <c r="C300" s="7"/>
      <c r="D300" s="7"/>
      <c r="E300" s="22"/>
      <c r="F300" s="7"/>
      <c r="G300" s="22"/>
      <c r="H300" s="7"/>
      <c r="I300" s="7"/>
      <c r="J300" s="7"/>
      <c r="K300" s="7"/>
      <c r="L300" s="7"/>
      <c r="M300" s="7"/>
      <c r="N300" s="65"/>
      <c r="O300" s="65"/>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row>
    <row r="301" spans="1:111">
      <c r="A301" s="7"/>
      <c r="B301" s="7"/>
      <c r="C301" s="7"/>
      <c r="D301" s="7"/>
      <c r="E301" s="22"/>
      <c r="F301" s="7"/>
      <c r="G301" s="22"/>
      <c r="H301" s="7"/>
      <c r="I301" s="7"/>
      <c r="J301" s="7"/>
      <c r="K301" s="7"/>
      <c r="L301" s="7"/>
      <c r="M301" s="7"/>
      <c r="N301" s="65"/>
      <c r="O301" s="65"/>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row>
    <row r="302" spans="1:111">
      <c r="A302" s="7"/>
      <c r="B302" s="7"/>
      <c r="C302" s="7"/>
      <c r="D302" s="7"/>
      <c r="E302" s="22"/>
      <c r="F302" s="7"/>
      <c r="G302" s="22"/>
      <c r="H302" s="7"/>
      <c r="I302" s="7"/>
      <c r="J302" s="7"/>
      <c r="K302" s="7"/>
      <c r="L302" s="7"/>
      <c r="M302" s="7"/>
      <c r="N302" s="65"/>
      <c r="O302" s="65"/>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row>
    <row r="303" spans="1:111">
      <c r="A303" s="7"/>
      <c r="B303" s="7"/>
      <c r="C303" s="7"/>
      <c r="D303" s="7"/>
      <c r="E303" s="22"/>
      <c r="F303" s="7"/>
      <c r="G303" s="22"/>
      <c r="H303" s="7"/>
      <c r="I303" s="7"/>
      <c r="J303" s="7"/>
      <c r="K303" s="7"/>
      <c r="L303" s="7"/>
      <c r="M303" s="7"/>
      <c r="N303" s="65"/>
      <c r="O303" s="65"/>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row>
    <row r="304" spans="1:111">
      <c r="A304" s="7"/>
      <c r="B304" s="7"/>
      <c r="C304" s="7"/>
      <c r="D304" s="7"/>
      <c r="E304" s="22"/>
      <c r="F304" s="7"/>
      <c r="G304" s="22"/>
      <c r="H304" s="7"/>
      <c r="I304" s="7"/>
      <c r="J304" s="7"/>
      <c r="K304" s="7"/>
      <c r="L304" s="7"/>
      <c r="M304" s="7"/>
      <c r="N304" s="65"/>
      <c r="O304" s="65"/>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row>
    <row r="305" spans="1:111">
      <c r="A305" s="7"/>
      <c r="B305" s="7"/>
      <c r="C305" s="7"/>
      <c r="D305" s="7"/>
      <c r="E305" s="22"/>
      <c r="F305" s="7"/>
      <c r="G305" s="22"/>
      <c r="H305" s="7"/>
      <c r="I305" s="7"/>
      <c r="J305" s="7"/>
      <c r="K305" s="7"/>
      <c r="L305" s="7"/>
      <c r="M305" s="7"/>
      <c r="N305" s="65"/>
      <c r="O305" s="65"/>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row>
    <row r="306" spans="1:111">
      <c r="A306" s="7"/>
      <c r="B306" s="7"/>
      <c r="C306" s="7"/>
      <c r="D306" s="7"/>
      <c r="E306" s="22"/>
      <c r="F306" s="7"/>
      <c r="G306" s="22"/>
      <c r="H306" s="7"/>
      <c r="I306" s="7"/>
      <c r="J306" s="7"/>
      <c r="K306" s="7"/>
      <c r="L306" s="7"/>
      <c r="M306" s="7"/>
      <c r="N306" s="65"/>
      <c r="O306" s="65"/>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row>
    <row r="307" spans="1:111">
      <c r="A307" s="7"/>
      <c r="B307" s="7"/>
      <c r="C307" s="7"/>
      <c r="D307" s="7"/>
      <c r="E307" s="22"/>
      <c r="F307" s="7"/>
      <c r="G307" s="22"/>
      <c r="H307" s="7"/>
      <c r="I307" s="7"/>
      <c r="J307" s="7"/>
      <c r="K307" s="7"/>
      <c r="L307" s="7"/>
      <c r="M307" s="7"/>
      <c r="N307" s="65"/>
      <c r="O307" s="65"/>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row>
    <row r="308" spans="1:111">
      <c r="A308" s="7"/>
      <c r="B308" s="7"/>
      <c r="C308" s="7"/>
      <c r="D308" s="7"/>
      <c r="E308" s="22"/>
      <c r="F308" s="7"/>
      <c r="G308" s="22"/>
      <c r="H308" s="7"/>
      <c r="I308" s="7"/>
      <c r="J308" s="7"/>
      <c r="K308" s="7"/>
      <c r="L308" s="7"/>
      <c r="M308" s="7"/>
      <c r="N308" s="65"/>
      <c r="O308" s="65"/>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row>
    <row r="309" spans="1:111">
      <c r="A309" s="7"/>
      <c r="B309" s="7"/>
      <c r="C309" s="7"/>
      <c r="D309" s="7"/>
      <c r="E309" s="22"/>
      <c r="F309" s="7"/>
      <c r="G309" s="22"/>
      <c r="H309" s="7"/>
      <c r="I309" s="7"/>
      <c r="J309" s="7"/>
      <c r="K309" s="7"/>
      <c r="L309" s="7"/>
      <c r="M309" s="7"/>
      <c r="N309" s="65"/>
      <c r="O309" s="65"/>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row>
    <row r="310" spans="1:111">
      <c r="A310" s="7"/>
      <c r="B310" s="7"/>
      <c r="C310" s="7"/>
      <c r="D310" s="7"/>
      <c r="E310" s="22"/>
      <c r="F310" s="7"/>
      <c r="G310" s="22"/>
      <c r="H310" s="7"/>
      <c r="I310" s="7"/>
      <c r="J310" s="7"/>
      <c r="K310" s="7"/>
      <c r="L310" s="7"/>
      <c r="M310" s="7"/>
      <c r="N310" s="65"/>
      <c r="O310" s="65"/>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row>
    <row r="311" spans="1:111">
      <c r="A311" s="7"/>
      <c r="B311" s="7"/>
      <c r="C311" s="7"/>
      <c r="D311" s="7"/>
      <c r="E311" s="22"/>
      <c r="F311" s="7"/>
      <c r="G311" s="22"/>
      <c r="H311" s="7"/>
      <c r="I311" s="7"/>
      <c r="J311" s="7"/>
      <c r="K311" s="7"/>
      <c r="L311" s="7"/>
      <c r="M311" s="7"/>
      <c r="N311" s="65"/>
      <c r="O311" s="65"/>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row>
    <row r="312" spans="1:111">
      <c r="A312" s="7"/>
      <c r="B312" s="7"/>
      <c r="C312" s="7"/>
      <c r="D312" s="7"/>
      <c r="E312" s="22"/>
      <c r="F312" s="7"/>
      <c r="G312" s="22"/>
      <c r="H312" s="7"/>
      <c r="I312" s="7"/>
      <c r="J312" s="7"/>
      <c r="K312" s="7"/>
      <c r="L312" s="7"/>
      <c r="M312" s="7"/>
      <c r="N312" s="65"/>
      <c r="O312" s="65"/>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row>
    <row r="313" spans="1:111">
      <c r="A313" s="7"/>
      <c r="B313" s="7"/>
      <c r="C313" s="7"/>
      <c r="D313" s="7"/>
      <c r="E313" s="22"/>
      <c r="F313" s="7"/>
      <c r="G313" s="22"/>
      <c r="H313" s="7"/>
      <c r="I313" s="7"/>
      <c r="J313" s="7"/>
      <c r="K313" s="7"/>
      <c r="L313" s="7"/>
      <c r="M313" s="7"/>
      <c r="N313" s="65"/>
      <c r="O313" s="65"/>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row>
    <row r="314" spans="1:111">
      <c r="A314" s="7"/>
      <c r="B314" s="7"/>
      <c r="C314" s="7"/>
      <c r="D314" s="7"/>
      <c r="E314" s="22"/>
      <c r="F314" s="7"/>
      <c r="G314" s="22"/>
      <c r="H314" s="7"/>
      <c r="I314" s="7"/>
      <c r="J314" s="7"/>
      <c r="K314" s="7"/>
      <c r="L314" s="7"/>
      <c r="M314" s="7"/>
      <c r="N314" s="65"/>
      <c r="O314" s="65"/>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row>
    <row r="315" spans="1:111">
      <c r="A315" s="7"/>
      <c r="B315" s="7"/>
      <c r="C315" s="7"/>
      <c r="D315" s="7"/>
      <c r="E315" s="22"/>
      <c r="F315" s="7"/>
      <c r="G315" s="22"/>
      <c r="H315" s="7"/>
      <c r="I315" s="7"/>
      <c r="J315" s="7"/>
      <c r="K315" s="7"/>
      <c r="L315" s="7"/>
      <c r="M315" s="7"/>
      <c r="N315" s="65"/>
      <c r="O315" s="65"/>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row>
    <row r="316" spans="1:111">
      <c r="A316" s="7"/>
      <c r="B316" s="7"/>
      <c r="C316" s="7"/>
      <c r="D316" s="7"/>
      <c r="E316" s="22"/>
      <c r="F316" s="7"/>
      <c r="G316" s="22"/>
      <c r="H316" s="7"/>
      <c r="I316" s="7"/>
      <c r="J316" s="7"/>
      <c r="K316" s="7"/>
      <c r="L316" s="7"/>
      <c r="M316" s="7"/>
      <c r="N316" s="65"/>
      <c r="O316" s="65"/>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row>
    <row r="317" spans="1:111">
      <c r="A317" s="7"/>
      <c r="B317" s="7"/>
      <c r="C317" s="7"/>
      <c r="D317" s="7"/>
      <c r="E317" s="22"/>
      <c r="F317" s="7"/>
      <c r="G317" s="22"/>
      <c r="H317" s="7"/>
      <c r="I317" s="7"/>
      <c r="J317" s="7"/>
      <c r="K317" s="7"/>
      <c r="L317" s="7"/>
      <c r="M317" s="7"/>
      <c r="N317" s="65"/>
      <c r="O317" s="65"/>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row>
    <row r="318" spans="1:111">
      <c r="A318" s="7"/>
      <c r="B318" s="7"/>
      <c r="C318" s="7"/>
      <c r="D318" s="7"/>
      <c r="E318" s="22"/>
      <c r="F318" s="7"/>
      <c r="G318" s="22"/>
      <c r="H318" s="7"/>
      <c r="I318" s="7"/>
      <c r="J318" s="7"/>
      <c r="K318" s="7"/>
      <c r="L318" s="7"/>
      <c r="M318" s="7"/>
      <c r="N318" s="65"/>
      <c r="O318" s="65"/>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row>
    <row r="319" spans="1:111">
      <c r="A319" s="7"/>
      <c r="B319" s="7"/>
      <c r="C319" s="7"/>
      <c r="D319" s="7"/>
      <c r="E319" s="22"/>
      <c r="F319" s="7"/>
      <c r="G319" s="22"/>
      <c r="H319" s="7"/>
      <c r="I319" s="7"/>
      <c r="J319" s="7"/>
      <c r="K319" s="7"/>
      <c r="L319" s="7"/>
      <c r="M319" s="7"/>
      <c r="N319" s="65"/>
      <c r="O319" s="65"/>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row>
    <row r="320" spans="1:111">
      <c r="A320" s="7"/>
      <c r="B320" s="7"/>
      <c r="C320" s="7"/>
      <c r="D320" s="7"/>
      <c r="E320" s="22"/>
      <c r="F320" s="7"/>
      <c r="G320" s="22"/>
      <c r="H320" s="7"/>
      <c r="I320" s="7"/>
      <c r="J320" s="7"/>
      <c r="K320" s="7"/>
      <c r="L320" s="7"/>
      <c r="M320" s="7"/>
      <c r="N320" s="65"/>
      <c r="O320" s="65"/>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row>
    <row r="321" spans="1:111">
      <c r="A321" s="7"/>
      <c r="B321" s="7"/>
      <c r="C321" s="7"/>
      <c r="D321" s="7"/>
      <c r="E321" s="22"/>
      <c r="F321" s="7"/>
      <c r="G321" s="22"/>
      <c r="H321" s="7"/>
      <c r="I321" s="7"/>
      <c r="J321" s="7"/>
      <c r="K321" s="7"/>
      <c r="L321" s="7"/>
      <c r="M321" s="7"/>
      <c r="N321" s="65"/>
      <c r="O321" s="65"/>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row>
    <row r="322" spans="1:111">
      <c r="A322" s="7"/>
      <c r="B322" s="7"/>
      <c r="C322" s="7"/>
      <c r="D322" s="7"/>
      <c r="E322" s="22"/>
      <c r="F322" s="7"/>
      <c r="G322" s="22"/>
      <c r="H322" s="7"/>
      <c r="I322" s="7"/>
      <c r="J322" s="7"/>
      <c r="K322" s="7"/>
      <c r="L322" s="7"/>
      <c r="M322" s="7"/>
      <c r="N322" s="65"/>
      <c r="O322" s="65"/>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row>
    <row r="323" spans="1:111">
      <c r="A323" s="7"/>
      <c r="B323" s="7"/>
      <c r="C323" s="7"/>
      <c r="D323" s="7"/>
      <c r="E323" s="22"/>
      <c r="F323" s="7"/>
      <c r="G323" s="22"/>
      <c r="H323" s="7"/>
      <c r="I323" s="7"/>
      <c r="J323" s="7"/>
      <c r="K323" s="7"/>
      <c r="L323" s="7"/>
      <c r="M323" s="7"/>
      <c r="N323" s="65"/>
      <c r="O323" s="65"/>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row>
    <row r="324" spans="1:111">
      <c r="A324" s="7"/>
      <c r="B324" s="7"/>
      <c r="C324" s="7"/>
      <c r="D324" s="7"/>
      <c r="E324" s="22"/>
      <c r="F324" s="7"/>
      <c r="G324" s="22"/>
      <c r="H324" s="7"/>
      <c r="I324" s="7"/>
      <c r="J324" s="7"/>
      <c r="K324" s="7"/>
      <c r="L324" s="7"/>
      <c r="M324" s="7"/>
      <c r="N324" s="65"/>
      <c r="O324" s="65"/>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row>
    <row r="325" spans="1:111">
      <c r="A325" s="7"/>
      <c r="B325" s="7"/>
      <c r="C325" s="7"/>
      <c r="D325" s="7"/>
      <c r="E325" s="22"/>
      <c r="F325" s="7"/>
      <c r="G325" s="22"/>
      <c r="H325" s="7"/>
      <c r="I325" s="7"/>
      <c r="J325" s="7"/>
      <c r="K325" s="7"/>
      <c r="L325" s="7"/>
      <c r="M325" s="7"/>
      <c r="N325" s="65"/>
      <c r="O325" s="65"/>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row>
    <row r="326" spans="1:111">
      <c r="A326" s="7"/>
      <c r="B326" s="7"/>
      <c r="C326" s="7"/>
      <c r="D326" s="7"/>
      <c r="E326" s="22"/>
      <c r="F326" s="7"/>
      <c r="G326" s="22"/>
      <c r="H326" s="7"/>
      <c r="I326" s="7"/>
      <c r="J326" s="7"/>
      <c r="K326" s="7"/>
      <c r="L326" s="7"/>
      <c r="M326" s="7"/>
      <c r="N326" s="65"/>
      <c r="O326" s="65"/>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row>
    <row r="327" spans="1:111">
      <c r="A327" s="7"/>
      <c r="B327" s="7"/>
      <c r="C327" s="7"/>
      <c r="D327" s="7"/>
      <c r="E327" s="22"/>
      <c r="F327" s="7"/>
      <c r="G327" s="22"/>
      <c r="H327" s="7"/>
      <c r="I327" s="7"/>
      <c r="J327" s="7"/>
      <c r="K327" s="7"/>
      <c r="L327" s="7"/>
      <c r="M327" s="7"/>
      <c r="N327" s="65"/>
      <c r="O327" s="65"/>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row>
    <row r="328" spans="1:111">
      <c r="A328" s="7"/>
      <c r="B328" s="7"/>
      <c r="C328" s="7"/>
      <c r="D328" s="7"/>
      <c r="E328" s="22"/>
      <c r="F328" s="7"/>
      <c r="G328" s="22"/>
      <c r="H328" s="7"/>
      <c r="I328" s="7"/>
      <c r="J328" s="7"/>
      <c r="K328" s="7"/>
      <c r="L328" s="7"/>
      <c r="M328" s="7"/>
      <c r="N328" s="65"/>
      <c r="O328" s="65"/>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row>
    <row r="329" spans="1:111">
      <c r="A329" s="7"/>
      <c r="B329" s="7"/>
      <c r="C329" s="7"/>
      <c r="D329" s="7"/>
      <c r="E329" s="22"/>
      <c r="F329" s="7"/>
      <c r="G329" s="22"/>
      <c r="H329" s="7"/>
      <c r="I329" s="7"/>
      <c r="J329" s="7"/>
      <c r="K329" s="7"/>
      <c r="L329" s="7"/>
      <c r="M329" s="7"/>
      <c r="N329" s="65"/>
      <c r="O329" s="65"/>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row>
    <row r="330" spans="1:111">
      <c r="A330" s="7"/>
      <c r="B330" s="7"/>
      <c r="C330" s="7"/>
      <c r="D330" s="7"/>
      <c r="E330" s="22"/>
      <c r="F330" s="7"/>
      <c r="G330" s="22"/>
      <c r="H330" s="7"/>
      <c r="I330" s="7"/>
      <c r="J330" s="7"/>
      <c r="K330" s="7"/>
      <c r="L330" s="7"/>
      <c r="M330" s="7"/>
      <c r="N330" s="65"/>
      <c r="O330" s="65"/>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row>
    <row r="331" spans="1:111">
      <c r="A331" s="7"/>
      <c r="B331" s="7"/>
      <c r="C331" s="7"/>
      <c r="D331" s="7"/>
      <c r="E331" s="22"/>
      <c r="F331" s="7"/>
      <c r="G331" s="22"/>
      <c r="H331" s="7"/>
      <c r="I331" s="7"/>
      <c r="J331" s="7"/>
      <c r="K331" s="7"/>
      <c r="L331" s="7"/>
      <c r="M331" s="7"/>
      <c r="N331" s="65"/>
      <c r="O331" s="65"/>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row>
    <row r="332" spans="1:111">
      <c r="A332" s="7"/>
      <c r="B332" s="7"/>
      <c r="C332" s="7"/>
      <c r="D332" s="7"/>
      <c r="E332" s="22"/>
      <c r="F332" s="7"/>
      <c r="G332" s="22"/>
      <c r="H332" s="7"/>
      <c r="I332" s="7"/>
      <c r="J332" s="7"/>
      <c r="K332" s="7"/>
      <c r="L332" s="7"/>
      <c r="M332" s="7"/>
      <c r="N332" s="65"/>
      <c r="O332" s="65"/>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row>
    <row r="333" spans="1:111">
      <c r="A333" s="7"/>
      <c r="B333" s="7"/>
      <c r="C333" s="7"/>
      <c r="D333" s="7"/>
      <c r="E333" s="22"/>
      <c r="F333" s="7"/>
      <c r="G333" s="22"/>
      <c r="H333" s="7"/>
      <c r="I333" s="7"/>
      <c r="J333" s="7"/>
      <c r="K333" s="7"/>
      <c r="L333" s="7"/>
      <c r="M333" s="7"/>
      <c r="N333" s="65"/>
      <c r="O333" s="65"/>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row>
    <row r="334" spans="1:111">
      <c r="A334" s="7"/>
      <c r="B334" s="7"/>
      <c r="C334" s="7"/>
      <c r="D334" s="7"/>
      <c r="E334" s="22"/>
      <c r="F334" s="7"/>
      <c r="G334" s="22"/>
      <c r="H334" s="7"/>
      <c r="I334" s="7"/>
      <c r="J334" s="7"/>
      <c r="K334" s="7"/>
      <c r="L334" s="7"/>
      <c r="M334" s="7"/>
      <c r="N334" s="65"/>
      <c r="O334" s="65"/>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row>
    <row r="335" spans="1:111">
      <c r="A335" s="7"/>
      <c r="B335" s="7"/>
      <c r="C335" s="7"/>
      <c r="D335" s="7"/>
      <c r="E335" s="22"/>
      <c r="F335" s="7"/>
      <c r="G335" s="22"/>
      <c r="H335" s="7"/>
      <c r="I335" s="7"/>
      <c r="J335" s="7"/>
      <c r="K335" s="7"/>
      <c r="L335" s="7"/>
      <c r="M335" s="7"/>
      <c r="N335" s="65"/>
      <c r="O335" s="65"/>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row>
    <row r="336" spans="1:111">
      <c r="A336" s="7"/>
      <c r="B336" s="7"/>
      <c r="C336" s="7"/>
      <c r="D336" s="7"/>
      <c r="E336" s="22"/>
      <c r="F336" s="7"/>
      <c r="G336" s="22"/>
      <c r="H336" s="7"/>
      <c r="I336" s="7"/>
      <c r="J336" s="7"/>
      <c r="K336" s="7"/>
      <c r="L336" s="7"/>
      <c r="M336" s="7"/>
      <c r="N336" s="65"/>
      <c r="O336" s="65"/>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row>
    <row r="337" spans="1:111">
      <c r="A337" s="7"/>
      <c r="B337" s="7"/>
      <c r="C337" s="7"/>
      <c r="D337" s="7"/>
      <c r="E337" s="22"/>
      <c r="F337" s="7"/>
      <c r="G337" s="22"/>
      <c r="H337" s="7"/>
      <c r="I337" s="7"/>
      <c r="J337" s="7"/>
      <c r="K337" s="7"/>
      <c r="L337" s="7"/>
      <c r="M337" s="7"/>
      <c r="N337" s="65"/>
      <c r="O337" s="65"/>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row>
    <row r="338" spans="1:111">
      <c r="A338" s="7"/>
      <c r="B338" s="7"/>
      <c r="C338" s="7"/>
      <c r="D338" s="7"/>
      <c r="E338" s="22"/>
      <c r="F338" s="7"/>
      <c r="G338" s="22"/>
      <c r="H338" s="7"/>
      <c r="I338" s="7"/>
      <c r="J338" s="7"/>
      <c r="K338" s="7"/>
      <c r="L338" s="7"/>
      <c r="M338" s="7"/>
      <c r="N338" s="65"/>
      <c r="O338" s="65"/>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row>
    <row r="339" spans="1:111">
      <c r="A339" s="7"/>
      <c r="B339" s="7"/>
      <c r="C339" s="7"/>
      <c r="D339" s="7"/>
      <c r="E339" s="22"/>
      <c r="F339" s="7"/>
      <c r="G339" s="22"/>
      <c r="H339" s="7"/>
      <c r="I339" s="7"/>
      <c r="J339" s="7"/>
      <c r="K339" s="7"/>
      <c r="L339" s="7"/>
      <c r="M339" s="7"/>
      <c r="N339" s="65"/>
      <c r="O339" s="65"/>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row>
    <row r="340" spans="1:111">
      <c r="A340" s="7"/>
      <c r="B340" s="7"/>
      <c r="C340" s="7"/>
      <c r="D340" s="7"/>
      <c r="E340" s="22"/>
      <c r="F340" s="7"/>
      <c r="G340" s="22"/>
      <c r="H340" s="7"/>
      <c r="I340" s="7"/>
      <c r="J340" s="7"/>
      <c r="K340" s="7"/>
      <c r="L340" s="7"/>
      <c r="M340" s="7"/>
      <c r="N340" s="65"/>
      <c r="O340" s="65"/>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row>
    <row r="341" spans="1:111">
      <c r="A341" s="7"/>
      <c r="B341" s="7"/>
      <c r="C341" s="7"/>
      <c r="D341" s="7"/>
      <c r="E341" s="22"/>
      <c r="F341" s="7"/>
      <c r="G341" s="22"/>
      <c r="H341" s="7"/>
      <c r="I341" s="7"/>
      <c r="J341" s="7"/>
      <c r="K341" s="7"/>
      <c r="L341" s="7"/>
      <c r="M341" s="7"/>
      <c r="N341" s="65"/>
      <c r="O341" s="65"/>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row>
    <row r="342" spans="1:111">
      <c r="A342" s="7"/>
      <c r="B342" s="7"/>
      <c r="C342" s="7"/>
      <c r="D342" s="7"/>
      <c r="E342" s="22"/>
      <c r="F342" s="7"/>
      <c r="G342" s="22"/>
      <c r="H342" s="7"/>
      <c r="I342" s="7"/>
      <c r="J342" s="7"/>
      <c r="K342" s="7"/>
      <c r="L342" s="7"/>
      <c r="M342" s="7"/>
      <c r="N342" s="65"/>
      <c r="O342" s="65"/>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row>
    <row r="343" spans="1:111">
      <c r="A343" s="7"/>
      <c r="B343" s="7"/>
      <c r="C343" s="7"/>
      <c r="D343" s="7"/>
      <c r="E343" s="22"/>
      <c r="F343" s="7"/>
      <c r="G343" s="22"/>
      <c r="H343" s="7"/>
      <c r="I343" s="7"/>
      <c r="J343" s="7"/>
      <c r="K343" s="7"/>
      <c r="L343" s="7"/>
      <c r="M343" s="7"/>
      <c r="N343" s="65"/>
      <c r="O343" s="65"/>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row>
    <row r="344" spans="1:111">
      <c r="A344" s="7"/>
      <c r="B344" s="7"/>
      <c r="C344" s="7"/>
      <c r="D344" s="7"/>
      <c r="E344" s="22"/>
      <c r="F344" s="7"/>
      <c r="G344" s="22"/>
      <c r="H344" s="7"/>
      <c r="I344" s="7"/>
      <c r="J344" s="7"/>
      <c r="K344" s="7"/>
      <c r="L344" s="7"/>
      <c r="M344" s="7"/>
      <c r="N344" s="65"/>
      <c r="O344" s="65"/>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row>
    <row r="345" spans="1:111">
      <c r="A345" s="7"/>
      <c r="B345" s="7"/>
      <c r="C345" s="7"/>
      <c r="D345" s="7"/>
      <c r="E345" s="22"/>
      <c r="F345" s="7"/>
      <c r="G345" s="22"/>
      <c r="H345" s="7"/>
      <c r="I345" s="7"/>
      <c r="J345" s="7"/>
      <c r="K345" s="7"/>
      <c r="L345" s="7"/>
      <c r="M345" s="7"/>
      <c r="N345" s="65"/>
      <c r="O345" s="65"/>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row>
    <row r="346" spans="1:111">
      <c r="A346" s="7"/>
      <c r="B346" s="7"/>
      <c r="C346" s="7"/>
      <c r="D346" s="7"/>
      <c r="E346" s="22"/>
      <c r="F346" s="7"/>
      <c r="G346" s="22"/>
      <c r="H346" s="7"/>
      <c r="I346" s="7"/>
      <c r="J346" s="7"/>
      <c r="K346" s="7"/>
      <c r="L346" s="7"/>
      <c r="M346" s="7"/>
      <c r="N346" s="65"/>
      <c r="O346" s="65"/>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row>
    <row r="347" spans="1:111">
      <c r="A347" s="7"/>
      <c r="B347" s="7"/>
      <c r="C347" s="7"/>
      <c r="D347" s="7"/>
      <c r="E347" s="22"/>
      <c r="F347" s="7"/>
      <c r="G347" s="22"/>
      <c r="H347" s="7"/>
      <c r="I347" s="7"/>
      <c r="J347" s="7"/>
      <c r="K347" s="7"/>
      <c r="L347" s="7"/>
      <c r="M347" s="7"/>
      <c r="N347" s="65"/>
      <c r="O347" s="65"/>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row>
    <row r="348" spans="1:111">
      <c r="A348" s="7"/>
      <c r="B348" s="7"/>
      <c r="C348" s="7"/>
      <c r="D348" s="7"/>
      <c r="E348" s="22"/>
      <c r="F348" s="7"/>
      <c r="G348" s="22"/>
      <c r="H348" s="7"/>
      <c r="I348" s="7"/>
      <c r="J348" s="7"/>
      <c r="K348" s="7"/>
      <c r="L348" s="7"/>
      <c r="M348" s="7"/>
      <c r="N348" s="65"/>
      <c r="O348" s="65"/>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row>
    <row r="349" spans="1:111">
      <c r="A349" s="7"/>
      <c r="B349" s="7"/>
      <c r="C349" s="7"/>
      <c r="D349" s="7"/>
      <c r="E349" s="22"/>
      <c r="F349" s="7"/>
      <c r="G349" s="22"/>
      <c r="H349" s="7"/>
      <c r="I349" s="7"/>
      <c r="J349" s="7"/>
      <c r="K349" s="7"/>
      <c r="L349" s="7"/>
      <c r="M349" s="7"/>
      <c r="N349" s="65"/>
      <c r="O349" s="65"/>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row>
    <row r="350" spans="1:111">
      <c r="A350" s="7"/>
      <c r="B350" s="7"/>
      <c r="C350" s="7"/>
      <c r="D350" s="7"/>
      <c r="E350" s="22"/>
      <c r="F350" s="7"/>
      <c r="G350" s="22"/>
      <c r="H350" s="7"/>
      <c r="I350" s="7"/>
      <c r="J350" s="7"/>
      <c r="K350" s="7"/>
      <c r="L350" s="7"/>
      <c r="M350" s="7"/>
      <c r="N350" s="65"/>
      <c r="O350" s="65"/>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row>
    <row r="351" spans="1:111">
      <c r="A351" s="7"/>
      <c r="B351" s="7"/>
      <c r="C351" s="7"/>
      <c r="D351" s="7"/>
      <c r="E351" s="22"/>
      <c r="F351" s="7"/>
      <c r="G351" s="22"/>
      <c r="H351" s="7"/>
      <c r="I351" s="7"/>
      <c r="J351" s="7"/>
      <c r="K351" s="7"/>
      <c r="L351" s="7"/>
      <c r="M351" s="7"/>
      <c r="N351" s="65"/>
      <c r="O351" s="65"/>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row>
    <row r="352" spans="1:111">
      <c r="A352" s="7"/>
      <c r="B352" s="7"/>
      <c r="C352" s="7"/>
      <c r="D352" s="7"/>
      <c r="E352" s="22"/>
      <c r="F352" s="7"/>
      <c r="G352" s="22"/>
      <c r="H352" s="7"/>
      <c r="I352" s="7"/>
      <c r="J352" s="7"/>
      <c r="K352" s="7"/>
      <c r="L352" s="7"/>
      <c r="M352" s="7"/>
      <c r="N352" s="65"/>
      <c r="O352" s="65"/>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row>
    <row r="353" spans="1:111">
      <c r="A353" s="7"/>
      <c r="B353" s="7"/>
      <c r="C353" s="7"/>
      <c r="D353" s="7"/>
      <c r="E353" s="22"/>
      <c r="F353" s="7"/>
      <c r="G353" s="22"/>
      <c r="H353" s="7"/>
      <c r="I353" s="7"/>
      <c r="J353" s="7"/>
      <c r="K353" s="7"/>
      <c r="L353" s="7"/>
      <c r="M353" s="7"/>
      <c r="N353" s="65"/>
      <c r="O353" s="65"/>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row>
    <row r="354" spans="1:111">
      <c r="A354" s="7"/>
      <c r="B354" s="7"/>
      <c r="C354" s="7"/>
      <c r="D354" s="7"/>
      <c r="E354" s="22"/>
      <c r="F354" s="7"/>
      <c r="G354" s="22"/>
      <c r="H354" s="7"/>
      <c r="I354" s="7"/>
      <c r="J354" s="7"/>
      <c r="K354" s="7"/>
      <c r="L354" s="7"/>
      <c r="M354" s="7"/>
      <c r="N354" s="65"/>
      <c r="O354" s="65"/>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row>
    <row r="355" spans="1:111">
      <c r="A355" s="7"/>
      <c r="B355" s="7"/>
      <c r="C355" s="7"/>
      <c r="D355" s="7"/>
      <c r="E355" s="22"/>
      <c r="F355" s="7"/>
      <c r="G355" s="22"/>
      <c r="H355" s="7"/>
      <c r="I355" s="7"/>
      <c r="J355" s="7"/>
      <c r="K355" s="7"/>
      <c r="L355" s="7"/>
      <c r="M355" s="7"/>
      <c r="N355" s="65"/>
      <c r="O355" s="65"/>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row>
    <row r="356" spans="1:111">
      <c r="A356" s="7"/>
      <c r="B356" s="7"/>
      <c r="C356" s="7"/>
      <c r="D356" s="7"/>
      <c r="E356" s="22"/>
      <c r="F356" s="7"/>
      <c r="G356" s="22"/>
      <c r="H356" s="7"/>
      <c r="I356" s="7"/>
      <c r="J356" s="7"/>
      <c r="K356" s="7"/>
      <c r="L356" s="7"/>
      <c r="M356" s="7"/>
      <c r="N356" s="65"/>
      <c r="O356" s="65"/>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row>
    <row r="357" spans="1:111">
      <c r="A357" s="7"/>
      <c r="B357" s="7"/>
      <c r="C357" s="7"/>
      <c r="D357" s="7"/>
      <c r="E357" s="22"/>
      <c r="F357" s="7"/>
      <c r="G357" s="22"/>
      <c r="H357" s="7"/>
      <c r="I357" s="7"/>
      <c r="J357" s="7"/>
      <c r="K357" s="7"/>
      <c r="L357" s="7"/>
      <c r="M357" s="7"/>
      <c r="N357" s="65"/>
      <c r="O357" s="65"/>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row>
    <row r="358" spans="1:111">
      <c r="A358" s="7"/>
      <c r="B358" s="7"/>
      <c r="C358" s="7"/>
      <c r="D358" s="7"/>
      <c r="E358" s="22"/>
      <c r="F358" s="7"/>
      <c r="G358" s="22"/>
      <c r="H358" s="7"/>
      <c r="I358" s="7"/>
      <c r="J358" s="7"/>
      <c r="K358" s="7"/>
      <c r="L358" s="7"/>
      <c r="M358" s="7"/>
      <c r="N358" s="65"/>
      <c r="O358" s="65"/>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row>
    <row r="359" spans="1:111">
      <c r="A359" s="7"/>
      <c r="B359" s="7"/>
      <c r="C359" s="7"/>
      <c r="D359" s="7"/>
      <c r="E359" s="22"/>
      <c r="F359" s="7"/>
      <c r="G359" s="22"/>
      <c r="H359" s="7"/>
      <c r="I359" s="7"/>
      <c r="J359" s="7"/>
      <c r="K359" s="7"/>
      <c r="L359" s="7"/>
      <c r="M359" s="7"/>
      <c r="N359" s="65"/>
      <c r="O359" s="65"/>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row>
    <row r="360" spans="1:111">
      <c r="A360" s="7"/>
      <c r="B360" s="7"/>
      <c r="C360" s="7"/>
      <c r="D360" s="7"/>
      <c r="E360" s="22"/>
      <c r="F360" s="7"/>
      <c r="G360" s="22"/>
      <c r="H360" s="7"/>
      <c r="I360" s="7"/>
      <c r="J360" s="7"/>
      <c r="K360" s="7"/>
      <c r="L360" s="7"/>
      <c r="M360" s="7"/>
      <c r="N360" s="65"/>
      <c r="O360" s="65"/>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row>
    <row r="361" spans="1:111">
      <c r="A361" s="7"/>
      <c r="B361" s="7"/>
      <c r="C361" s="7"/>
      <c r="D361" s="7"/>
      <c r="E361" s="22"/>
      <c r="F361" s="7"/>
      <c r="G361" s="22"/>
      <c r="H361" s="7"/>
      <c r="I361" s="7"/>
      <c r="J361" s="7"/>
      <c r="K361" s="7"/>
      <c r="L361" s="7"/>
      <c r="M361" s="7"/>
      <c r="N361" s="65"/>
      <c r="O361" s="65"/>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row>
    <row r="362" spans="1:111">
      <c r="A362" s="7"/>
      <c r="B362" s="7"/>
      <c r="C362" s="7"/>
      <c r="D362" s="7"/>
      <c r="E362" s="22"/>
      <c r="F362" s="7"/>
      <c r="G362" s="22"/>
      <c r="H362" s="7"/>
      <c r="I362" s="7"/>
      <c r="J362" s="7"/>
      <c r="K362" s="7"/>
      <c r="L362" s="7"/>
      <c r="M362" s="7"/>
      <c r="N362" s="65"/>
      <c r="O362" s="65"/>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row>
    <row r="363" spans="1:111">
      <c r="A363" s="7"/>
      <c r="B363" s="7"/>
      <c r="C363" s="7"/>
      <c r="D363" s="7"/>
      <c r="E363" s="22"/>
      <c r="F363" s="7"/>
      <c r="G363" s="22"/>
      <c r="H363" s="7"/>
      <c r="I363" s="7"/>
      <c r="J363" s="7"/>
      <c r="K363" s="7"/>
      <c r="L363" s="7"/>
      <c r="M363" s="7"/>
      <c r="N363" s="65"/>
      <c r="O363" s="65"/>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row>
    <row r="364" spans="1:111">
      <c r="A364" s="7"/>
      <c r="B364" s="7"/>
      <c r="C364" s="7"/>
      <c r="D364" s="7"/>
      <c r="E364" s="22"/>
      <c r="F364" s="7"/>
      <c r="G364" s="22"/>
      <c r="H364" s="7"/>
      <c r="I364" s="7"/>
      <c r="J364" s="7"/>
      <c r="K364" s="7"/>
      <c r="L364" s="7"/>
      <c r="M364" s="7"/>
      <c r="N364" s="65"/>
      <c r="O364" s="65"/>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row>
    <row r="365" spans="1:111">
      <c r="A365" s="7"/>
      <c r="B365" s="7"/>
      <c r="C365" s="7"/>
      <c r="D365" s="7"/>
      <c r="E365" s="22"/>
      <c r="F365" s="7"/>
      <c r="G365" s="22"/>
      <c r="H365" s="7"/>
      <c r="I365" s="7"/>
      <c r="J365" s="7"/>
      <c r="K365" s="7"/>
      <c r="L365" s="7"/>
      <c r="M365" s="7"/>
      <c r="N365" s="65"/>
      <c r="O365" s="65"/>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row>
    <row r="366" spans="1:111">
      <c r="A366" s="7"/>
      <c r="B366" s="7"/>
      <c r="C366" s="7"/>
      <c r="D366" s="7"/>
      <c r="E366" s="22"/>
      <c r="F366" s="7"/>
      <c r="G366" s="22"/>
      <c r="H366" s="7"/>
      <c r="I366" s="7"/>
      <c r="J366" s="7"/>
      <c r="K366" s="7"/>
      <c r="L366" s="7"/>
      <c r="M366" s="7"/>
      <c r="N366" s="65"/>
      <c r="O366" s="65"/>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row>
    <row r="367" spans="1:111">
      <c r="A367" s="7"/>
      <c r="B367" s="7"/>
      <c r="C367" s="7"/>
      <c r="D367" s="7"/>
      <c r="E367" s="22"/>
      <c r="F367" s="7"/>
      <c r="G367" s="22"/>
      <c r="H367" s="7"/>
      <c r="I367" s="7"/>
      <c r="J367" s="7"/>
      <c r="K367" s="7"/>
      <c r="L367" s="7"/>
      <c r="M367" s="7"/>
      <c r="N367" s="65"/>
      <c r="O367" s="65"/>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row>
    <row r="368" spans="1:111">
      <c r="A368" s="7"/>
      <c r="B368" s="7"/>
      <c r="C368" s="7"/>
      <c r="D368" s="7"/>
      <c r="E368" s="22"/>
      <c r="F368" s="7"/>
      <c r="G368" s="22"/>
      <c r="H368" s="7"/>
      <c r="I368" s="7"/>
      <c r="J368" s="7"/>
      <c r="K368" s="7"/>
      <c r="L368" s="7"/>
      <c r="M368" s="7"/>
      <c r="N368" s="65"/>
      <c r="O368" s="65"/>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row>
    <row r="369" spans="1:111">
      <c r="A369" s="7"/>
      <c r="B369" s="7"/>
      <c r="C369" s="7"/>
      <c r="D369" s="7"/>
      <c r="E369" s="22"/>
      <c r="F369" s="7"/>
      <c r="G369" s="22"/>
      <c r="H369" s="7"/>
      <c r="I369" s="7"/>
      <c r="J369" s="7"/>
      <c r="K369" s="7"/>
      <c r="L369" s="7"/>
      <c r="M369" s="7"/>
      <c r="N369" s="65"/>
      <c r="O369" s="65"/>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row>
    <row r="370" spans="1:111">
      <c r="A370" s="7"/>
      <c r="B370" s="7"/>
      <c r="C370" s="7"/>
      <c r="D370" s="7"/>
      <c r="E370" s="22"/>
      <c r="F370" s="7"/>
      <c r="G370" s="22"/>
      <c r="H370" s="7"/>
      <c r="I370" s="7"/>
      <c r="J370" s="7"/>
      <c r="K370" s="7"/>
      <c r="L370" s="7"/>
      <c r="M370" s="7"/>
      <c r="N370" s="65"/>
      <c r="O370" s="65"/>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row>
    <row r="371" spans="1:111">
      <c r="A371" s="7"/>
      <c r="B371" s="7"/>
      <c r="C371" s="7"/>
      <c r="D371" s="7"/>
      <c r="E371" s="22"/>
      <c r="F371" s="7"/>
      <c r="G371" s="22"/>
      <c r="H371" s="7"/>
      <c r="I371" s="7"/>
      <c r="J371" s="7"/>
      <c r="K371" s="7"/>
      <c r="L371" s="7"/>
      <c r="M371" s="7"/>
      <c r="N371" s="65"/>
      <c r="O371" s="65"/>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row>
    <row r="372" spans="1:111">
      <c r="A372" s="7"/>
      <c r="B372" s="7"/>
      <c r="C372" s="7"/>
      <c r="D372" s="7"/>
      <c r="E372" s="22"/>
      <c r="F372" s="7"/>
      <c r="G372" s="22"/>
      <c r="H372" s="7"/>
      <c r="I372" s="7"/>
      <c r="J372" s="7"/>
      <c r="K372" s="7"/>
      <c r="L372" s="7"/>
      <c r="M372" s="7"/>
      <c r="N372" s="65"/>
      <c r="O372" s="65"/>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row>
    <row r="373" spans="1:111">
      <c r="A373" s="7"/>
      <c r="B373" s="7"/>
      <c r="C373" s="7"/>
      <c r="D373" s="7"/>
      <c r="E373" s="22"/>
      <c r="F373" s="7"/>
      <c r="G373" s="22"/>
      <c r="H373" s="7"/>
      <c r="I373" s="7"/>
      <c r="J373" s="7"/>
      <c r="K373" s="7"/>
      <c r="L373" s="7"/>
      <c r="M373" s="7"/>
      <c r="N373" s="65"/>
      <c r="O373" s="65"/>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row>
    <row r="374" spans="1:111">
      <c r="A374" s="7"/>
      <c r="B374" s="7"/>
      <c r="C374" s="7"/>
      <c r="D374" s="7"/>
      <c r="E374" s="22"/>
      <c r="F374" s="7"/>
      <c r="G374" s="22"/>
      <c r="H374" s="7"/>
      <c r="I374" s="7"/>
      <c r="J374" s="7"/>
      <c r="K374" s="7"/>
      <c r="L374" s="7"/>
      <c r="M374" s="7"/>
      <c r="N374" s="65"/>
      <c r="O374" s="65"/>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row>
    <row r="375" spans="1:111">
      <c r="A375" s="7"/>
      <c r="B375" s="7"/>
      <c r="C375" s="7"/>
      <c r="D375" s="7"/>
      <c r="E375" s="22"/>
      <c r="F375" s="7"/>
      <c r="G375" s="22"/>
      <c r="H375" s="7"/>
      <c r="I375" s="7"/>
      <c r="J375" s="7"/>
      <c r="K375" s="7"/>
      <c r="L375" s="7"/>
      <c r="M375" s="7"/>
      <c r="N375" s="65"/>
      <c r="O375" s="65"/>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row>
    <row r="376" spans="1:111">
      <c r="A376" s="7"/>
      <c r="B376" s="7"/>
      <c r="C376" s="7"/>
      <c r="D376" s="7"/>
      <c r="E376" s="22"/>
      <c r="F376" s="7"/>
      <c r="G376" s="22"/>
      <c r="H376" s="7"/>
      <c r="I376" s="7"/>
      <c r="J376" s="7"/>
      <c r="K376" s="7"/>
      <c r="L376" s="7"/>
      <c r="M376" s="7"/>
      <c r="N376" s="65"/>
      <c r="O376" s="65"/>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row>
    <row r="377" spans="1:111">
      <c r="A377" s="7"/>
      <c r="B377" s="7"/>
      <c r="C377" s="7"/>
      <c r="D377" s="7"/>
      <c r="E377" s="22"/>
      <c r="F377" s="7"/>
      <c r="G377" s="22"/>
      <c r="H377" s="7"/>
      <c r="I377" s="7"/>
      <c r="J377" s="7"/>
      <c r="K377" s="7"/>
      <c r="L377" s="7"/>
      <c r="M377" s="7"/>
      <c r="N377" s="65"/>
      <c r="O377" s="65"/>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row>
    <row r="378" spans="1:111">
      <c r="A378" s="7"/>
      <c r="B378" s="7"/>
      <c r="C378" s="7"/>
      <c r="D378" s="7"/>
      <c r="E378" s="22"/>
      <c r="F378" s="7"/>
      <c r="G378" s="22"/>
      <c r="H378" s="7"/>
      <c r="I378" s="7"/>
      <c r="J378" s="7"/>
      <c r="K378" s="7"/>
      <c r="L378" s="7"/>
      <c r="M378" s="7"/>
      <c r="N378" s="65"/>
      <c r="O378" s="65"/>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row>
    <row r="379" spans="1:111">
      <c r="A379" s="7"/>
      <c r="B379" s="7"/>
      <c r="C379" s="7"/>
      <c r="D379" s="7"/>
      <c r="E379" s="22"/>
      <c r="F379" s="7"/>
      <c r="G379" s="22"/>
      <c r="H379" s="7"/>
      <c r="I379" s="7"/>
      <c r="J379" s="7"/>
      <c r="K379" s="7"/>
      <c r="L379" s="7"/>
      <c r="M379" s="7"/>
      <c r="N379" s="65"/>
      <c r="O379" s="65"/>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row>
    <row r="380" spans="1:111">
      <c r="A380" s="7"/>
      <c r="B380" s="7"/>
      <c r="C380" s="7"/>
      <c r="D380" s="7"/>
      <c r="E380" s="22"/>
      <c r="F380" s="7"/>
      <c r="G380" s="22"/>
      <c r="H380" s="7"/>
      <c r="I380" s="7"/>
      <c r="J380" s="7"/>
      <c r="K380" s="7"/>
      <c r="L380" s="7"/>
      <c r="M380" s="7"/>
      <c r="N380" s="65"/>
      <c r="O380" s="65"/>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row>
    <row r="381" spans="1:111">
      <c r="A381" s="7"/>
      <c r="B381" s="7"/>
      <c r="C381" s="7"/>
      <c r="D381" s="7"/>
      <c r="E381" s="22"/>
      <c r="F381" s="7"/>
      <c r="G381" s="22"/>
      <c r="H381" s="7"/>
      <c r="I381" s="7"/>
      <c r="J381" s="7"/>
      <c r="K381" s="7"/>
      <c r="L381" s="7"/>
      <c r="M381" s="7"/>
      <c r="N381" s="65"/>
      <c r="O381" s="65"/>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row>
    <row r="382" spans="1:111">
      <c r="A382" s="7"/>
      <c r="B382" s="7"/>
      <c r="C382" s="7"/>
      <c r="D382" s="7"/>
      <c r="E382" s="22"/>
      <c r="F382" s="7"/>
      <c r="G382" s="22"/>
      <c r="H382" s="7"/>
      <c r="I382" s="7"/>
      <c r="J382" s="7"/>
      <c r="K382" s="7"/>
      <c r="L382" s="7"/>
      <c r="M382" s="7"/>
      <c r="N382" s="65"/>
      <c r="O382" s="65"/>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row>
    <row r="383" spans="1:111">
      <c r="A383" s="7"/>
      <c r="B383" s="7"/>
      <c r="C383" s="7"/>
      <c r="D383" s="7"/>
      <c r="E383" s="22"/>
      <c r="F383" s="7"/>
      <c r="G383" s="22"/>
      <c r="H383" s="7"/>
      <c r="I383" s="7"/>
      <c r="J383" s="7"/>
      <c r="K383" s="7"/>
      <c r="L383" s="7"/>
      <c r="M383" s="7"/>
      <c r="N383" s="65"/>
      <c r="O383" s="65"/>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row>
    <row r="384" spans="1:111">
      <c r="A384" s="7"/>
      <c r="B384" s="7"/>
      <c r="C384" s="7"/>
      <c r="D384" s="7"/>
      <c r="E384" s="22"/>
      <c r="F384" s="7"/>
      <c r="G384" s="22"/>
      <c r="H384" s="7"/>
      <c r="I384" s="7"/>
      <c r="J384" s="7"/>
      <c r="K384" s="7"/>
      <c r="L384" s="7"/>
      <c r="M384" s="7"/>
      <c r="N384" s="65"/>
      <c r="O384" s="65"/>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row>
    <row r="385" spans="1:111">
      <c r="A385" s="7"/>
      <c r="B385" s="7"/>
      <c r="C385" s="7"/>
      <c r="D385" s="7"/>
      <c r="E385" s="22"/>
      <c r="F385" s="7"/>
      <c r="G385" s="22"/>
      <c r="H385" s="7"/>
      <c r="I385" s="7"/>
      <c r="J385" s="7"/>
      <c r="K385" s="7"/>
      <c r="L385" s="7"/>
      <c r="M385" s="7"/>
      <c r="N385" s="65"/>
      <c r="O385" s="65"/>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row>
    <row r="386" spans="1:111">
      <c r="A386" s="7"/>
      <c r="B386" s="7"/>
      <c r="C386" s="7"/>
      <c r="D386" s="7"/>
      <c r="E386" s="22"/>
      <c r="F386" s="7"/>
      <c r="G386" s="22"/>
      <c r="H386" s="7"/>
      <c r="I386" s="7"/>
      <c r="J386" s="7"/>
      <c r="K386" s="7"/>
      <c r="L386" s="7"/>
      <c r="M386" s="7"/>
      <c r="N386" s="65"/>
      <c r="O386" s="65"/>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row>
    <row r="387" spans="1:111">
      <c r="A387" s="7"/>
      <c r="B387" s="7"/>
      <c r="C387" s="7"/>
      <c r="D387" s="7"/>
      <c r="E387" s="22"/>
      <c r="F387" s="7"/>
      <c r="G387" s="22"/>
      <c r="H387" s="7"/>
      <c r="I387" s="7"/>
      <c r="J387" s="7"/>
      <c r="K387" s="7"/>
      <c r="L387" s="7"/>
      <c r="M387" s="7"/>
      <c r="N387" s="65"/>
      <c r="O387" s="65"/>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row>
    <row r="388" spans="1:111">
      <c r="A388" s="7"/>
      <c r="B388" s="7"/>
      <c r="C388" s="7"/>
      <c r="D388" s="7"/>
      <c r="E388" s="22"/>
      <c r="F388" s="7"/>
      <c r="G388" s="22"/>
      <c r="H388" s="7"/>
      <c r="I388" s="7"/>
      <c r="J388" s="7"/>
      <c r="K388" s="7"/>
      <c r="L388" s="7"/>
      <c r="M388" s="7"/>
      <c r="N388" s="65"/>
      <c r="O388" s="65"/>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row>
    <row r="389" spans="1:111">
      <c r="A389" s="7"/>
      <c r="B389" s="7"/>
      <c r="C389" s="7"/>
      <c r="D389" s="7"/>
      <c r="E389" s="22"/>
      <c r="F389" s="7"/>
      <c r="G389" s="22"/>
      <c r="H389" s="7"/>
      <c r="I389" s="7"/>
      <c r="J389" s="7"/>
      <c r="K389" s="7"/>
      <c r="L389" s="7"/>
      <c r="M389" s="7"/>
      <c r="N389" s="65"/>
      <c r="O389" s="65"/>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row>
    <row r="390" spans="1:111">
      <c r="A390" s="7"/>
      <c r="B390" s="7"/>
      <c r="C390" s="7"/>
      <c r="D390" s="7"/>
      <c r="E390" s="22"/>
      <c r="F390" s="7"/>
      <c r="G390" s="22"/>
      <c r="H390" s="7"/>
      <c r="I390" s="7"/>
      <c r="J390" s="7"/>
      <c r="K390" s="7"/>
      <c r="L390" s="7"/>
      <c r="M390" s="7"/>
      <c r="N390" s="65"/>
      <c r="O390" s="65"/>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row>
    <row r="391" spans="1:111">
      <c r="A391" s="7"/>
      <c r="B391" s="7"/>
      <c r="C391" s="7"/>
      <c r="D391" s="7"/>
      <c r="E391" s="22"/>
      <c r="F391" s="7"/>
      <c r="G391" s="22"/>
      <c r="H391" s="7"/>
      <c r="I391" s="7"/>
      <c r="J391" s="7"/>
      <c r="K391" s="7"/>
      <c r="L391" s="7"/>
      <c r="M391" s="7"/>
      <c r="N391" s="65"/>
      <c r="O391" s="65"/>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row>
    <row r="392" spans="1:111">
      <c r="A392" s="7"/>
      <c r="B392" s="7"/>
      <c r="C392" s="7"/>
      <c r="D392" s="7"/>
      <c r="E392" s="22"/>
      <c r="F392" s="7"/>
      <c r="G392" s="22"/>
      <c r="H392" s="7"/>
      <c r="I392" s="7"/>
      <c r="J392" s="7"/>
      <c r="K392" s="7"/>
      <c r="L392" s="7"/>
      <c r="M392" s="7"/>
      <c r="N392" s="65"/>
      <c r="O392" s="65"/>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row>
    <row r="393" spans="1:111">
      <c r="A393" s="7"/>
      <c r="B393" s="7"/>
      <c r="C393" s="7"/>
      <c r="D393" s="7"/>
      <c r="E393" s="22"/>
      <c r="F393" s="7"/>
      <c r="G393" s="22"/>
      <c r="H393" s="7"/>
      <c r="I393" s="7"/>
      <c r="J393" s="7"/>
      <c r="K393" s="7"/>
      <c r="L393" s="7"/>
      <c r="M393" s="7"/>
      <c r="N393" s="65"/>
      <c r="O393" s="65"/>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row>
    <row r="394" spans="1:111">
      <c r="A394" s="7"/>
      <c r="B394" s="7"/>
      <c r="C394" s="7"/>
      <c r="D394" s="7"/>
      <c r="E394" s="22"/>
      <c r="F394" s="7"/>
      <c r="G394" s="22"/>
      <c r="H394" s="7"/>
      <c r="I394" s="7"/>
      <c r="J394" s="7"/>
      <c r="K394" s="7"/>
      <c r="L394" s="7"/>
      <c r="M394" s="7"/>
      <c r="N394" s="65"/>
      <c r="O394" s="65"/>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row>
    <row r="395" spans="1:111">
      <c r="A395" s="7"/>
      <c r="B395" s="7"/>
      <c r="C395" s="7"/>
      <c r="D395" s="7"/>
      <c r="E395" s="22"/>
      <c r="F395" s="7"/>
      <c r="G395" s="22"/>
      <c r="H395" s="7"/>
      <c r="I395" s="7"/>
      <c r="J395" s="7"/>
      <c r="K395" s="7"/>
      <c r="L395" s="7"/>
      <c r="M395" s="7"/>
      <c r="N395" s="65"/>
      <c r="O395" s="65"/>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row>
    <row r="396" spans="1:111">
      <c r="A396" s="7"/>
      <c r="B396" s="7"/>
      <c r="C396" s="7"/>
      <c r="D396" s="7"/>
      <c r="E396" s="22"/>
      <c r="F396" s="7"/>
      <c r="G396" s="22"/>
      <c r="H396" s="7"/>
      <c r="I396" s="7"/>
      <c r="J396" s="7"/>
      <c r="K396" s="7"/>
      <c r="L396" s="7"/>
      <c r="M396" s="7"/>
      <c r="N396" s="65"/>
      <c r="O396" s="65"/>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row>
    <row r="397" spans="1:111">
      <c r="A397" s="7"/>
      <c r="B397" s="7"/>
      <c r="C397" s="7"/>
      <c r="D397" s="7"/>
      <c r="E397" s="22"/>
      <c r="F397" s="7"/>
      <c r="G397" s="22"/>
      <c r="H397" s="7"/>
      <c r="I397" s="7"/>
      <c r="J397" s="7"/>
      <c r="K397" s="7"/>
      <c r="L397" s="7"/>
      <c r="M397" s="7"/>
      <c r="N397" s="65"/>
      <c r="O397" s="65"/>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row>
    <row r="398" spans="1:111">
      <c r="A398" s="7"/>
      <c r="B398" s="7"/>
      <c r="C398" s="7"/>
      <c r="D398" s="7"/>
      <c r="E398" s="22"/>
      <c r="F398" s="7"/>
      <c r="G398" s="22"/>
      <c r="H398" s="7"/>
      <c r="I398" s="7"/>
      <c r="J398" s="7"/>
      <c r="K398" s="7"/>
      <c r="L398" s="7"/>
      <c r="M398" s="7"/>
      <c r="N398" s="65"/>
      <c r="O398" s="65"/>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row>
    <row r="399" spans="1:111">
      <c r="A399" s="7"/>
      <c r="B399" s="7"/>
      <c r="C399" s="7"/>
      <c r="D399" s="7"/>
      <c r="E399" s="22"/>
      <c r="F399" s="7"/>
      <c r="G399" s="22"/>
      <c r="H399" s="7"/>
      <c r="I399" s="7"/>
      <c r="J399" s="7"/>
      <c r="K399" s="7"/>
      <c r="L399" s="7"/>
      <c r="M399" s="7"/>
      <c r="N399" s="65"/>
      <c r="O399" s="65"/>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row>
    <row r="400" spans="1:111">
      <c r="A400" s="7"/>
      <c r="B400" s="7"/>
      <c r="C400" s="7"/>
      <c r="D400" s="7"/>
      <c r="E400" s="22"/>
      <c r="F400" s="7"/>
      <c r="G400" s="22"/>
      <c r="H400" s="7"/>
      <c r="I400" s="7"/>
      <c r="J400" s="7"/>
      <c r="K400" s="7"/>
      <c r="L400" s="7"/>
      <c r="M400" s="7"/>
      <c r="N400" s="65"/>
      <c r="O400" s="65"/>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row>
    <row r="401" spans="1:111">
      <c r="A401" s="7"/>
      <c r="B401" s="7"/>
      <c r="C401" s="7"/>
      <c r="D401" s="7"/>
      <c r="E401" s="22"/>
      <c r="F401" s="7"/>
      <c r="G401" s="22"/>
      <c r="H401" s="7"/>
      <c r="I401" s="7"/>
      <c r="J401" s="7"/>
      <c r="K401" s="7"/>
      <c r="L401" s="7"/>
      <c r="M401" s="7"/>
      <c r="N401" s="65"/>
      <c r="O401" s="65"/>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row>
    <row r="402" spans="1:111">
      <c r="A402" s="7"/>
      <c r="B402" s="7"/>
      <c r="C402" s="7"/>
      <c r="D402" s="7"/>
      <c r="E402" s="22"/>
      <c r="F402" s="7"/>
      <c r="G402" s="22"/>
      <c r="H402" s="7"/>
      <c r="I402" s="7"/>
      <c r="J402" s="7"/>
      <c r="K402" s="7"/>
      <c r="L402" s="7"/>
      <c r="M402" s="7"/>
      <c r="N402" s="65"/>
      <c r="O402" s="65"/>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row>
    <row r="403" spans="1:111">
      <c r="A403" s="7"/>
      <c r="B403" s="7"/>
      <c r="C403" s="7"/>
      <c r="D403" s="7"/>
      <c r="E403" s="22"/>
      <c r="F403" s="7"/>
      <c r="G403" s="22"/>
      <c r="H403" s="7"/>
      <c r="I403" s="7"/>
      <c r="J403" s="7"/>
      <c r="K403" s="7"/>
      <c r="L403" s="7"/>
      <c r="M403" s="7"/>
      <c r="N403" s="65"/>
      <c r="O403" s="65"/>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row>
    <row r="404" spans="1:111">
      <c r="A404" s="7"/>
      <c r="B404" s="7"/>
      <c r="C404" s="7"/>
      <c r="D404" s="7"/>
      <c r="E404" s="22"/>
      <c r="F404" s="7"/>
      <c r="G404" s="22"/>
      <c r="H404" s="7"/>
      <c r="I404" s="7"/>
      <c r="J404" s="7"/>
      <c r="K404" s="7"/>
      <c r="L404" s="7"/>
      <c r="M404" s="7"/>
      <c r="N404" s="65"/>
      <c r="O404" s="65"/>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row>
    <row r="405" spans="1:111">
      <c r="A405" s="7"/>
      <c r="B405" s="7"/>
      <c r="C405" s="7"/>
      <c r="D405" s="7"/>
      <c r="E405" s="22"/>
      <c r="F405" s="7"/>
      <c r="G405" s="22"/>
      <c r="H405" s="7"/>
      <c r="I405" s="7"/>
      <c r="J405" s="7"/>
      <c r="K405" s="7"/>
      <c r="L405" s="7"/>
      <c r="M405" s="7"/>
      <c r="N405" s="65"/>
      <c r="O405" s="65"/>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row>
    <row r="406" spans="1:111">
      <c r="A406" s="7"/>
      <c r="B406" s="7"/>
      <c r="C406" s="7"/>
      <c r="D406" s="7"/>
      <c r="E406" s="22"/>
      <c r="F406" s="7"/>
      <c r="G406" s="22"/>
      <c r="H406" s="7"/>
      <c r="I406" s="7"/>
      <c r="J406" s="7"/>
      <c r="K406" s="7"/>
      <c r="L406" s="7"/>
      <c r="M406" s="7"/>
      <c r="N406" s="65"/>
      <c r="O406" s="65"/>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row>
    <row r="407" spans="1:111">
      <c r="A407" s="7"/>
      <c r="B407" s="7"/>
      <c r="C407" s="7"/>
      <c r="D407" s="7"/>
      <c r="E407" s="22"/>
      <c r="F407" s="7"/>
      <c r="G407" s="22"/>
      <c r="H407" s="7"/>
      <c r="I407" s="7"/>
      <c r="J407" s="7"/>
      <c r="K407" s="7"/>
      <c r="L407" s="7"/>
      <c r="M407" s="7"/>
      <c r="N407" s="65"/>
      <c r="O407" s="65"/>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row>
    <row r="408" spans="1:111">
      <c r="A408" s="7"/>
      <c r="B408" s="7"/>
      <c r="C408" s="7"/>
      <c r="D408" s="7"/>
      <c r="E408" s="22"/>
      <c r="F408" s="7"/>
      <c r="G408" s="22"/>
      <c r="H408" s="7"/>
      <c r="I408" s="7"/>
      <c r="J408" s="7"/>
      <c r="K408" s="7"/>
      <c r="L408" s="7"/>
      <c r="M408" s="7"/>
      <c r="N408" s="65"/>
      <c r="O408" s="65"/>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row>
    <row r="409" spans="1:111">
      <c r="A409" s="7"/>
      <c r="B409" s="7"/>
      <c r="C409" s="7"/>
      <c r="D409" s="7"/>
      <c r="E409" s="22"/>
      <c r="F409" s="7"/>
      <c r="G409" s="22"/>
      <c r="H409" s="7"/>
      <c r="I409" s="7"/>
      <c r="J409" s="7"/>
      <c r="K409" s="7"/>
      <c r="L409" s="7"/>
      <c r="M409" s="7"/>
      <c r="N409" s="65"/>
      <c r="O409" s="65"/>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row>
    <row r="410" spans="1:111">
      <c r="A410" s="7"/>
      <c r="B410" s="7"/>
      <c r="C410" s="7"/>
      <c r="D410" s="7"/>
      <c r="E410" s="22"/>
      <c r="F410" s="7"/>
      <c r="G410" s="22"/>
      <c r="H410" s="7"/>
      <c r="I410" s="7"/>
      <c r="J410" s="7"/>
      <c r="K410" s="7"/>
      <c r="L410" s="7"/>
      <c r="M410" s="7"/>
      <c r="N410" s="65"/>
      <c r="O410" s="65"/>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row>
    <row r="411" spans="1:111">
      <c r="A411" s="7"/>
      <c r="B411" s="7"/>
      <c r="C411" s="7"/>
      <c r="D411" s="7"/>
      <c r="E411" s="22"/>
      <c r="F411" s="7"/>
      <c r="G411" s="22"/>
      <c r="H411" s="7"/>
      <c r="I411" s="7"/>
      <c r="J411" s="7"/>
      <c r="K411" s="7"/>
      <c r="L411" s="7"/>
      <c r="M411" s="7"/>
      <c r="N411" s="65"/>
      <c r="O411" s="65"/>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row>
    <row r="412" spans="1:111">
      <c r="A412" s="7"/>
      <c r="B412" s="7"/>
      <c r="C412" s="7"/>
      <c r="D412" s="7"/>
      <c r="E412" s="22"/>
      <c r="F412" s="7"/>
      <c r="G412" s="22"/>
      <c r="H412" s="7"/>
      <c r="I412" s="7"/>
      <c r="J412" s="7"/>
      <c r="K412" s="7"/>
      <c r="L412" s="7"/>
      <c r="M412" s="7"/>
      <c r="N412" s="65"/>
      <c r="O412" s="65"/>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row>
    <row r="413" spans="1:111">
      <c r="A413" s="7"/>
      <c r="B413" s="7"/>
      <c r="C413" s="7"/>
      <c r="D413" s="7"/>
      <c r="E413" s="22"/>
      <c r="F413" s="7"/>
      <c r="G413" s="22"/>
      <c r="H413" s="7"/>
      <c r="I413" s="7"/>
      <c r="J413" s="7"/>
      <c r="K413" s="7"/>
      <c r="L413" s="7"/>
      <c r="M413" s="7"/>
      <c r="N413" s="65"/>
      <c r="O413" s="65"/>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row>
    <row r="414" spans="1:111">
      <c r="A414" s="7"/>
      <c r="B414" s="7"/>
      <c r="C414" s="7"/>
      <c r="D414" s="7"/>
      <c r="E414" s="22"/>
      <c r="F414" s="7"/>
      <c r="G414" s="22"/>
      <c r="H414" s="7"/>
      <c r="I414" s="7"/>
      <c r="J414" s="7"/>
      <c r="K414" s="7"/>
      <c r="L414" s="7"/>
      <c r="M414" s="7"/>
      <c r="N414" s="65"/>
      <c r="O414" s="65"/>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row>
    <row r="415" spans="1:111">
      <c r="A415" s="7"/>
      <c r="B415" s="7"/>
      <c r="C415" s="7"/>
      <c r="D415" s="7"/>
      <c r="E415" s="22"/>
      <c r="F415" s="7"/>
      <c r="G415" s="22"/>
      <c r="H415" s="7"/>
      <c r="I415" s="7"/>
      <c r="J415" s="7"/>
      <c r="K415" s="7"/>
      <c r="L415" s="7"/>
      <c r="M415" s="7"/>
      <c r="N415" s="65"/>
      <c r="O415" s="65"/>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row>
    <row r="416" spans="1:111">
      <c r="A416" s="7"/>
      <c r="B416" s="7"/>
      <c r="C416" s="7"/>
      <c r="D416" s="7"/>
      <c r="E416" s="22"/>
      <c r="F416" s="7"/>
      <c r="G416" s="22"/>
      <c r="H416" s="7"/>
      <c r="I416" s="7"/>
      <c r="J416" s="7"/>
      <c r="K416" s="7"/>
      <c r="L416" s="7"/>
      <c r="M416" s="7"/>
      <c r="N416" s="65"/>
      <c r="O416" s="65"/>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row>
    <row r="417" spans="1:111">
      <c r="A417" s="7"/>
      <c r="B417" s="7"/>
      <c r="C417" s="7"/>
      <c r="D417" s="7"/>
      <c r="E417" s="22"/>
      <c r="F417" s="7"/>
      <c r="G417" s="22"/>
      <c r="H417" s="7"/>
      <c r="I417" s="7"/>
      <c r="J417" s="7"/>
      <c r="K417" s="7"/>
      <c r="L417" s="7"/>
      <c r="M417" s="7"/>
      <c r="N417" s="65"/>
      <c r="O417" s="65"/>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row>
    <row r="418" spans="1:111">
      <c r="A418" s="7"/>
      <c r="B418" s="7"/>
      <c r="C418" s="7"/>
      <c r="D418" s="7"/>
      <c r="E418" s="22"/>
      <c r="F418" s="7"/>
      <c r="G418" s="22"/>
      <c r="H418" s="7"/>
      <c r="I418" s="7"/>
      <c r="J418" s="7"/>
      <c r="K418" s="7"/>
      <c r="L418" s="7"/>
      <c r="M418" s="7"/>
      <c r="N418" s="65"/>
      <c r="O418" s="65"/>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row>
    <row r="419" spans="1:111">
      <c r="A419" s="7"/>
      <c r="B419" s="7"/>
      <c r="C419" s="7"/>
      <c r="D419" s="7"/>
      <c r="E419" s="22"/>
      <c r="F419" s="7"/>
      <c r="G419" s="22"/>
      <c r="H419" s="7"/>
      <c r="I419" s="7"/>
      <c r="J419" s="7"/>
      <c r="K419" s="7"/>
      <c r="L419" s="7"/>
      <c r="M419" s="7"/>
      <c r="N419" s="65"/>
      <c r="O419" s="65"/>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row>
    <row r="420" spans="1:111">
      <c r="A420" s="7"/>
      <c r="B420" s="7"/>
      <c r="C420" s="7"/>
      <c r="D420" s="7"/>
      <c r="E420" s="22"/>
      <c r="F420" s="7"/>
      <c r="G420" s="22"/>
      <c r="H420" s="7"/>
      <c r="I420" s="7"/>
      <c r="J420" s="7"/>
      <c r="K420" s="7"/>
      <c r="L420" s="7"/>
      <c r="M420" s="7"/>
      <c r="N420" s="65"/>
      <c r="O420" s="65"/>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c r="DF420" s="7"/>
      <c r="DG420" s="7"/>
    </row>
    <row r="421" spans="1:111">
      <c r="A421" s="7"/>
      <c r="B421" s="7"/>
      <c r="C421" s="7"/>
      <c r="D421" s="7"/>
      <c r="E421" s="22"/>
      <c r="F421" s="7"/>
      <c r="G421" s="22"/>
      <c r="H421" s="7"/>
      <c r="I421" s="7"/>
      <c r="J421" s="7"/>
      <c r="K421" s="7"/>
      <c r="L421" s="7"/>
      <c r="M421" s="7"/>
      <c r="N421" s="65"/>
      <c r="O421" s="65"/>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c r="DF421" s="7"/>
      <c r="DG421" s="7"/>
    </row>
    <row r="422" spans="1:111">
      <c r="A422" s="7"/>
      <c r="B422" s="7"/>
      <c r="C422" s="7"/>
      <c r="D422" s="7"/>
      <c r="E422" s="22"/>
      <c r="F422" s="7"/>
      <c r="G422" s="22"/>
      <c r="H422" s="7"/>
      <c r="I422" s="7"/>
      <c r="J422" s="7"/>
      <c r="K422" s="7"/>
      <c r="L422" s="7"/>
      <c r="M422" s="7"/>
      <c r="N422" s="65"/>
      <c r="O422" s="65"/>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row>
    <row r="423" spans="1:111">
      <c r="A423" s="7"/>
      <c r="B423" s="7"/>
      <c r="C423" s="7"/>
      <c r="D423" s="7"/>
      <c r="E423" s="22"/>
      <c r="F423" s="7"/>
      <c r="G423" s="22"/>
      <c r="H423" s="7"/>
      <c r="I423" s="7"/>
      <c r="J423" s="7"/>
      <c r="K423" s="7"/>
      <c r="L423" s="7"/>
      <c r="M423" s="7"/>
      <c r="N423" s="65"/>
      <c r="O423" s="65"/>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row>
    <row r="424" spans="1:111">
      <c r="A424" s="7"/>
      <c r="B424" s="7"/>
      <c r="C424" s="7"/>
      <c r="D424" s="7"/>
      <c r="E424" s="22"/>
      <c r="F424" s="7"/>
      <c r="G424" s="22"/>
      <c r="H424" s="7"/>
      <c r="I424" s="7"/>
      <c r="J424" s="7"/>
      <c r="K424" s="7"/>
      <c r="L424" s="7"/>
      <c r="M424" s="7"/>
      <c r="N424" s="65"/>
      <c r="O424" s="65"/>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row>
    <row r="425" spans="1:111">
      <c r="A425" s="7"/>
      <c r="B425" s="7"/>
      <c r="C425" s="7"/>
      <c r="D425" s="7"/>
      <c r="E425" s="22"/>
      <c r="F425" s="7"/>
      <c r="G425" s="22"/>
      <c r="H425" s="7"/>
      <c r="I425" s="7"/>
      <c r="J425" s="7"/>
      <c r="K425" s="7"/>
      <c r="L425" s="7"/>
      <c r="M425" s="7"/>
      <c r="N425" s="65"/>
      <c r="O425" s="65"/>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row>
    <row r="426" spans="1:111">
      <c r="A426" s="7"/>
      <c r="B426" s="7"/>
      <c r="C426" s="7"/>
      <c r="D426" s="7"/>
      <c r="E426" s="22"/>
      <c r="F426" s="7"/>
      <c r="G426" s="22"/>
      <c r="H426" s="7"/>
      <c r="I426" s="7"/>
      <c r="J426" s="7"/>
      <c r="K426" s="7"/>
      <c r="L426" s="7"/>
      <c r="M426" s="7"/>
      <c r="N426" s="65"/>
      <c r="O426" s="65"/>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row>
    <row r="427" spans="1:111">
      <c r="A427" s="7"/>
      <c r="B427" s="7"/>
      <c r="C427" s="7"/>
      <c r="D427" s="7"/>
      <c r="E427" s="22"/>
      <c r="F427" s="7"/>
      <c r="G427" s="22"/>
      <c r="H427" s="7"/>
      <c r="I427" s="7"/>
      <c r="J427" s="7"/>
      <c r="K427" s="7"/>
      <c r="L427" s="7"/>
      <c r="M427" s="7"/>
      <c r="N427" s="65"/>
      <c r="O427" s="65"/>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row>
    <row r="428" spans="1:111">
      <c r="A428" s="7"/>
      <c r="B428" s="7"/>
      <c r="C428" s="7"/>
      <c r="D428" s="7"/>
      <c r="E428" s="22"/>
      <c r="F428" s="7"/>
      <c r="G428" s="22"/>
      <c r="H428" s="7"/>
      <c r="I428" s="7"/>
      <c r="J428" s="7"/>
      <c r="K428" s="7"/>
      <c r="L428" s="7"/>
      <c r="M428" s="7"/>
      <c r="N428" s="65"/>
      <c r="O428" s="65"/>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row>
    <row r="429" spans="1:111">
      <c r="A429" s="7"/>
      <c r="B429" s="7"/>
      <c r="C429" s="7"/>
      <c r="D429" s="7"/>
      <c r="E429" s="22"/>
      <c r="F429" s="7"/>
      <c r="G429" s="22"/>
      <c r="H429" s="7"/>
      <c r="I429" s="7"/>
      <c r="J429" s="7"/>
      <c r="K429" s="7"/>
      <c r="L429" s="7"/>
      <c r="M429" s="7"/>
      <c r="N429" s="65"/>
      <c r="O429" s="65"/>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row>
    <row r="430" spans="1:111">
      <c r="A430" s="7"/>
      <c r="B430" s="7"/>
      <c r="C430" s="7"/>
      <c r="D430" s="7"/>
      <c r="E430" s="22"/>
      <c r="F430" s="7"/>
      <c r="G430" s="22"/>
      <c r="H430" s="7"/>
      <c r="I430" s="7"/>
      <c r="J430" s="7"/>
      <c r="K430" s="7"/>
      <c r="L430" s="7"/>
      <c r="M430" s="7"/>
      <c r="N430" s="65"/>
      <c r="O430" s="65"/>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row>
    <row r="431" spans="1:111">
      <c r="A431" s="7"/>
      <c r="B431" s="7"/>
      <c r="C431" s="7"/>
      <c r="D431" s="7"/>
      <c r="E431" s="22"/>
      <c r="F431" s="7"/>
      <c r="G431" s="22"/>
      <c r="H431" s="7"/>
      <c r="I431" s="7"/>
      <c r="J431" s="7"/>
      <c r="K431" s="7"/>
      <c r="L431" s="7"/>
      <c r="M431" s="7"/>
      <c r="N431" s="65"/>
      <c r="O431" s="65"/>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row>
    <row r="432" spans="1:111">
      <c r="A432" s="7"/>
      <c r="B432" s="7"/>
      <c r="C432" s="7"/>
      <c r="D432" s="7"/>
      <c r="E432" s="22"/>
      <c r="F432" s="7"/>
      <c r="G432" s="22"/>
      <c r="H432" s="7"/>
      <c r="I432" s="7"/>
      <c r="J432" s="7"/>
      <c r="K432" s="7"/>
      <c r="L432" s="7"/>
      <c r="M432" s="7"/>
      <c r="N432" s="65"/>
      <c r="O432" s="65"/>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row>
    <row r="433" spans="1:111">
      <c r="A433" s="7"/>
      <c r="B433" s="7"/>
      <c r="C433" s="7"/>
      <c r="D433" s="7"/>
      <c r="E433" s="22"/>
      <c r="F433" s="7"/>
      <c r="G433" s="22"/>
      <c r="H433" s="7"/>
      <c r="I433" s="7"/>
      <c r="J433" s="7"/>
      <c r="K433" s="7"/>
      <c r="L433" s="7"/>
      <c r="M433" s="7"/>
      <c r="N433" s="65"/>
      <c r="O433" s="65"/>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row>
    <row r="434" spans="1:111">
      <c r="A434" s="7"/>
      <c r="B434" s="7"/>
      <c r="C434" s="7"/>
      <c r="D434" s="7"/>
      <c r="E434" s="22"/>
      <c r="F434" s="7"/>
      <c r="G434" s="22"/>
      <c r="H434" s="7"/>
      <c r="I434" s="7"/>
      <c r="J434" s="7"/>
      <c r="K434" s="7"/>
      <c r="L434" s="7"/>
      <c r="M434" s="7"/>
      <c r="N434" s="65"/>
      <c r="O434" s="65"/>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row>
    <row r="435" spans="1:111">
      <c r="A435" s="7"/>
      <c r="B435" s="7"/>
      <c r="C435" s="7"/>
      <c r="D435" s="7"/>
      <c r="E435" s="22"/>
      <c r="F435" s="7"/>
      <c r="G435" s="22"/>
      <c r="H435" s="7"/>
      <c r="I435" s="7"/>
      <c r="J435" s="7"/>
      <c r="K435" s="7"/>
      <c r="L435" s="7"/>
      <c r="M435" s="7"/>
      <c r="N435" s="65"/>
      <c r="O435" s="65"/>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row>
    <row r="436" spans="1:111">
      <c r="A436" s="7"/>
      <c r="B436" s="7"/>
      <c r="C436" s="7"/>
      <c r="D436" s="7"/>
      <c r="E436" s="22"/>
      <c r="F436" s="7"/>
      <c r="G436" s="22"/>
      <c r="H436" s="7"/>
      <c r="I436" s="7"/>
      <c r="J436" s="7"/>
      <c r="K436" s="7"/>
      <c r="L436" s="7"/>
      <c r="M436" s="7"/>
      <c r="N436" s="65"/>
      <c r="O436" s="65"/>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row>
    <row r="437" spans="1:111">
      <c r="A437" s="7"/>
      <c r="B437" s="7"/>
      <c r="C437" s="7"/>
      <c r="D437" s="7"/>
      <c r="E437" s="22"/>
      <c r="F437" s="7"/>
      <c r="G437" s="22"/>
      <c r="H437" s="7"/>
      <c r="I437" s="7"/>
      <c r="J437" s="7"/>
      <c r="K437" s="7"/>
      <c r="L437" s="7"/>
      <c r="M437" s="7"/>
      <c r="N437" s="65"/>
      <c r="O437" s="65"/>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row>
    <row r="438" spans="1:111">
      <c r="A438" s="7"/>
      <c r="B438" s="7"/>
      <c r="C438" s="7"/>
      <c r="D438" s="7"/>
      <c r="E438" s="22"/>
      <c r="F438" s="7"/>
      <c r="G438" s="22"/>
      <c r="H438" s="7"/>
      <c r="I438" s="7"/>
      <c r="J438" s="7"/>
      <c r="K438" s="7"/>
      <c r="L438" s="7"/>
      <c r="M438" s="7"/>
      <c r="N438" s="65"/>
      <c r="O438" s="65"/>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row>
    <row r="439" spans="1:111">
      <c r="A439" s="7"/>
      <c r="B439" s="7"/>
      <c r="C439" s="7"/>
      <c r="D439" s="7"/>
      <c r="E439" s="22"/>
      <c r="F439" s="7"/>
      <c r="G439" s="22"/>
      <c r="H439" s="7"/>
      <c r="I439" s="7"/>
      <c r="J439" s="7"/>
      <c r="K439" s="7"/>
      <c r="L439" s="7"/>
      <c r="M439" s="7"/>
      <c r="N439" s="65"/>
      <c r="O439" s="65"/>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c r="DB439" s="7"/>
      <c r="DC439" s="7"/>
      <c r="DD439" s="7"/>
      <c r="DE439" s="7"/>
      <c r="DF439" s="7"/>
      <c r="DG439" s="7"/>
    </row>
    <row r="440" spans="1:111">
      <c r="A440" s="7"/>
      <c r="B440" s="7"/>
      <c r="C440" s="7"/>
      <c r="D440" s="7"/>
      <c r="E440" s="22"/>
      <c r="F440" s="7"/>
      <c r="G440" s="22"/>
      <c r="H440" s="7"/>
      <c r="I440" s="7"/>
      <c r="J440" s="7"/>
      <c r="K440" s="7"/>
      <c r="L440" s="7"/>
      <c r="M440" s="7"/>
      <c r="N440" s="65"/>
      <c r="O440" s="65"/>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c r="DB440" s="7"/>
      <c r="DC440" s="7"/>
      <c r="DD440" s="7"/>
      <c r="DE440" s="7"/>
      <c r="DF440" s="7"/>
      <c r="DG440" s="7"/>
    </row>
    <row r="441" spans="1:111">
      <c r="A441" s="7"/>
      <c r="B441" s="7"/>
      <c r="C441" s="7"/>
      <c r="D441" s="7"/>
      <c r="E441" s="22"/>
      <c r="F441" s="7"/>
      <c r="G441" s="22"/>
      <c r="H441" s="7"/>
      <c r="I441" s="7"/>
      <c r="J441" s="7"/>
      <c r="K441" s="7"/>
      <c r="L441" s="7"/>
      <c r="M441" s="7"/>
      <c r="N441" s="65"/>
      <c r="O441" s="65"/>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c r="DF441" s="7"/>
      <c r="DG441" s="7"/>
    </row>
    <row r="442" spans="1:111">
      <c r="A442" s="7"/>
      <c r="B442" s="7"/>
      <c r="C442" s="7"/>
      <c r="D442" s="7"/>
      <c r="E442" s="22"/>
      <c r="F442" s="7"/>
      <c r="G442" s="22"/>
      <c r="H442" s="7"/>
      <c r="I442" s="7"/>
      <c r="J442" s="7"/>
      <c r="K442" s="7"/>
      <c r="L442" s="7"/>
      <c r="M442" s="7"/>
      <c r="N442" s="65"/>
      <c r="O442" s="65"/>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row>
    <row r="443" spans="1:111">
      <c r="A443" s="7"/>
      <c r="B443" s="7"/>
      <c r="C443" s="7"/>
      <c r="D443" s="7"/>
      <c r="E443" s="22"/>
      <c r="F443" s="7"/>
      <c r="G443" s="22"/>
      <c r="H443" s="7"/>
      <c r="I443" s="7"/>
      <c r="J443" s="7"/>
      <c r="K443" s="7"/>
      <c r="L443" s="7"/>
      <c r="M443" s="7"/>
      <c r="N443" s="65"/>
      <c r="O443" s="65"/>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row>
    <row r="444" spans="1:111">
      <c r="A444" s="7"/>
      <c r="B444" s="7"/>
      <c r="C444" s="7"/>
      <c r="D444" s="7"/>
      <c r="E444" s="22"/>
      <c r="F444" s="7"/>
      <c r="G444" s="22"/>
      <c r="H444" s="7"/>
      <c r="I444" s="7"/>
      <c r="J444" s="7"/>
      <c r="K444" s="7"/>
      <c r="L444" s="7"/>
      <c r="M444" s="7"/>
      <c r="N444" s="65"/>
      <c r="O444" s="65"/>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row>
    <row r="445" spans="1:111">
      <c r="A445" s="7"/>
      <c r="B445" s="7"/>
      <c r="C445" s="7"/>
      <c r="D445" s="7"/>
      <c r="E445" s="22"/>
      <c r="F445" s="7"/>
      <c r="G445" s="22"/>
      <c r="H445" s="7"/>
      <c r="I445" s="7"/>
      <c r="J445" s="7"/>
      <c r="K445" s="7"/>
      <c r="L445" s="7"/>
      <c r="M445" s="7"/>
      <c r="N445" s="65"/>
      <c r="O445" s="65"/>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row>
    <row r="446" spans="1:111">
      <c r="A446" s="7"/>
      <c r="B446" s="7"/>
      <c r="C446" s="7"/>
      <c r="D446" s="7"/>
      <c r="E446" s="22"/>
      <c r="F446" s="7"/>
      <c r="G446" s="22"/>
      <c r="H446" s="7"/>
      <c r="I446" s="7"/>
      <c r="J446" s="7"/>
      <c r="K446" s="7"/>
      <c r="L446" s="7"/>
      <c r="M446" s="7"/>
      <c r="N446" s="65"/>
      <c r="O446" s="65"/>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row>
    <row r="447" spans="1:111">
      <c r="A447" s="7"/>
      <c r="B447" s="7"/>
      <c r="C447" s="7"/>
      <c r="D447" s="7"/>
      <c r="E447" s="22"/>
      <c r="F447" s="7"/>
      <c r="G447" s="22"/>
      <c r="H447" s="7"/>
      <c r="I447" s="7"/>
      <c r="J447" s="7"/>
      <c r="K447" s="7"/>
      <c r="L447" s="7"/>
      <c r="M447" s="7"/>
      <c r="N447" s="65"/>
      <c r="O447" s="65"/>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row>
    <row r="448" spans="1:111">
      <c r="A448" s="7"/>
      <c r="B448" s="7"/>
      <c r="C448" s="7"/>
      <c r="D448" s="7"/>
      <c r="E448" s="22"/>
      <c r="F448" s="7"/>
      <c r="G448" s="22"/>
      <c r="H448" s="7"/>
      <c r="I448" s="7"/>
      <c r="J448" s="7"/>
      <c r="K448" s="7"/>
      <c r="L448" s="7"/>
      <c r="M448" s="7"/>
      <c r="N448" s="65"/>
      <c r="O448" s="65"/>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row>
    <row r="449" spans="1:111">
      <c r="A449" s="7"/>
      <c r="B449" s="7"/>
      <c r="C449" s="7"/>
      <c r="D449" s="7"/>
      <c r="E449" s="22"/>
      <c r="F449" s="7"/>
      <c r="G449" s="22"/>
      <c r="H449" s="7"/>
      <c r="I449" s="7"/>
      <c r="J449" s="7"/>
      <c r="K449" s="7"/>
      <c r="L449" s="7"/>
      <c r="M449" s="7"/>
      <c r="N449" s="65"/>
      <c r="O449" s="65"/>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c r="DB449" s="7"/>
      <c r="DC449" s="7"/>
      <c r="DD449" s="7"/>
      <c r="DE449" s="7"/>
      <c r="DF449" s="7"/>
      <c r="DG449" s="7"/>
    </row>
    <row r="450" spans="1:111">
      <c r="A450" s="7"/>
      <c r="B450" s="7"/>
      <c r="C450" s="7"/>
      <c r="D450" s="7"/>
      <c r="E450" s="22"/>
      <c r="F450" s="7"/>
      <c r="G450" s="22"/>
      <c r="H450" s="7"/>
      <c r="I450" s="7"/>
      <c r="J450" s="7"/>
      <c r="K450" s="7"/>
      <c r="L450" s="7"/>
      <c r="M450" s="7"/>
      <c r="N450" s="65"/>
      <c r="O450" s="65"/>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c r="DB450" s="7"/>
      <c r="DC450" s="7"/>
      <c r="DD450" s="7"/>
      <c r="DE450" s="7"/>
      <c r="DF450" s="7"/>
      <c r="DG450" s="7"/>
    </row>
    <row r="451" spans="1:111">
      <c r="A451" s="7"/>
      <c r="B451" s="7"/>
      <c r="C451" s="7"/>
      <c r="D451" s="7"/>
      <c r="E451" s="22"/>
      <c r="F451" s="7"/>
      <c r="G451" s="22"/>
      <c r="H451" s="7"/>
      <c r="I451" s="7"/>
      <c r="J451" s="7"/>
      <c r="K451" s="7"/>
      <c r="L451" s="7"/>
      <c r="M451" s="7"/>
      <c r="N451" s="65"/>
      <c r="O451" s="65"/>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row>
    <row r="452" spans="1:111">
      <c r="A452" s="7"/>
      <c r="B452" s="7"/>
      <c r="C452" s="7"/>
      <c r="D452" s="7"/>
      <c r="E452" s="22"/>
      <c r="F452" s="7"/>
      <c r="G452" s="22"/>
      <c r="H452" s="7"/>
      <c r="I452" s="7"/>
      <c r="J452" s="7"/>
      <c r="K452" s="7"/>
      <c r="L452" s="7"/>
      <c r="M452" s="7"/>
      <c r="N452" s="65"/>
      <c r="O452" s="65"/>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row>
    <row r="453" spans="1:111">
      <c r="A453" s="7"/>
      <c r="B453" s="7"/>
      <c r="C453" s="7"/>
      <c r="D453" s="7"/>
      <c r="E453" s="22"/>
      <c r="F453" s="7"/>
      <c r="G453" s="22"/>
      <c r="H453" s="7"/>
      <c r="I453" s="7"/>
      <c r="J453" s="7"/>
      <c r="K453" s="7"/>
      <c r="L453" s="7"/>
      <c r="M453" s="7"/>
      <c r="N453" s="65"/>
      <c r="O453" s="65"/>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row>
    <row r="454" spans="1:111">
      <c r="A454" s="7"/>
      <c r="B454" s="7"/>
      <c r="C454" s="7"/>
      <c r="D454" s="7"/>
      <c r="E454" s="22"/>
      <c r="F454" s="7"/>
      <c r="G454" s="22"/>
      <c r="H454" s="7"/>
      <c r="I454" s="7"/>
      <c r="J454" s="7"/>
      <c r="K454" s="7"/>
      <c r="L454" s="7"/>
      <c r="M454" s="7"/>
      <c r="N454" s="65"/>
      <c r="O454" s="65"/>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row>
    <row r="455" spans="1:111">
      <c r="A455" s="7"/>
      <c r="B455" s="7"/>
      <c r="C455" s="7"/>
      <c r="D455" s="7"/>
      <c r="E455" s="22"/>
      <c r="F455" s="7"/>
      <c r="G455" s="22"/>
      <c r="H455" s="7"/>
      <c r="I455" s="7"/>
      <c r="J455" s="7"/>
      <c r="K455" s="7"/>
      <c r="L455" s="7"/>
      <c r="M455" s="7"/>
      <c r="N455" s="65"/>
      <c r="O455" s="65"/>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row>
    <row r="456" spans="1:111">
      <c r="A456" s="7"/>
      <c r="B456" s="7"/>
      <c r="C456" s="7"/>
      <c r="D456" s="7"/>
      <c r="E456" s="22"/>
      <c r="F456" s="7"/>
      <c r="G456" s="22"/>
      <c r="H456" s="7"/>
      <c r="I456" s="7"/>
      <c r="J456" s="7"/>
      <c r="K456" s="7"/>
      <c r="L456" s="7"/>
      <c r="M456" s="7"/>
      <c r="N456" s="65"/>
      <c r="O456" s="65"/>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row>
    <row r="457" spans="1:111">
      <c r="A457" s="7"/>
      <c r="B457" s="7"/>
      <c r="C457" s="7"/>
      <c r="D457" s="7"/>
      <c r="E457" s="22"/>
      <c r="F457" s="7"/>
      <c r="G457" s="22"/>
      <c r="H457" s="7"/>
      <c r="I457" s="7"/>
      <c r="J457" s="7"/>
      <c r="K457" s="7"/>
      <c r="L457" s="7"/>
      <c r="M457" s="7"/>
      <c r="N457" s="65"/>
      <c r="O457" s="65"/>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row>
    <row r="458" spans="1:111">
      <c r="A458" s="7"/>
      <c r="B458" s="7"/>
      <c r="C458" s="7"/>
      <c r="D458" s="7"/>
      <c r="E458" s="22"/>
      <c r="F458" s="7"/>
      <c r="G458" s="22"/>
      <c r="H458" s="7"/>
      <c r="I458" s="7"/>
      <c r="J458" s="7"/>
      <c r="K458" s="7"/>
      <c r="L458" s="7"/>
      <c r="M458" s="7"/>
      <c r="N458" s="65"/>
      <c r="O458" s="65"/>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row>
    <row r="459" spans="1:111">
      <c r="A459" s="7"/>
      <c r="B459" s="7"/>
      <c r="C459" s="7"/>
      <c r="D459" s="7"/>
      <c r="E459" s="22"/>
      <c r="F459" s="7"/>
      <c r="G459" s="22"/>
      <c r="H459" s="7"/>
      <c r="I459" s="7"/>
      <c r="J459" s="7"/>
      <c r="K459" s="7"/>
      <c r="L459" s="7"/>
      <c r="M459" s="7"/>
      <c r="N459" s="65"/>
      <c r="O459" s="65"/>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row>
    <row r="460" spans="1:111">
      <c r="A460" s="7"/>
      <c r="B460" s="7"/>
      <c r="C460" s="7"/>
      <c r="D460" s="7"/>
      <c r="E460" s="22"/>
      <c r="F460" s="7"/>
      <c r="G460" s="22"/>
      <c r="H460" s="7"/>
      <c r="I460" s="7"/>
      <c r="J460" s="7"/>
      <c r="K460" s="7"/>
      <c r="L460" s="7"/>
      <c r="M460" s="7"/>
      <c r="N460" s="65"/>
      <c r="O460" s="65"/>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row>
    <row r="461" spans="1:111">
      <c r="A461" s="7"/>
      <c r="B461" s="7"/>
      <c r="C461" s="7"/>
      <c r="D461" s="7"/>
      <c r="E461" s="22"/>
      <c r="F461" s="7"/>
      <c r="G461" s="22"/>
      <c r="H461" s="7"/>
      <c r="I461" s="7"/>
      <c r="J461" s="7"/>
      <c r="K461" s="7"/>
      <c r="L461" s="7"/>
      <c r="M461" s="7"/>
      <c r="N461" s="65"/>
      <c r="O461" s="65"/>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row>
    <row r="462" spans="1:111">
      <c r="A462" s="7"/>
      <c r="B462" s="7"/>
      <c r="C462" s="7"/>
      <c r="D462" s="7"/>
      <c r="E462" s="22"/>
      <c r="F462" s="7"/>
      <c r="G462" s="22"/>
      <c r="H462" s="7"/>
      <c r="I462" s="7"/>
      <c r="J462" s="7"/>
      <c r="K462" s="7"/>
      <c r="L462" s="7"/>
      <c r="M462" s="7"/>
      <c r="N462" s="65"/>
      <c r="O462" s="65"/>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row>
    <row r="463" spans="1:111">
      <c r="A463" s="7"/>
      <c r="B463" s="7"/>
      <c r="C463" s="7"/>
      <c r="D463" s="7"/>
      <c r="E463" s="22"/>
      <c r="F463" s="7"/>
      <c r="G463" s="22"/>
      <c r="H463" s="7"/>
      <c r="I463" s="7"/>
      <c r="J463" s="7"/>
      <c r="K463" s="7"/>
      <c r="L463" s="7"/>
      <c r="M463" s="7"/>
      <c r="N463" s="65"/>
      <c r="O463" s="65"/>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row>
    <row r="464" spans="1:111">
      <c r="A464" s="7"/>
      <c r="B464" s="7"/>
      <c r="C464" s="7"/>
      <c r="D464" s="7"/>
      <c r="E464" s="22"/>
      <c r="F464" s="7"/>
      <c r="G464" s="22"/>
      <c r="H464" s="7"/>
      <c r="I464" s="7"/>
      <c r="J464" s="7"/>
      <c r="K464" s="7"/>
      <c r="L464" s="7"/>
      <c r="M464" s="7"/>
      <c r="N464" s="65"/>
      <c r="O464" s="65"/>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c r="DB464" s="7"/>
      <c r="DC464" s="7"/>
      <c r="DD464" s="7"/>
      <c r="DE464" s="7"/>
      <c r="DF464" s="7"/>
      <c r="DG464" s="7"/>
    </row>
    <row r="465" spans="1:111">
      <c r="A465" s="7"/>
      <c r="B465" s="7"/>
      <c r="C465" s="7"/>
      <c r="D465" s="7"/>
      <c r="E465" s="22"/>
      <c r="F465" s="7"/>
      <c r="G465" s="22"/>
      <c r="H465" s="7"/>
      <c r="I465" s="7"/>
      <c r="J465" s="7"/>
      <c r="K465" s="7"/>
      <c r="L465" s="7"/>
      <c r="M465" s="7"/>
      <c r="N465" s="65"/>
      <c r="O465" s="65"/>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c r="DB465" s="7"/>
      <c r="DC465" s="7"/>
      <c r="DD465" s="7"/>
      <c r="DE465" s="7"/>
      <c r="DF465" s="7"/>
      <c r="DG465" s="7"/>
    </row>
    <row r="466" spans="1:111">
      <c r="A466" s="7"/>
      <c r="B466" s="7"/>
      <c r="C466" s="7"/>
      <c r="D466" s="7"/>
      <c r="E466" s="22"/>
      <c r="F466" s="7"/>
      <c r="G466" s="22"/>
      <c r="H466" s="7"/>
      <c r="I466" s="7"/>
      <c r="J466" s="7"/>
      <c r="K466" s="7"/>
      <c r="L466" s="7"/>
      <c r="M466" s="7"/>
      <c r="N466" s="65"/>
      <c r="O466" s="65"/>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c r="DE466" s="7"/>
      <c r="DF466" s="7"/>
      <c r="DG466" s="7"/>
    </row>
    <row r="467" spans="1:111">
      <c r="A467" s="7"/>
      <c r="B467" s="7"/>
      <c r="C467" s="7"/>
      <c r="D467" s="7"/>
      <c r="E467" s="22"/>
      <c r="F467" s="7"/>
      <c r="G467" s="22"/>
      <c r="H467" s="7"/>
      <c r="I467" s="7"/>
      <c r="J467" s="7"/>
      <c r="K467" s="7"/>
      <c r="L467" s="7"/>
      <c r="M467" s="7"/>
      <c r="N467" s="65"/>
      <c r="O467" s="65"/>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row>
    <row r="468" spans="1:111">
      <c r="A468" s="7"/>
      <c r="B468" s="7"/>
      <c r="C468" s="7"/>
      <c r="D468" s="7"/>
      <c r="E468" s="22"/>
      <c r="F468" s="7"/>
      <c r="G468" s="22"/>
      <c r="H468" s="7"/>
      <c r="I468" s="7"/>
      <c r="J468" s="7"/>
      <c r="K468" s="7"/>
      <c r="L468" s="7"/>
      <c r="M468" s="7"/>
      <c r="N468" s="65"/>
      <c r="O468" s="65"/>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row>
    <row r="469" spans="1:111">
      <c r="A469" s="7"/>
      <c r="B469" s="7"/>
      <c r="C469" s="7"/>
      <c r="D469" s="7"/>
      <c r="E469" s="22"/>
      <c r="F469" s="7"/>
      <c r="G469" s="22"/>
      <c r="H469" s="7"/>
      <c r="I469" s="7"/>
      <c r="J469" s="7"/>
      <c r="K469" s="7"/>
      <c r="L469" s="7"/>
      <c r="M469" s="7"/>
      <c r="N469" s="65"/>
      <c r="O469" s="65"/>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row>
    <row r="470" spans="1:111">
      <c r="A470" s="7"/>
      <c r="B470" s="7"/>
      <c r="C470" s="7"/>
      <c r="D470" s="7"/>
      <c r="E470" s="22"/>
      <c r="F470" s="7"/>
      <c r="G470" s="22"/>
      <c r="H470" s="7"/>
      <c r="I470" s="7"/>
      <c r="J470" s="7"/>
      <c r="K470" s="7"/>
      <c r="L470" s="7"/>
      <c r="M470" s="7"/>
      <c r="N470" s="65"/>
      <c r="O470" s="65"/>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row>
    <row r="471" spans="1:111">
      <c r="A471" s="7"/>
      <c r="B471" s="7"/>
      <c r="C471" s="7"/>
      <c r="D471" s="7"/>
      <c r="E471" s="22"/>
      <c r="F471" s="7"/>
      <c r="G471" s="22"/>
      <c r="H471" s="7"/>
      <c r="I471" s="7"/>
      <c r="J471" s="7"/>
      <c r="K471" s="7"/>
      <c r="L471" s="7"/>
      <c r="M471" s="7"/>
      <c r="N471" s="65"/>
      <c r="O471" s="65"/>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row>
    <row r="472" spans="1:111">
      <c r="A472" s="7"/>
      <c r="B472" s="7"/>
      <c r="C472" s="7"/>
      <c r="D472" s="7"/>
      <c r="E472" s="22"/>
      <c r="F472" s="7"/>
      <c r="G472" s="22"/>
      <c r="H472" s="7"/>
      <c r="I472" s="7"/>
      <c r="J472" s="7"/>
      <c r="K472" s="7"/>
      <c r="L472" s="7"/>
      <c r="M472" s="7"/>
      <c r="N472" s="65"/>
      <c r="O472" s="65"/>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row>
    <row r="473" spans="1:111">
      <c r="A473" s="7"/>
      <c r="B473" s="7"/>
      <c r="C473" s="7"/>
      <c r="D473" s="7"/>
      <c r="E473" s="22"/>
      <c r="F473" s="7"/>
      <c r="G473" s="22"/>
      <c r="H473" s="7"/>
      <c r="I473" s="7"/>
      <c r="J473" s="7"/>
      <c r="K473" s="7"/>
      <c r="L473" s="7"/>
      <c r="M473" s="7"/>
      <c r="N473" s="65"/>
      <c r="O473" s="65"/>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row>
    <row r="474" spans="1:111">
      <c r="A474" s="7"/>
      <c r="B474" s="7"/>
      <c r="C474" s="7"/>
      <c r="D474" s="7"/>
      <c r="E474" s="22"/>
      <c r="F474" s="7"/>
      <c r="G474" s="22"/>
      <c r="H474" s="7"/>
      <c r="I474" s="7"/>
      <c r="J474" s="7"/>
      <c r="K474" s="7"/>
      <c r="L474" s="7"/>
      <c r="M474" s="7"/>
      <c r="N474" s="65"/>
      <c r="O474" s="65"/>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row>
    <row r="475" spans="1:111">
      <c r="A475" s="7"/>
      <c r="B475" s="7"/>
      <c r="C475" s="7"/>
      <c r="D475" s="7"/>
      <c r="E475" s="22"/>
      <c r="F475" s="7"/>
      <c r="G475" s="22"/>
      <c r="H475" s="7"/>
      <c r="I475" s="7"/>
      <c r="J475" s="7"/>
      <c r="K475" s="7"/>
      <c r="L475" s="7"/>
      <c r="M475" s="7"/>
      <c r="N475" s="65"/>
      <c r="O475" s="65"/>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row>
    <row r="476" spans="1:111">
      <c r="A476" s="7"/>
      <c r="B476" s="7"/>
      <c r="C476" s="7"/>
      <c r="D476" s="7"/>
      <c r="E476" s="22"/>
      <c r="F476" s="7"/>
      <c r="G476" s="22"/>
      <c r="H476" s="7"/>
      <c r="I476" s="7"/>
      <c r="J476" s="7"/>
      <c r="K476" s="7"/>
      <c r="L476" s="7"/>
      <c r="M476" s="7"/>
      <c r="N476" s="65"/>
      <c r="O476" s="65"/>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c r="DB476" s="7"/>
      <c r="DC476" s="7"/>
      <c r="DD476" s="7"/>
      <c r="DE476" s="7"/>
      <c r="DF476" s="7"/>
      <c r="DG476" s="7"/>
    </row>
    <row r="477" spans="1:111">
      <c r="A477" s="7"/>
      <c r="B477" s="7"/>
      <c r="C477" s="7"/>
      <c r="D477" s="7"/>
      <c r="E477" s="22"/>
      <c r="F477" s="7"/>
      <c r="G477" s="22"/>
      <c r="H477" s="7"/>
      <c r="I477" s="7"/>
      <c r="J477" s="7"/>
      <c r="K477" s="7"/>
      <c r="L477" s="7"/>
      <c r="M477" s="7"/>
      <c r="N477" s="65"/>
      <c r="O477" s="65"/>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row>
    <row r="478" spans="1:111">
      <c r="A478" s="7"/>
      <c r="B478" s="7"/>
      <c r="C478" s="7"/>
      <c r="D478" s="7"/>
      <c r="E478" s="22"/>
      <c r="F478" s="7"/>
      <c r="G478" s="22"/>
      <c r="H478" s="7"/>
      <c r="I478" s="7"/>
      <c r="J478" s="7"/>
      <c r="K478" s="7"/>
      <c r="L478" s="7"/>
      <c r="M478" s="7"/>
      <c r="N478" s="65"/>
      <c r="O478" s="65"/>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row>
    <row r="479" spans="1:111">
      <c r="A479" s="7"/>
      <c r="B479" s="7"/>
      <c r="C479" s="7"/>
      <c r="D479" s="7"/>
      <c r="E479" s="22"/>
      <c r="F479" s="7"/>
      <c r="G479" s="22"/>
      <c r="H479" s="7"/>
      <c r="I479" s="7"/>
      <c r="J479" s="7"/>
      <c r="K479" s="7"/>
      <c r="L479" s="7"/>
      <c r="M479" s="7"/>
      <c r="N479" s="65"/>
      <c r="O479" s="65"/>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row>
    <row r="480" spans="1:111">
      <c r="A480" s="7"/>
      <c r="B480" s="7"/>
      <c r="C480" s="7"/>
      <c r="D480" s="7"/>
      <c r="E480" s="22"/>
      <c r="F480" s="7"/>
      <c r="G480" s="22"/>
      <c r="H480" s="7"/>
      <c r="I480" s="7"/>
      <c r="J480" s="7"/>
      <c r="K480" s="7"/>
      <c r="L480" s="7"/>
      <c r="M480" s="7"/>
      <c r="N480" s="65"/>
      <c r="O480" s="65"/>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row>
    <row r="481" spans="1:111">
      <c r="A481" s="7"/>
      <c r="B481" s="7"/>
      <c r="C481" s="7"/>
      <c r="D481" s="7"/>
      <c r="E481" s="22"/>
      <c r="F481" s="7"/>
      <c r="G481" s="22"/>
      <c r="H481" s="7"/>
      <c r="I481" s="7"/>
      <c r="J481" s="7"/>
      <c r="K481" s="7"/>
      <c r="L481" s="7"/>
      <c r="M481" s="7"/>
      <c r="N481" s="65"/>
      <c r="O481" s="65"/>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row>
    <row r="482" spans="1:111">
      <c r="A482" s="7"/>
      <c r="B482" s="7"/>
      <c r="C482" s="7"/>
      <c r="D482" s="7"/>
      <c r="E482" s="22"/>
      <c r="F482" s="7"/>
      <c r="G482" s="22"/>
      <c r="H482" s="7"/>
      <c r="I482" s="7"/>
      <c r="J482" s="7"/>
      <c r="K482" s="7"/>
      <c r="L482" s="7"/>
      <c r="M482" s="7"/>
      <c r="N482" s="65"/>
      <c r="O482" s="65"/>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c r="DB482" s="7"/>
      <c r="DC482" s="7"/>
      <c r="DD482" s="7"/>
      <c r="DE482" s="7"/>
      <c r="DF482" s="7"/>
      <c r="DG482" s="7"/>
    </row>
    <row r="483" spans="1:111">
      <c r="A483" s="7"/>
      <c r="B483" s="7"/>
      <c r="C483" s="7"/>
      <c r="D483" s="7"/>
      <c r="E483" s="22"/>
      <c r="F483" s="7"/>
      <c r="G483" s="22"/>
      <c r="H483" s="7"/>
      <c r="I483" s="7"/>
      <c r="J483" s="7"/>
      <c r="K483" s="7"/>
      <c r="L483" s="7"/>
      <c r="M483" s="7"/>
      <c r="N483" s="65"/>
      <c r="O483" s="65"/>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row>
    <row r="484" spans="1:111">
      <c r="A484" s="7"/>
      <c r="B484" s="7"/>
      <c r="C484" s="7"/>
      <c r="D484" s="7"/>
      <c r="E484" s="22"/>
      <c r="F484" s="7"/>
      <c r="G484" s="22"/>
      <c r="H484" s="7"/>
      <c r="I484" s="7"/>
      <c r="J484" s="7"/>
      <c r="K484" s="7"/>
      <c r="L484" s="7"/>
      <c r="M484" s="7"/>
      <c r="N484" s="65"/>
      <c r="O484" s="65"/>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c r="DB484" s="7"/>
      <c r="DC484" s="7"/>
      <c r="DD484" s="7"/>
      <c r="DE484" s="7"/>
      <c r="DF484" s="7"/>
      <c r="DG484" s="7"/>
    </row>
    <row r="485" spans="1:111">
      <c r="A485" s="7"/>
      <c r="B485" s="7"/>
      <c r="C485" s="7"/>
      <c r="D485" s="7"/>
      <c r="E485" s="22"/>
      <c r="F485" s="7"/>
      <c r="G485" s="22"/>
      <c r="H485" s="7"/>
      <c r="I485" s="7"/>
      <c r="J485" s="7"/>
      <c r="K485" s="7"/>
      <c r="L485" s="7"/>
      <c r="M485" s="7"/>
      <c r="N485" s="65"/>
      <c r="O485" s="65"/>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row>
    <row r="486" spans="1:111">
      <c r="A486" s="7"/>
      <c r="B486" s="7"/>
      <c r="C486" s="7"/>
      <c r="D486" s="7"/>
      <c r="E486" s="22"/>
      <c r="F486" s="7"/>
      <c r="G486" s="22"/>
      <c r="H486" s="7"/>
      <c r="I486" s="7"/>
      <c r="J486" s="7"/>
      <c r="K486" s="7"/>
      <c r="L486" s="7"/>
      <c r="M486" s="7"/>
      <c r="N486" s="65"/>
      <c r="O486" s="65"/>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row>
    <row r="487" spans="1:111">
      <c r="A487" s="7"/>
      <c r="B487" s="7"/>
      <c r="C487" s="7"/>
      <c r="D487" s="7"/>
      <c r="E487" s="22"/>
      <c r="F487" s="7"/>
      <c r="G487" s="22"/>
      <c r="H487" s="7"/>
      <c r="I487" s="7"/>
      <c r="J487" s="7"/>
      <c r="K487" s="7"/>
      <c r="L487" s="7"/>
      <c r="M487" s="7"/>
      <c r="N487" s="65"/>
      <c r="O487" s="65"/>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row>
    <row r="488" spans="1:111">
      <c r="A488" s="7"/>
      <c r="B488" s="7"/>
      <c r="C488" s="7"/>
      <c r="D488" s="7"/>
      <c r="E488" s="22"/>
      <c r="F488" s="7"/>
      <c r="G488" s="22"/>
      <c r="H488" s="7"/>
      <c r="I488" s="7"/>
      <c r="J488" s="7"/>
      <c r="K488" s="7"/>
      <c r="L488" s="7"/>
      <c r="M488" s="7"/>
      <c r="N488" s="65"/>
      <c r="O488" s="65"/>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row>
    <row r="489" spans="1:111">
      <c r="A489" s="7"/>
      <c r="B489" s="7"/>
      <c r="C489" s="7"/>
      <c r="D489" s="7"/>
      <c r="E489" s="22"/>
      <c r="F489" s="7"/>
      <c r="G489" s="22"/>
      <c r="H489" s="7"/>
      <c r="I489" s="7"/>
      <c r="J489" s="7"/>
      <c r="K489" s="7"/>
      <c r="L489" s="7"/>
      <c r="M489" s="7"/>
      <c r="N489" s="65"/>
      <c r="O489" s="65"/>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c r="DB489" s="7"/>
      <c r="DC489" s="7"/>
      <c r="DD489" s="7"/>
      <c r="DE489" s="7"/>
      <c r="DF489" s="7"/>
      <c r="DG489" s="7"/>
    </row>
    <row r="490" spans="1:111">
      <c r="A490" s="7"/>
      <c r="B490" s="7"/>
      <c r="C490" s="7"/>
      <c r="D490" s="7"/>
      <c r="E490" s="22"/>
      <c r="F490" s="7"/>
      <c r="G490" s="22"/>
      <c r="H490" s="7"/>
      <c r="I490" s="7"/>
      <c r="J490" s="7"/>
      <c r="K490" s="7"/>
      <c r="L490" s="7"/>
      <c r="M490" s="7"/>
      <c r="N490" s="65"/>
      <c r="O490" s="65"/>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c r="DB490" s="7"/>
      <c r="DC490" s="7"/>
      <c r="DD490" s="7"/>
      <c r="DE490" s="7"/>
      <c r="DF490" s="7"/>
      <c r="DG490" s="7"/>
    </row>
    <row r="491" spans="1:111">
      <c r="A491" s="7"/>
      <c r="B491" s="7"/>
      <c r="C491" s="7"/>
      <c r="D491" s="7"/>
      <c r="E491" s="22"/>
      <c r="F491" s="7"/>
      <c r="G491" s="22"/>
      <c r="H491" s="7"/>
      <c r="I491" s="7"/>
      <c r="J491" s="7"/>
      <c r="K491" s="7"/>
      <c r="L491" s="7"/>
      <c r="M491" s="7"/>
      <c r="N491" s="65"/>
      <c r="O491" s="65"/>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row>
    <row r="492" spans="1:111">
      <c r="A492" s="7"/>
      <c r="B492" s="7"/>
      <c r="C492" s="7"/>
      <c r="D492" s="7"/>
      <c r="E492" s="22"/>
      <c r="F492" s="7"/>
      <c r="G492" s="22"/>
      <c r="H492" s="7"/>
      <c r="I492" s="7"/>
      <c r="J492" s="7"/>
      <c r="K492" s="7"/>
      <c r="L492" s="7"/>
      <c r="M492" s="7"/>
      <c r="N492" s="65"/>
      <c r="O492" s="65"/>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c r="CZ492" s="7"/>
      <c r="DA492" s="7"/>
      <c r="DB492" s="7"/>
      <c r="DC492" s="7"/>
      <c r="DD492" s="7"/>
      <c r="DE492" s="7"/>
      <c r="DF492" s="7"/>
      <c r="DG492" s="7"/>
    </row>
    <row r="493" spans="1:111">
      <c r="A493" s="7"/>
      <c r="B493" s="7"/>
      <c r="C493" s="7"/>
      <c r="D493" s="7"/>
      <c r="E493" s="22"/>
      <c r="F493" s="7"/>
      <c r="G493" s="22"/>
      <c r="H493" s="7"/>
      <c r="I493" s="7"/>
      <c r="J493" s="7"/>
      <c r="K493" s="7"/>
      <c r="L493" s="7"/>
      <c r="M493" s="7"/>
      <c r="N493" s="65"/>
      <c r="O493" s="65"/>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c r="DB493" s="7"/>
      <c r="DC493" s="7"/>
      <c r="DD493" s="7"/>
      <c r="DE493" s="7"/>
      <c r="DF493" s="7"/>
      <c r="DG493" s="7"/>
    </row>
    <row r="494" spans="1:111">
      <c r="A494" s="7"/>
      <c r="B494" s="7"/>
      <c r="C494" s="7"/>
      <c r="D494" s="7"/>
      <c r="E494" s="22"/>
      <c r="F494" s="7"/>
      <c r="G494" s="22"/>
      <c r="H494" s="7"/>
      <c r="I494" s="7"/>
      <c r="J494" s="7"/>
      <c r="K494" s="7"/>
      <c r="L494" s="7"/>
      <c r="M494" s="7"/>
      <c r="N494" s="65"/>
      <c r="O494" s="65"/>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row>
    <row r="495" spans="1:111">
      <c r="A495" s="7"/>
      <c r="B495" s="7"/>
      <c r="C495" s="7"/>
      <c r="D495" s="7"/>
      <c r="E495" s="22"/>
      <c r="F495" s="7"/>
      <c r="G495" s="22"/>
      <c r="H495" s="7"/>
      <c r="I495" s="7"/>
      <c r="J495" s="7"/>
      <c r="K495" s="7"/>
      <c r="L495" s="7"/>
      <c r="M495" s="7"/>
      <c r="N495" s="65"/>
      <c r="O495" s="65"/>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row>
    <row r="496" spans="1:111">
      <c r="A496" s="7"/>
      <c r="B496" s="7"/>
      <c r="C496" s="7"/>
      <c r="D496" s="7"/>
      <c r="E496" s="22"/>
      <c r="F496" s="7"/>
      <c r="G496" s="22"/>
      <c r="H496" s="7"/>
      <c r="I496" s="7"/>
      <c r="J496" s="7"/>
      <c r="K496" s="7"/>
      <c r="L496" s="7"/>
      <c r="M496" s="7"/>
      <c r="N496" s="65"/>
      <c r="O496" s="65"/>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c r="CZ496" s="7"/>
      <c r="DA496" s="7"/>
      <c r="DB496" s="7"/>
      <c r="DC496" s="7"/>
      <c r="DD496" s="7"/>
      <c r="DE496" s="7"/>
      <c r="DF496" s="7"/>
      <c r="DG496" s="7"/>
    </row>
    <row r="497" spans="1:111">
      <c r="A497" s="7"/>
      <c r="B497" s="7"/>
      <c r="C497" s="7"/>
      <c r="D497" s="7"/>
      <c r="E497" s="22"/>
      <c r="F497" s="7"/>
      <c r="G497" s="22"/>
      <c r="H497" s="7"/>
      <c r="I497" s="7"/>
      <c r="J497" s="7"/>
      <c r="K497" s="7"/>
      <c r="L497" s="7"/>
      <c r="M497" s="7"/>
      <c r="N497" s="65"/>
      <c r="O497" s="65"/>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c r="CZ497" s="7"/>
      <c r="DA497" s="7"/>
      <c r="DB497" s="7"/>
      <c r="DC497" s="7"/>
      <c r="DD497" s="7"/>
      <c r="DE497" s="7"/>
      <c r="DF497" s="7"/>
      <c r="DG497" s="7"/>
    </row>
    <row r="498" spans="1:111">
      <c r="A498" s="7"/>
      <c r="B498" s="7"/>
      <c r="C498" s="7"/>
      <c r="D498" s="7"/>
      <c r="E498" s="22"/>
      <c r="F498" s="7"/>
      <c r="G498" s="22"/>
      <c r="H498" s="7"/>
      <c r="I498" s="7"/>
      <c r="J498" s="7"/>
      <c r="K498" s="7"/>
      <c r="L498" s="7"/>
      <c r="M498" s="7"/>
      <c r="N498" s="65"/>
      <c r="O498" s="65"/>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c r="DB498" s="7"/>
      <c r="DC498" s="7"/>
      <c r="DD498" s="7"/>
      <c r="DE498" s="7"/>
      <c r="DF498" s="7"/>
      <c r="DG498" s="7"/>
    </row>
    <row r="499" spans="1:111">
      <c r="A499" s="7"/>
      <c r="B499" s="7"/>
      <c r="C499" s="7"/>
      <c r="D499" s="7"/>
      <c r="E499" s="22"/>
      <c r="F499" s="7"/>
      <c r="G499" s="22"/>
      <c r="H499" s="7"/>
      <c r="I499" s="7"/>
      <c r="J499" s="7"/>
      <c r="K499" s="7"/>
      <c r="L499" s="7"/>
      <c r="M499" s="7"/>
      <c r="N499" s="65"/>
      <c r="O499" s="65"/>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row>
    <row r="500" spans="1:111">
      <c r="A500" s="7"/>
      <c r="B500" s="7"/>
      <c r="C500" s="7"/>
      <c r="D500" s="7"/>
      <c r="E500" s="22"/>
      <c r="F500" s="7"/>
      <c r="G500" s="22"/>
      <c r="H500" s="7"/>
      <c r="I500" s="7"/>
      <c r="J500" s="7"/>
      <c r="K500" s="7"/>
      <c r="L500" s="7"/>
      <c r="M500" s="7"/>
      <c r="N500" s="65"/>
      <c r="O500" s="65"/>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row>
    <row r="501" spans="1:111">
      <c r="A501" s="7"/>
      <c r="B501" s="7"/>
      <c r="C501" s="7"/>
      <c r="D501" s="7"/>
      <c r="E501" s="22"/>
      <c r="F501" s="7"/>
      <c r="G501" s="22"/>
      <c r="H501" s="7"/>
      <c r="I501" s="7"/>
      <c r="J501" s="7"/>
      <c r="K501" s="7"/>
      <c r="L501" s="7"/>
      <c r="M501" s="7"/>
      <c r="N501" s="65"/>
      <c r="O501" s="65"/>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row>
    <row r="502" spans="1:111">
      <c r="A502" s="7"/>
      <c r="B502" s="7"/>
      <c r="C502" s="7"/>
      <c r="D502" s="7"/>
      <c r="E502" s="22"/>
      <c r="F502" s="7"/>
      <c r="G502" s="22"/>
      <c r="H502" s="7"/>
      <c r="I502" s="7"/>
      <c r="J502" s="7"/>
      <c r="K502" s="7"/>
      <c r="L502" s="7"/>
      <c r="M502" s="7"/>
      <c r="N502" s="65"/>
      <c r="O502" s="65"/>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row>
    <row r="503" spans="1:111">
      <c r="A503" s="7"/>
      <c r="B503" s="7"/>
      <c r="C503" s="7"/>
      <c r="D503" s="7"/>
      <c r="E503" s="22"/>
      <c r="F503" s="7"/>
      <c r="G503" s="22"/>
      <c r="H503" s="7"/>
      <c r="I503" s="7"/>
      <c r="J503" s="7"/>
      <c r="K503" s="7"/>
      <c r="L503" s="7"/>
      <c r="M503" s="7"/>
      <c r="N503" s="65"/>
      <c r="O503" s="65"/>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c r="DF503" s="7"/>
      <c r="DG503" s="7"/>
    </row>
    <row r="504" spans="1:111">
      <c r="A504" s="7"/>
      <c r="B504" s="7"/>
      <c r="C504" s="7"/>
      <c r="D504" s="7"/>
      <c r="E504" s="22"/>
      <c r="F504" s="7"/>
      <c r="G504" s="22"/>
      <c r="H504" s="7"/>
      <c r="I504" s="7"/>
      <c r="J504" s="7"/>
      <c r="K504" s="7"/>
      <c r="L504" s="7"/>
      <c r="M504" s="7"/>
      <c r="N504" s="65"/>
      <c r="O504" s="65"/>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row>
    <row r="505" spans="1:111">
      <c r="A505" s="7"/>
      <c r="B505" s="7"/>
      <c r="C505" s="7"/>
      <c r="D505" s="7"/>
      <c r="E505" s="22"/>
      <c r="F505" s="7"/>
      <c r="G505" s="22"/>
      <c r="H505" s="7"/>
      <c r="I505" s="7"/>
      <c r="J505" s="7"/>
      <c r="K505" s="7"/>
      <c r="L505" s="7"/>
      <c r="M505" s="7"/>
      <c r="N505" s="65"/>
      <c r="O505" s="65"/>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row>
    <row r="506" spans="1:111">
      <c r="A506" s="7"/>
      <c r="B506" s="7"/>
      <c r="C506" s="7"/>
      <c r="D506" s="7"/>
      <c r="E506" s="22"/>
      <c r="F506" s="7"/>
      <c r="G506" s="22"/>
      <c r="H506" s="7"/>
      <c r="I506" s="7"/>
      <c r="J506" s="7"/>
      <c r="K506" s="7"/>
      <c r="L506" s="7"/>
      <c r="M506" s="7"/>
      <c r="N506" s="65"/>
      <c r="O506" s="65"/>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row>
    <row r="507" spans="1:111">
      <c r="A507" s="7"/>
      <c r="B507" s="7"/>
      <c r="C507" s="7"/>
      <c r="D507" s="7"/>
      <c r="E507" s="22"/>
      <c r="F507" s="7"/>
      <c r="G507" s="22"/>
      <c r="H507" s="7"/>
      <c r="I507" s="7"/>
      <c r="J507" s="7"/>
      <c r="K507" s="7"/>
      <c r="L507" s="7"/>
      <c r="M507" s="7"/>
      <c r="N507" s="65"/>
      <c r="O507" s="65"/>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row>
    <row r="508" spans="1:111">
      <c r="A508" s="7"/>
      <c r="B508" s="7"/>
      <c r="C508" s="7"/>
      <c r="D508" s="7"/>
      <c r="E508" s="22"/>
      <c r="F508" s="7"/>
      <c r="G508" s="22"/>
      <c r="H508" s="7"/>
      <c r="I508" s="7"/>
      <c r="J508" s="7"/>
      <c r="K508" s="7"/>
      <c r="L508" s="7"/>
      <c r="M508" s="7"/>
      <c r="N508" s="65"/>
      <c r="O508" s="65"/>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row>
    <row r="509" spans="1:111">
      <c r="A509" s="7"/>
      <c r="B509" s="7"/>
      <c r="C509" s="7"/>
      <c r="D509" s="7"/>
      <c r="E509" s="22"/>
      <c r="F509" s="7"/>
      <c r="G509" s="22"/>
      <c r="H509" s="7"/>
      <c r="I509" s="7"/>
      <c r="J509" s="7"/>
      <c r="K509" s="7"/>
      <c r="L509" s="7"/>
      <c r="M509" s="7"/>
      <c r="N509" s="65"/>
      <c r="O509" s="65"/>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row>
    <row r="510" spans="1:111">
      <c r="A510" s="7"/>
      <c r="B510" s="7"/>
      <c r="C510" s="7"/>
      <c r="D510" s="7"/>
      <c r="E510" s="22"/>
      <c r="F510" s="7"/>
      <c r="G510" s="22"/>
      <c r="H510" s="7"/>
      <c r="I510" s="7"/>
      <c r="J510" s="7"/>
      <c r="K510" s="7"/>
      <c r="L510" s="7"/>
      <c r="M510" s="7"/>
      <c r="N510" s="65"/>
      <c r="O510" s="65"/>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row>
    <row r="511" spans="1:111">
      <c r="A511" s="7"/>
      <c r="B511" s="7"/>
      <c r="C511" s="7"/>
      <c r="D511" s="7"/>
      <c r="E511" s="22"/>
      <c r="F511" s="7"/>
      <c r="G511" s="22"/>
      <c r="H511" s="7"/>
      <c r="I511" s="7"/>
      <c r="J511" s="7"/>
      <c r="K511" s="7"/>
      <c r="L511" s="7"/>
      <c r="M511" s="7"/>
      <c r="N511" s="65"/>
      <c r="O511" s="65"/>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c r="DB511" s="7"/>
      <c r="DC511" s="7"/>
      <c r="DD511" s="7"/>
      <c r="DE511" s="7"/>
      <c r="DF511" s="7"/>
      <c r="DG511" s="7"/>
    </row>
    <row r="512" spans="1:111">
      <c r="A512" s="7"/>
      <c r="B512" s="7"/>
      <c r="C512" s="7"/>
      <c r="D512" s="7"/>
      <c r="E512" s="22"/>
      <c r="F512" s="7"/>
      <c r="G512" s="22"/>
      <c r="H512" s="7"/>
      <c r="I512" s="7"/>
      <c r="J512" s="7"/>
      <c r="K512" s="7"/>
      <c r="L512" s="7"/>
      <c r="M512" s="7"/>
      <c r="N512" s="65"/>
      <c r="O512" s="65"/>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row>
    <row r="513" spans="1:111">
      <c r="A513" s="7"/>
      <c r="B513" s="7"/>
      <c r="C513" s="7"/>
      <c r="D513" s="7"/>
      <c r="E513" s="22"/>
      <c r="F513" s="7"/>
      <c r="G513" s="22"/>
      <c r="H513" s="7"/>
      <c r="I513" s="7"/>
      <c r="J513" s="7"/>
      <c r="K513" s="7"/>
      <c r="L513" s="7"/>
      <c r="M513" s="7"/>
      <c r="N513" s="65"/>
      <c r="O513" s="65"/>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c r="DB513" s="7"/>
      <c r="DC513" s="7"/>
      <c r="DD513" s="7"/>
      <c r="DE513" s="7"/>
      <c r="DF513" s="7"/>
      <c r="DG513" s="7"/>
    </row>
    <row r="514" spans="1:111">
      <c r="A514" s="7"/>
      <c r="B514" s="7"/>
      <c r="C514" s="7"/>
      <c r="D514" s="7"/>
      <c r="E514" s="22"/>
      <c r="F514" s="7"/>
      <c r="G514" s="22"/>
      <c r="H514" s="7"/>
      <c r="I514" s="7"/>
      <c r="J514" s="7"/>
      <c r="K514" s="7"/>
      <c r="L514" s="7"/>
      <c r="M514" s="7"/>
      <c r="N514" s="65"/>
      <c r="O514" s="65"/>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c r="DB514" s="7"/>
      <c r="DC514" s="7"/>
      <c r="DD514" s="7"/>
      <c r="DE514" s="7"/>
      <c r="DF514" s="7"/>
      <c r="DG514" s="7"/>
    </row>
    <row r="515" spans="1:111">
      <c r="A515" s="7"/>
      <c r="B515" s="7"/>
      <c r="C515" s="7"/>
      <c r="D515" s="7"/>
      <c r="E515" s="22"/>
      <c r="F515" s="7"/>
      <c r="G515" s="22"/>
      <c r="H515" s="7"/>
      <c r="I515" s="7"/>
      <c r="J515" s="7"/>
      <c r="K515" s="7"/>
      <c r="L515" s="7"/>
      <c r="M515" s="7"/>
      <c r="N515" s="65"/>
      <c r="O515" s="65"/>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row>
    <row r="516" spans="1:111">
      <c r="A516" s="7"/>
      <c r="B516" s="7"/>
      <c r="C516" s="7"/>
      <c r="D516" s="7"/>
      <c r="E516" s="22"/>
      <c r="F516" s="7"/>
      <c r="G516" s="22"/>
      <c r="H516" s="7"/>
      <c r="I516" s="7"/>
      <c r="J516" s="7"/>
      <c r="K516" s="7"/>
      <c r="L516" s="7"/>
      <c r="M516" s="7"/>
      <c r="N516" s="65"/>
      <c r="O516" s="65"/>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row>
    <row r="517" spans="1:111">
      <c r="A517" s="7"/>
      <c r="B517" s="7"/>
      <c r="C517" s="7"/>
      <c r="D517" s="7"/>
      <c r="E517" s="22"/>
      <c r="F517" s="7"/>
      <c r="G517" s="22"/>
      <c r="H517" s="7"/>
      <c r="I517" s="7"/>
      <c r="J517" s="7"/>
      <c r="K517" s="7"/>
      <c r="L517" s="7"/>
      <c r="M517" s="7"/>
      <c r="N517" s="65"/>
      <c r="O517" s="65"/>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row>
    <row r="518" spans="1:111">
      <c r="A518" s="7"/>
      <c r="B518" s="7"/>
      <c r="C518" s="7"/>
      <c r="D518" s="7"/>
      <c r="E518" s="22"/>
      <c r="F518" s="7"/>
      <c r="G518" s="22"/>
      <c r="H518" s="7"/>
      <c r="I518" s="7"/>
      <c r="J518" s="7"/>
      <c r="K518" s="7"/>
      <c r="L518" s="7"/>
      <c r="M518" s="7"/>
      <c r="N518" s="65"/>
      <c r="O518" s="65"/>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c r="DB518" s="7"/>
      <c r="DC518" s="7"/>
      <c r="DD518" s="7"/>
      <c r="DE518" s="7"/>
      <c r="DF518" s="7"/>
      <c r="DG518" s="7"/>
    </row>
    <row r="519" spans="1:111">
      <c r="A519" s="7"/>
      <c r="B519" s="7"/>
      <c r="C519" s="7"/>
      <c r="D519" s="7"/>
      <c r="E519" s="22"/>
      <c r="F519" s="7"/>
      <c r="G519" s="22"/>
      <c r="H519" s="7"/>
      <c r="I519" s="7"/>
      <c r="J519" s="7"/>
      <c r="K519" s="7"/>
      <c r="L519" s="7"/>
      <c r="M519" s="7"/>
      <c r="N519" s="65"/>
      <c r="O519" s="65"/>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c r="DA519" s="7"/>
      <c r="DB519" s="7"/>
      <c r="DC519" s="7"/>
      <c r="DD519" s="7"/>
      <c r="DE519" s="7"/>
      <c r="DF519" s="7"/>
      <c r="DG519" s="7"/>
    </row>
    <row r="520" spans="1:111">
      <c r="A520" s="7"/>
      <c r="B520" s="7"/>
      <c r="C520" s="7"/>
      <c r="D520" s="7"/>
      <c r="E520" s="22"/>
      <c r="F520" s="7"/>
      <c r="G520" s="22"/>
      <c r="H520" s="7"/>
      <c r="I520" s="7"/>
      <c r="J520" s="7"/>
      <c r="K520" s="7"/>
      <c r="L520" s="7"/>
      <c r="M520" s="7"/>
      <c r="N520" s="65"/>
      <c r="O520" s="65"/>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c r="CY520" s="7"/>
      <c r="CZ520" s="7"/>
      <c r="DA520" s="7"/>
      <c r="DB520" s="7"/>
      <c r="DC520" s="7"/>
      <c r="DD520" s="7"/>
      <c r="DE520" s="7"/>
      <c r="DF520" s="7"/>
      <c r="DG520" s="7"/>
    </row>
    <row r="521" spans="1:111">
      <c r="A521" s="7"/>
      <c r="B521" s="7"/>
      <c r="C521" s="7"/>
      <c r="D521" s="7"/>
      <c r="E521" s="22"/>
      <c r="F521" s="7"/>
      <c r="G521" s="22"/>
      <c r="H521" s="7"/>
      <c r="I521" s="7"/>
      <c r="J521" s="7"/>
      <c r="K521" s="7"/>
      <c r="L521" s="7"/>
      <c r="M521" s="7"/>
      <c r="N521" s="65"/>
      <c r="O521" s="65"/>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c r="DB521" s="7"/>
      <c r="DC521" s="7"/>
      <c r="DD521" s="7"/>
      <c r="DE521" s="7"/>
      <c r="DF521" s="7"/>
      <c r="DG521" s="7"/>
    </row>
    <row r="522" spans="1:111">
      <c r="A522" s="7"/>
      <c r="B522" s="7"/>
      <c r="C522" s="7"/>
      <c r="D522" s="7"/>
      <c r="E522" s="22"/>
      <c r="F522" s="7"/>
      <c r="G522" s="22"/>
      <c r="H522" s="7"/>
      <c r="I522" s="7"/>
      <c r="J522" s="7"/>
      <c r="K522" s="7"/>
      <c r="L522" s="7"/>
      <c r="M522" s="7"/>
      <c r="N522" s="65"/>
      <c r="O522" s="65"/>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c r="DB522" s="7"/>
      <c r="DC522" s="7"/>
      <c r="DD522" s="7"/>
      <c r="DE522" s="7"/>
      <c r="DF522" s="7"/>
      <c r="DG522" s="7"/>
    </row>
    <row r="523" spans="1:111">
      <c r="A523" s="7"/>
      <c r="B523" s="7"/>
      <c r="C523" s="7"/>
      <c r="D523" s="7"/>
      <c r="E523" s="22"/>
      <c r="F523" s="7"/>
      <c r="G523" s="22"/>
      <c r="H523" s="7"/>
      <c r="I523" s="7"/>
      <c r="J523" s="7"/>
      <c r="K523" s="7"/>
      <c r="L523" s="7"/>
      <c r="M523" s="7"/>
      <c r="N523" s="65"/>
      <c r="O523" s="65"/>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row>
    <row r="524" spans="1:111">
      <c r="A524" s="7"/>
      <c r="B524" s="7"/>
      <c r="C524" s="7"/>
      <c r="D524" s="7"/>
      <c r="E524" s="22"/>
      <c r="F524" s="7"/>
      <c r="G524" s="22"/>
      <c r="H524" s="7"/>
      <c r="I524" s="7"/>
      <c r="J524" s="7"/>
      <c r="K524" s="7"/>
      <c r="L524" s="7"/>
      <c r="M524" s="7"/>
      <c r="N524" s="65"/>
      <c r="O524" s="65"/>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c r="CO524" s="7"/>
      <c r="CP524" s="7"/>
      <c r="CQ524" s="7"/>
      <c r="CR524" s="7"/>
      <c r="CS524" s="7"/>
      <c r="CT524" s="7"/>
      <c r="CU524" s="7"/>
      <c r="CV524" s="7"/>
      <c r="CW524" s="7"/>
      <c r="CX524" s="7"/>
      <c r="CY524" s="7"/>
      <c r="CZ524" s="7"/>
      <c r="DA524" s="7"/>
      <c r="DB524" s="7"/>
      <c r="DC524" s="7"/>
      <c r="DD524" s="7"/>
      <c r="DE524" s="7"/>
      <c r="DF524" s="7"/>
      <c r="DG524" s="7"/>
    </row>
    <row r="525" spans="1:111">
      <c r="A525" s="7"/>
      <c r="B525" s="7"/>
      <c r="C525" s="7"/>
      <c r="D525" s="7"/>
      <c r="E525" s="22"/>
      <c r="F525" s="7"/>
      <c r="G525" s="22"/>
      <c r="H525" s="7"/>
      <c r="I525" s="7"/>
      <c r="J525" s="7"/>
      <c r="K525" s="7"/>
      <c r="L525" s="7"/>
      <c r="M525" s="7"/>
      <c r="N525" s="65"/>
      <c r="O525" s="65"/>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c r="CO525" s="7"/>
      <c r="CP525" s="7"/>
      <c r="CQ525" s="7"/>
      <c r="CR525" s="7"/>
      <c r="CS525" s="7"/>
      <c r="CT525" s="7"/>
      <c r="CU525" s="7"/>
      <c r="CV525" s="7"/>
      <c r="CW525" s="7"/>
      <c r="CX525" s="7"/>
      <c r="CY525" s="7"/>
      <c r="CZ525" s="7"/>
      <c r="DA525" s="7"/>
      <c r="DB525" s="7"/>
      <c r="DC525" s="7"/>
      <c r="DD525" s="7"/>
      <c r="DE525" s="7"/>
      <c r="DF525" s="7"/>
      <c r="DG525" s="7"/>
    </row>
    <row r="526" spans="1:111">
      <c r="A526" s="7"/>
      <c r="B526" s="7"/>
      <c r="C526" s="7"/>
      <c r="D526" s="7"/>
      <c r="E526" s="22"/>
      <c r="F526" s="7"/>
      <c r="G526" s="22"/>
      <c r="H526" s="7"/>
      <c r="I526" s="7"/>
      <c r="J526" s="7"/>
      <c r="K526" s="7"/>
      <c r="L526" s="7"/>
      <c r="M526" s="7"/>
      <c r="N526" s="65"/>
      <c r="O526" s="65"/>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c r="DE526" s="7"/>
      <c r="DF526" s="7"/>
      <c r="DG526" s="7"/>
    </row>
    <row r="527" spans="1:111">
      <c r="A527" s="7"/>
      <c r="B527" s="7"/>
      <c r="C527" s="7"/>
      <c r="D527" s="7"/>
      <c r="E527" s="22"/>
      <c r="F527" s="7"/>
      <c r="G527" s="22"/>
      <c r="H527" s="7"/>
      <c r="I527" s="7"/>
      <c r="J527" s="7"/>
      <c r="K527" s="7"/>
      <c r="L527" s="7"/>
      <c r="M527" s="7"/>
      <c r="N527" s="65"/>
      <c r="O527" s="65"/>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c r="DE527" s="7"/>
      <c r="DF527" s="7"/>
      <c r="DG527" s="7"/>
    </row>
    <row r="528" spans="1:111">
      <c r="A528" s="7"/>
      <c r="B528" s="7"/>
      <c r="C528" s="7"/>
      <c r="D528" s="7"/>
      <c r="E528" s="22"/>
      <c r="F528" s="7"/>
      <c r="G528" s="22"/>
      <c r="H528" s="7"/>
      <c r="I528" s="7"/>
      <c r="J528" s="7"/>
      <c r="K528" s="7"/>
      <c r="L528" s="7"/>
      <c r="M528" s="7"/>
      <c r="N528" s="65"/>
      <c r="O528" s="65"/>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c r="DB528" s="7"/>
      <c r="DC528" s="7"/>
      <c r="DD528" s="7"/>
      <c r="DE528" s="7"/>
      <c r="DF528" s="7"/>
      <c r="DG528" s="7"/>
    </row>
    <row r="529" spans="1:111">
      <c r="A529" s="7"/>
      <c r="B529" s="7"/>
      <c r="C529" s="7"/>
      <c r="D529" s="7"/>
      <c r="E529" s="22"/>
      <c r="F529" s="7"/>
      <c r="G529" s="22"/>
      <c r="H529" s="7"/>
      <c r="I529" s="7"/>
      <c r="J529" s="7"/>
      <c r="K529" s="7"/>
      <c r="L529" s="7"/>
      <c r="M529" s="7"/>
      <c r="N529" s="65"/>
      <c r="O529" s="65"/>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row>
    <row r="530" spans="1:111">
      <c r="A530" s="7"/>
      <c r="B530" s="7"/>
      <c r="C530" s="7"/>
      <c r="D530" s="7"/>
      <c r="E530" s="22"/>
      <c r="F530" s="7"/>
      <c r="G530" s="22"/>
      <c r="H530" s="7"/>
      <c r="I530" s="7"/>
      <c r="J530" s="7"/>
      <c r="K530" s="7"/>
      <c r="L530" s="7"/>
      <c r="M530" s="7"/>
      <c r="N530" s="65"/>
      <c r="O530" s="65"/>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c r="DE530" s="7"/>
      <c r="DF530" s="7"/>
      <c r="DG530" s="7"/>
    </row>
    <row r="531" spans="1:111">
      <c r="A531" s="7"/>
      <c r="B531" s="7"/>
      <c r="C531" s="7"/>
      <c r="D531" s="7"/>
      <c r="E531" s="22"/>
      <c r="F531" s="7"/>
      <c r="G531" s="22"/>
      <c r="H531" s="7"/>
      <c r="I531" s="7"/>
      <c r="J531" s="7"/>
      <c r="K531" s="7"/>
      <c r="L531" s="7"/>
      <c r="M531" s="7"/>
      <c r="N531" s="65"/>
      <c r="O531" s="65"/>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row>
    <row r="532" spans="1:111">
      <c r="A532" s="7"/>
      <c r="B532" s="7"/>
      <c r="C532" s="7"/>
      <c r="D532" s="7"/>
      <c r="E532" s="22"/>
      <c r="F532" s="7"/>
      <c r="G532" s="22"/>
      <c r="H532" s="7"/>
      <c r="I532" s="7"/>
      <c r="J532" s="7"/>
      <c r="K532" s="7"/>
      <c r="L532" s="7"/>
      <c r="M532" s="7"/>
      <c r="N532" s="65"/>
      <c r="O532" s="65"/>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c r="DB532" s="7"/>
      <c r="DC532" s="7"/>
      <c r="DD532" s="7"/>
      <c r="DE532" s="7"/>
      <c r="DF532" s="7"/>
      <c r="DG532" s="7"/>
    </row>
    <row r="533" spans="1:111">
      <c r="A533" s="7"/>
      <c r="B533" s="7"/>
      <c r="C533" s="7"/>
      <c r="D533" s="7"/>
      <c r="E533" s="22"/>
      <c r="F533" s="7"/>
      <c r="G533" s="22"/>
      <c r="H533" s="7"/>
      <c r="I533" s="7"/>
      <c r="J533" s="7"/>
      <c r="K533" s="7"/>
      <c r="L533" s="7"/>
      <c r="M533" s="7"/>
      <c r="N533" s="65"/>
      <c r="O533" s="65"/>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c r="CO533" s="7"/>
      <c r="CP533" s="7"/>
      <c r="CQ533" s="7"/>
      <c r="CR533" s="7"/>
      <c r="CS533" s="7"/>
      <c r="CT533" s="7"/>
      <c r="CU533" s="7"/>
      <c r="CV533" s="7"/>
      <c r="CW533" s="7"/>
      <c r="CX533" s="7"/>
      <c r="CY533" s="7"/>
      <c r="CZ533" s="7"/>
      <c r="DA533" s="7"/>
      <c r="DB533" s="7"/>
      <c r="DC533" s="7"/>
      <c r="DD533" s="7"/>
      <c r="DE533" s="7"/>
      <c r="DF533" s="7"/>
      <c r="DG533" s="7"/>
    </row>
    <row r="534" spans="1:111">
      <c r="A534" s="7"/>
      <c r="B534" s="7"/>
      <c r="C534" s="7"/>
      <c r="D534" s="7"/>
      <c r="E534" s="22"/>
      <c r="F534" s="7"/>
      <c r="G534" s="22"/>
      <c r="H534" s="7"/>
      <c r="I534" s="7"/>
      <c r="J534" s="7"/>
      <c r="K534" s="7"/>
      <c r="L534" s="7"/>
      <c r="M534" s="7"/>
      <c r="N534" s="65"/>
      <c r="O534" s="65"/>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c r="CO534" s="7"/>
      <c r="CP534" s="7"/>
      <c r="CQ534" s="7"/>
      <c r="CR534" s="7"/>
      <c r="CS534" s="7"/>
      <c r="CT534" s="7"/>
      <c r="CU534" s="7"/>
      <c r="CV534" s="7"/>
      <c r="CW534" s="7"/>
      <c r="CX534" s="7"/>
      <c r="CY534" s="7"/>
      <c r="CZ534" s="7"/>
      <c r="DA534" s="7"/>
      <c r="DB534" s="7"/>
      <c r="DC534" s="7"/>
      <c r="DD534" s="7"/>
      <c r="DE534" s="7"/>
      <c r="DF534" s="7"/>
      <c r="DG534" s="7"/>
    </row>
    <row r="535" spans="1:111">
      <c r="A535" s="7"/>
      <c r="B535" s="7"/>
      <c r="C535" s="7"/>
      <c r="D535" s="7"/>
      <c r="E535" s="22"/>
      <c r="F535" s="7"/>
      <c r="G535" s="22"/>
      <c r="H535" s="7"/>
      <c r="I535" s="7"/>
      <c r="J535" s="7"/>
      <c r="K535" s="7"/>
      <c r="L535" s="7"/>
      <c r="M535" s="7"/>
      <c r="N535" s="65"/>
      <c r="O535" s="65"/>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c r="CP535" s="7"/>
      <c r="CQ535" s="7"/>
      <c r="CR535" s="7"/>
      <c r="CS535" s="7"/>
      <c r="CT535" s="7"/>
      <c r="CU535" s="7"/>
      <c r="CV535" s="7"/>
      <c r="CW535" s="7"/>
      <c r="CX535" s="7"/>
      <c r="CY535" s="7"/>
      <c r="CZ535" s="7"/>
      <c r="DA535" s="7"/>
      <c r="DB535" s="7"/>
      <c r="DC535" s="7"/>
      <c r="DD535" s="7"/>
      <c r="DE535" s="7"/>
      <c r="DF535" s="7"/>
      <c r="DG535" s="7"/>
    </row>
    <row r="536" spans="1:111">
      <c r="A536" s="7"/>
      <c r="B536" s="7"/>
      <c r="C536" s="7"/>
      <c r="D536" s="7"/>
      <c r="E536" s="22"/>
      <c r="F536" s="7"/>
      <c r="G536" s="22"/>
      <c r="H536" s="7"/>
      <c r="I536" s="7"/>
      <c r="J536" s="7"/>
      <c r="K536" s="7"/>
      <c r="L536" s="7"/>
      <c r="M536" s="7"/>
      <c r="N536" s="65"/>
      <c r="O536" s="65"/>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c r="DB536" s="7"/>
      <c r="DC536" s="7"/>
      <c r="DD536" s="7"/>
      <c r="DE536" s="7"/>
      <c r="DF536" s="7"/>
      <c r="DG536" s="7"/>
    </row>
    <row r="537" spans="1:111">
      <c r="A537" s="7"/>
      <c r="B537" s="7"/>
      <c r="C537" s="7"/>
      <c r="D537" s="7"/>
      <c r="E537" s="22"/>
      <c r="F537" s="7"/>
      <c r="G537" s="22"/>
      <c r="H537" s="7"/>
      <c r="I537" s="7"/>
      <c r="J537" s="7"/>
      <c r="K537" s="7"/>
      <c r="L537" s="7"/>
      <c r="M537" s="7"/>
      <c r="N537" s="65"/>
      <c r="O537" s="65"/>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c r="CO537" s="7"/>
      <c r="CP537" s="7"/>
      <c r="CQ537" s="7"/>
      <c r="CR537" s="7"/>
      <c r="CS537" s="7"/>
      <c r="CT537" s="7"/>
      <c r="CU537" s="7"/>
      <c r="CV537" s="7"/>
      <c r="CW537" s="7"/>
      <c r="CX537" s="7"/>
      <c r="CY537" s="7"/>
      <c r="CZ537" s="7"/>
      <c r="DA537" s="7"/>
      <c r="DB537" s="7"/>
      <c r="DC537" s="7"/>
      <c r="DD537" s="7"/>
      <c r="DE537" s="7"/>
      <c r="DF537" s="7"/>
      <c r="DG537" s="7"/>
    </row>
    <row r="538" spans="1:111">
      <c r="A538" s="7"/>
      <c r="B538" s="7"/>
      <c r="C538" s="7"/>
      <c r="D538" s="7"/>
      <c r="E538" s="22"/>
      <c r="F538" s="7"/>
      <c r="G538" s="22"/>
      <c r="H538" s="7"/>
      <c r="I538" s="7"/>
      <c r="J538" s="7"/>
      <c r="K538" s="7"/>
      <c r="L538" s="7"/>
      <c r="M538" s="7"/>
      <c r="N538" s="65"/>
      <c r="O538" s="65"/>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c r="CO538" s="7"/>
      <c r="CP538" s="7"/>
      <c r="CQ538" s="7"/>
      <c r="CR538" s="7"/>
      <c r="CS538" s="7"/>
      <c r="CT538" s="7"/>
      <c r="CU538" s="7"/>
      <c r="CV538" s="7"/>
      <c r="CW538" s="7"/>
      <c r="CX538" s="7"/>
      <c r="CY538" s="7"/>
      <c r="CZ538" s="7"/>
      <c r="DA538" s="7"/>
      <c r="DB538" s="7"/>
      <c r="DC538" s="7"/>
      <c r="DD538" s="7"/>
      <c r="DE538" s="7"/>
      <c r="DF538" s="7"/>
      <c r="DG538" s="7"/>
    </row>
    <row r="539" spans="1:111">
      <c r="A539" s="7"/>
      <c r="B539" s="7"/>
      <c r="C539" s="7"/>
      <c r="D539" s="7"/>
      <c r="E539" s="22"/>
      <c r="F539" s="7"/>
      <c r="G539" s="22"/>
      <c r="H539" s="7"/>
      <c r="I539" s="7"/>
      <c r="J539" s="7"/>
      <c r="K539" s="7"/>
      <c r="L539" s="7"/>
      <c r="M539" s="7"/>
      <c r="N539" s="65"/>
      <c r="O539" s="65"/>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row>
    <row r="540" spans="1:111">
      <c r="A540" s="7"/>
      <c r="B540" s="7"/>
      <c r="C540" s="7"/>
      <c r="D540" s="7"/>
      <c r="E540" s="22"/>
      <c r="F540" s="7"/>
      <c r="G540" s="22"/>
      <c r="H540" s="7"/>
      <c r="I540" s="7"/>
      <c r="J540" s="7"/>
      <c r="K540" s="7"/>
      <c r="L540" s="7"/>
      <c r="M540" s="7"/>
      <c r="N540" s="65"/>
      <c r="O540" s="65"/>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c r="DB540" s="7"/>
      <c r="DC540" s="7"/>
      <c r="DD540" s="7"/>
      <c r="DE540" s="7"/>
      <c r="DF540" s="7"/>
      <c r="DG540" s="7"/>
    </row>
    <row r="541" spans="1:111">
      <c r="A541" s="7"/>
      <c r="B541" s="7"/>
      <c r="C541" s="7"/>
      <c r="D541" s="7"/>
      <c r="E541" s="22"/>
      <c r="F541" s="7"/>
      <c r="G541" s="22"/>
      <c r="H541" s="7"/>
      <c r="I541" s="7"/>
      <c r="J541" s="7"/>
      <c r="K541" s="7"/>
      <c r="L541" s="7"/>
      <c r="M541" s="7"/>
      <c r="N541" s="65"/>
      <c r="O541" s="65"/>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row>
    <row r="542" spans="1:111">
      <c r="A542" s="7"/>
      <c r="B542" s="7"/>
      <c r="C542" s="7"/>
      <c r="D542" s="7"/>
      <c r="E542" s="22"/>
      <c r="F542" s="7"/>
      <c r="G542" s="22"/>
      <c r="H542" s="7"/>
      <c r="I542" s="7"/>
      <c r="J542" s="7"/>
      <c r="K542" s="7"/>
      <c r="L542" s="7"/>
      <c r="M542" s="7"/>
      <c r="N542" s="65"/>
      <c r="O542" s="65"/>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row>
    <row r="543" spans="1:111">
      <c r="A543" s="7"/>
      <c r="B543" s="7"/>
      <c r="C543" s="7"/>
      <c r="D543" s="7"/>
      <c r="E543" s="22"/>
      <c r="F543" s="7"/>
      <c r="G543" s="22"/>
      <c r="H543" s="7"/>
      <c r="I543" s="7"/>
      <c r="J543" s="7"/>
      <c r="K543" s="7"/>
      <c r="L543" s="7"/>
      <c r="M543" s="7"/>
      <c r="N543" s="65"/>
      <c r="O543" s="65"/>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row>
    <row r="544" spans="1:111">
      <c r="A544" s="7"/>
      <c r="B544" s="7"/>
      <c r="C544" s="7"/>
      <c r="D544" s="7"/>
      <c r="E544" s="22"/>
      <c r="F544" s="7"/>
      <c r="G544" s="22"/>
      <c r="H544" s="7"/>
      <c r="I544" s="7"/>
      <c r="J544" s="7"/>
      <c r="K544" s="7"/>
      <c r="L544" s="7"/>
      <c r="M544" s="7"/>
      <c r="N544" s="65"/>
      <c r="O544" s="65"/>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row>
    <row r="545" spans="1:111">
      <c r="A545" s="7"/>
      <c r="B545" s="7"/>
      <c r="C545" s="7"/>
      <c r="D545" s="7"/>
      <c r="E545" s="22"/>
      <c r="F545" s="7"/>
      <c r="G545" s="22"/>
      <c r="H545" s="7"/>
      <c r="I545" s="7"/>
      <c r="J545" s="7"/>
      <c r="K545" s="7"/>
      <c r="L545" s="7"/>
      <c r="M545" s="7"/>
      <c r="N545" s="65"/>
      <c r="O545" s="65"/>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c r="DB545" s="7"/>
      <c r="DC545" s="7"/>
      <c r="DD545" s="7"/>
      <c r="DE545" s="7"/>
      <c r="DF545" s="7"/>
      <c r="DG545" s="7"/>
    </row>
    <row r="546" spans="1:111">
      <c r="A546" s="7"/>
      <c r="B546" s="7"/>
      <c r="C546" s="7"/>
      <c r="D546" s="7"/>
      <c r="E546" s="22"/>
      <c r="F546" s="7"/>
      <c r="G546" s="22"/>
      <c r="H546" s="7"/>
      <c r="I546" s="7"/>
      <c r="J546" s="7"/>
      <c r="K546" s="7"/>
      <c r="L546" s="7"/>
      <c r="M546" s="7"/>
      <c r="N546" s="65"/>
      <c r="O546" s="65"/>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c r="DB546" s="7"/>
      <c r="DC546" s="7"/>
      <c r="DD546" s="7"/>
      <c r="DE546" s="7"/>
      <c r="DF546" s="7"/>
      <c r="DG546" s="7"/>
    </row>
    <row r="547" spans="1:111">
      <c r="A547" s="7"/>
      <c r="B547" s="7"/>
      <c r="C547" s="7"/>
      <c r="D547" s="7"/>
      <c r="E547" s="22"/>
      <c r="F547" s="7"/>
      <c r="G547" s="22"/>
      <c r="H547" s="7"/>
      <c r="I547" s="7"/>
      <c r="J547" s="7"/>
      <c r="K547" s="7"/>
      <c r="L547" s="7"/>
      <c r="M547" s="7"/>
      <c r="N547" s="65"/>
      <c r="O547" s="65"/>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row>
    <row r="548" spans="1:111">
      <c r="A548" s="7"/>
      <c r="B548" s="7"/>
      <c r="C548" s="7"/>
      <c r="D548" s="7"/>
      <c r="E548" s="22"/>
      <c r="F548" s="7"/>
      <c r="G548" s="22"/>
      <c r="H548" s="7"/>
      <c r="I548" s="7"/>
      <c r="J548" s="7"/>
      <c r="K548" s="7"/>
      <c r="L548" s="7"/>
      <c r="M548" s="7"/>
      <c r="N548" s="65"/>
      <c r="O548" s="65"/>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c r="CZ548" s="7"/>
      <c r="DA548" s="7"/>
      <c r="DB548" s="7"/>
      <c r="DC548" s="7"/>
      <c r="DD548" s="7"/>
      <c r="DE548" s="7"/>
      <c r="DF548" s="7"/>
      <c r="DG548" s="7"/>
    </row>
    <row r="549" spans="1:111">
      <c r="A549" s="7"/>
      <c r="B549" s="7"/>
      <c r="C549" s="7"/>
      <c r="D549" s="7"/>
      <c r="E549" s="22"/>
      <c r="F549" s="7"/>
      <c r="G549" s="22"/>
      <c r="H549" s="7"/>
      <c r="I549" s="7"/>
      <c r="J549" s="7"/>
      <c r="K549" s="7"/>
      <c r="L549" s="7"/>
      <c r="M549" s="7"/>
      <c r="N549" s="65"/>
      <c r="O549" s="65"/>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row>
    <row r="550" spans="1:111">
      <c r="A550" s="7"/>
      <c r="B550" s="7"/>
      <c r="C550" s="7"/>
      <c r="D550" s="7"/>
      <c r="E550" s="22"/>
      <c r="F550" s="7"/>
      <c r="G550" s="22"/>
      <c r="H550" s="7"/>
      <c r="I550" s="7"/>
      <c r="J550" s="7"/>
      <c r="K550" s="7"/>
      <c r="L550" s="7"/>
      <c r="M550" s="7"/>
      <c r="N550" s="65"/>
      <c r="O550" s="65"/>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row>
    <row r="551" spans="1:111">
      <c r="A551" s="7"/>
      <c r="B551" s="7"/>
      <c r="C551" s="7"/>
      <c r="D551" s="7"/>
      <c r="E551" s="22"/>
      <c r="F551" s="7"/>
      <c r="G551" s="22"/>
      <c r="H551" s="7"/>
      <c r="I551" s="7"/>
      <c r="J551" s="7"/>
      <c r="K551" s="7"/>
      <c r="L551" s="7"/>
      <c r="M551" s="7"/>
      <c r="N551" s="65"/>
      <c r="O551" s="65"/>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row>
    <row r="552" spans="1:111">
      <c r="A552" s="7"/>
      <c r="B552" s="7"/>
      <c r="C552" s="7"/>
      <c r="D552" s="7"/>
      <c r="E552" s="22"/>
      <c r="F552" s="7"/>
      <c r="G552" s="22"/>
      <c r="H552" s="7"/>
      <c r="I552" s="7"/>
      <c r="J552" s="7"/>
      <c r="K552" s="7"/>
      <c r="L552" s="7"/>
      <c r="M552" s="7"/>
      <c r="N552" s="65"/>
      <c r="O552" s="65"/>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row>
    <row r="553" spans="1:111">
      <c r="A553" s="7"/>
      <c r="B553" s="7"/>
      <c r="C553" s="7"/>
      <c r="D553" s="7"/>
      <c r="E553" s="22"/>
      <c r="F553" s="7"/>
      <c r="G553" s="22"/>
      <c r="H553" s="7"/>
      <c r="I553" s="7"/>
      <c r="J553" s="7"/>
      <c r="K553" s="7"/>
      <c r="L553" s="7"/>
      <c r="M553" s="7"/>
      <c r="N553" s="65"/>
      <c r="O553" s="65"/>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row>
    <row r="554" spans="1:111">
      <c r="A554" s="7"/>
      <c r="B554" s="7"/>
      <c r="C554" s="7"/>
      <c r="D554" s="7"/>
      <c r="E554" s="22"/>
      <c r="F554" s="7"/>
      <c r="G554" s="22"/>
      <c r="H554" s="7"/>
      <c r="I554" s="7"/>
      <c r="J554" s="7"/>
      <c r="K554" s="7"/>
      <c r="L554" s="7"/>
      <c r="M554" s="7"/>
      <c r="N554" s="65"/>
      <c r="O554" s="65"/>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row>
    <row r="555" spans="1:111">
      <c r="A555" s="7"/>
      <c r="B555" s="7"/>
      <c r="C555" s="7"/>
      <c r="D555" s="7"/>
      <c r="E555" s="22"/>
      <c r="F555" s="7"/>
      <c r="G555" s="22"/>
      <c r="H555" s="7"/>
      <c r="I555" s="7"/>
      <c r="J555" s="7"/>
      <c r="K555" s="7"/>
      <c r="L555" s="7"/>
      <c r="M555" s="7"/>
      <c r="N555" s="65"/>
      <c r="O555" s="65"/>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row>
    <row r="556" spans="1:111">
      <c r="A556" s="7"/>
      <c r="B556" s="7"/>
      <c r="C556" s="7"/>
      <c r="D556" s="7"/>
      <c r="E556" s="22"/>
      <c r="F556" s="7"/>
      <c r="G556" s="22"/>
      <c r="H556" s="7"/>
      <c r="I556" s="7"/>
      <c r="J556" s="7"/>
      <c r="K556" s="7"/>
      <c r="L556" s="7"/>
      <c r="M556" s="7"/>
      <c r="N556" s="65"/>
      <c r="O556" s="65"/>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c r="CZ556" s="7"/>
      <c r="DA556" s="7"/>
      <c r="DB556" s="7"/>
      <c r="DC556" s="7"/>
      <c r="DD556" s="7"/>
      <c r="DE556" s="7"/>
      <c r="DF556" s="7"/>
      <c r="DG556" s="7"/>
    </row>
    <row r="557" spans="1:111">
      <c r="A557" s="7"/>
      <c r="B557" s="7"/>
      <c r="C557" s="7"/>
      <c r="D557" s="7"/>
      <c r="E557" s="22"/>
      <c r="F557" s="7"/>
      <c r="G557" s="22"/>
      <c r="H557" s="7"/>
      <c r="I557" s="7"/>
      <c r="J557" s="7"/>
      <c r="K557" s="7"/>
      <c r="L557" s="7"/>
      <c r="M557" s="7"/>
      <c r="N557" s="65"/>
      <c r="O557" s="65"/>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7"/>
      <c r="CR557" s="7"/>
      <c r="CS557" s="7"/>
      <c r="CT557" s="7"/>
      <c r="CU557" s="7"/>
      <c r="CV557" s="7"/>
      <c r="CW557" s="7"/>
      <c r="CX557" s="7"/>
      <c r="CY557" s="7"/>
      <c r="CZ557" s="7"/>
      <c r="DA557" s="7"/>
      <c r="DB557" s="7"/>
      <c r="DC557" s="7"/>
      <c r="DD557" s="7"/>
      <c r="DE557" s="7"/>
      <c r="DF557" s="7"/>
      <c r="DG557" s="7"/>
    </row>
    <row r="558" spans="1:111">
      <c r="A558" s="7"/>
      <c r="B558" s="7"/>
      <c r="C558" s="7"/>
      <c r="D558" s="7"/>
      <c r="E558" s="22"/>
      <c r="F558" s="7"/>
      <c r="G558" s="22"/>
      <c r="H558" s="7"/>
      <c r="I558" s="7"/>
      <c r="J558" s="7"/>
      <c r="K558" s="7"/>
      <c r="L558" s="7"/>
      <c r="M558" s="7"/>
      <c r="N558" s="65"/>
      <c r="O558" s="65"/>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7"/>
      <c r="CR558" s="7"/>
      <c r="CS558" s="7"/>
      <c r="CT558" s="7"/>
      <c r="CU558" s="7"/>
      <c r="CV558" s="7"/>
      <c r="CW558" s="7"/>
      <c r="CX558" s="7"/>
      <c r="CY558" s="7"/>
      <c r="CZ558" s="7"/>
      <c r="DA558" s="7"/>
      <c r="DB558" s="7"/>
      <c r="DC558" s="7"/>
      <c r="DD558" s="7"/>
      <c r="DE558" s="7"/>
      <c r="DF558" s="7"/>
      <c r="DG558" s="7"/>
    </row>
    <row r="559" spans="1:111">
      <c r="A559" s="7"/>
      <c r="B559" s="7"/>
      <c r="C559" s="7"/>
      <c r="D559" s="7"/>
      <c r="E559" s="22"/>
      <c r="F559" s="7"/>
      <c r="G559" s="22"/>
      <c r="H559" s="7"/>
      <c r="I559" s="7"/>
      <c r="J559" s="7"/>
      <c r="K559" s="7"/>
      <c r="L559" s="7"/>
      <c r="M559" s="7"/>
      <c r="N559" s="65"/>
      <c r="O559" s="65"/>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c r="CZ559" s="7"/>
      <c r="DA559" s="7"/>
      <c r="DB559" s="7"/>
      <c r="DC559" s="7"/>
      <c r="DD559" s="7"/>
      <c r="DE559" s="7"/>
      <c r="DF559" s="7"/>
      <c r="DG559" s="7"/>
    </row>
    <row r="560" spans="1:111">
      <c r="A560" s="7"/>
      <c r="B560" s="7"/>
      <c r="C560" s="7"/>
      <c r="D560" s="7"/>
      <c r="E560" s="22"/>
      <c r="F560" s="7"/>
      <c r="G560" s="22"/>
      <c r="H560" s="7"/>
      <c r="I560" s="7"/>
      <c r="J560" s="7"/>
      <c r="K560" s="7"/>
      <c r="L560" s="7"/>
      <c r="M560" s="7"/>
      <c r="N560" s="65"/>
      <c r="O560" s="65"/>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c r="CZ560" s="7"/>
      <c r="DA560" s="7"/>
      <c r="DB560" s="7"/>
      <c r="DC560" s="7"/>
      <c r="DD560" s="7"/>
      <c r="DE560" s="7"/>
      <c r="DF560" s="7"/>
      <c r="DG560" s="7"/>
    </row>
    <row r="561" spans="1:111">
      <c r="A561" s="7"/>
      <c r="B561" s="7"/>
      <c r="C561" s="7"/>
      <c r="D561" s="7"/>
      <c r="E561" s="22"/>
      <c r="F561" s="7"/>
      <c r="G561" s="22"/>
      <c r="H561" s="7"/>
      <c r="I561" s="7"/>
      <c r="J561" s="7"/>
      <c r="K561" s="7"/>
      <c r="L561" s="7"/>
      <c r="M561" s="7"/>
      <c r="N561" s="65"/>
      <c r="O561" s="65"/>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c r="CZ561" s="7"/>
      <c r="DA561" s="7"/>
      <c r="DB561" s="7"/>
      <c r="DC561" s="7"/>
      <c r="DD561" s="7"/>
      <c r="DE561" s="7"/>
      <c r="DF561" s="7"/>
      <c r="DG561" s="7"/>
    </row>
    <row r="562" spans="1:111">
      <c r="A562" s="7"/>
      <c r="B562" s="7"/>
      <c r="C562" s="7"/>
      <c r="D562" s="7"/>
      <c r="E562" s="22"/>
      <c r="F562" s="7"/>
      <c r="G562" s="22"/>
      <c r="H562" s="7"/>
      <c r="I562" s="7"/>
      <c r="J562" s="7"/>
      <c r="K562" s="7"/>
      <c r="L562" s="7"/>
      <c r="M562" s="7"/>
      <c r="N562" s="65"/>
      <c r="O562" s="65"/>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c r="CZ562" s="7"/>
      <c r="DA562" s="7"/>
      <c r="DB562" s="7"/>
      <c r="DC562" s="7"/>
      <c r="DD562" s="7"/>
      <c r="DE562" s="7"/>
      <c r="DF562" s="7"/>
      <c r="DG562" s="7"/>
    </row>
    <row r="563" spans="1:111">
      <c r="A563" s="7"/>
      <c r="B563" s="7"/>
      <c r="C563" s="7"/>
      <c r="D563" s="7"/>
      <c r="E563" s="22"/>
      <c r="F563" s="7"/>
      <c r="G563" s="22"/>
      <c r="H563" s="7"/>
      <c r="I563" s="7"/>
      <c r="J563" s="7"/>
      <c r="K563" s="7"/>
      <c r="L563" s="7"/>
      <c r="M563" s="7"/>
      <c r="N563" s="65"/>
      <c r="O563" s="65"/>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row>
    <row r="564" spans="1:111">
      <c r="A564" s="7"/>
      <c r="B564" s="7"/>
      <c r="C564" s="7"/>
      <c r="D564" s="7"/>
      <c r="E564" s="22"/>
      <c r="F564" s="7"/>
      <c r="G564" s="22"/>
      <c r="H564" s="7"/>
      <c r="I564" s="7"/>
      <c r="J564" s="7"/>
      <c r="K564" s="7"/>
      <c r="L564" s="7"/>
      <c r="M564" s="7"/>
      <c r="N564" s="65"/>
      <c r="O564" s="65"/>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c r="CZ564" s="7"/>
      <c r="DA564" s="7"/>
      <c r="DB564" s="7"/>
      <c r="DC564" s="7"/>
      <c r="DD564" s="7"/>
      <c r="DE564" s="7"/>
      <c r="DF564" s="7"/>
      <c r="DG564" s="7"/>
    </row>
    <row r="565" spans="1:111">
      <c r="A565" s="7"/>
      <c r="B565" s="7"/>
      <c r="C565" s="7"/>
      <c r="D565" s="7"/>
      <c r="E565" s="22"/>
      <c r="F565" s="7"/>
      <c r="G565" s="22"/>
      <c r="H565" s="7"/>
      <c r="I565" s="7"/>
      <c r="J565" s="7"/>
      <c r="K565" s="7"/>
      <c r="L565" s="7"/>
      <c r="M565" s="7"/>
      <c r="N565" s="65"/>
      <c r="O565" s="65"/>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c r="CZ565" s="7"/>
      <c r="DA565" s="7"/>
      <c r="DB565" s="7"/>
      <c r="DC565" s="7"/>
      <c r="DD565" s="7"/>
      <c r="DE565" s="7"/>
      <c r="DF565" s="7"/>
      <c r="DG565" s="7"/>
    </row>
    <row r="566" spans="1:111">
      <c r="A566" s="7"/>
      <c r="B566" s="7"/>
      <c r="C566" s="7"/>
      <c r="D566" s="7"/>
      <c r="E566" s="22"/>
      <c r="F566" s="7"/>
      <c r="G566" s="22"/>
      <c r="H566" s="7"/>
      <c r="I566" s="7"/>
      <c r="J566" s="7"/>
      <c r="K566" s="7"/>
      <c r="L566" s="7"/>
      <c r="M566" s="7"/>
      <c r="N566" s="65"/>
      <c r="O566" s="65"/>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c r="CZ566" s="7"/>
      <c r="DA566" s="7"/>
      <c r="DB566" s="7"/>
      <c r="DC566" s="7"/>
      <c r="DD566" s="7"/>
      <c r="DE566" s="7"/>
      <c r="DF566" s="7"/>
      <c r="DG566" s="7"/>
    </row>
    <row r="567" spans="1:111">
      <c r="A567" s="7"/>
      <c r="B567" s="7"/>
      <c r="C567" s="7"/>
      <c r="D567" s="7"/>
      <c r="E567" s="22"/>
      <c r="F567" s="7"/>
      <c r="G567" s="22"/>
      <c r="H567" s="7"/>
      <c r="I567" s="7"/>
      <c r="J567" s="7"/>
      <c r="K567" s="7"/>
      <c r="L567" s="7"/>
      <c r="M567" s="7"/>
      <c r="N567" s="65"/>
      <c r="O567" s="65"/>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c r="CZ567" s="7"/>
      <c r="DA567" s="7"/>
      <c r="DB567" s="7"/>
      <c r="DC567" s="7"/>
      <c r="DD567" s="7"/>
      <c r="DE567" s="7"/>
      <c r="DF567" s="7"/>
      <c r="DG567" s="7"/>
    </row>
    <row r="568" spans="1:111">
      <c r="A568" s="7"/>
      <c r="B568" s="7"/>
      <c r="C568" s="7"/>
      <c r="D568" s="7"/>
      <c r="E568" s="22"/>
      <c r="F568" s="7"/>
      <c r="G568" s="22"/>
      <c r="H568" s="7"/>
      <c r="I568" s="7"/>
      <c r="J568" s="7"/>
      <c r="K568" s="7"/>
      <c r="L568" s="7"/>
      <c r="M568" s="7"/>
      <c r="N568" s="65"/>
      <c r="O568" s="65"/>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c r="CZ568" s="7"/>
      <c r="DA568" s="7"/>
      <c r="DB568" s="7"/>
      <c r="DC568" s="7"/>
      <c r="DD568" s="7"/>
      <c r="DE568" s="7"/>
      <c r="DF568" s="7"/>
      <c r="DG568" s="7"/>
    </row>
    <row r="569" spans="1:111">
      <c r="A569" s="7"/>
      <c r="B569" s="7"/>
      <c r="C569" s="7"/>
      <c r="D569" s="7"/>
      <c r="E569" s="22"/>
      <c r="F569" s="7"/>
      <c r="G569" s="22"/>
      <c r="H569" s="7"/>
      <c r="I569" s="7"/>
      <c r="J569" s="7"/>
      <c r="K569" s="7"/>
      <c r="L569" s="7"/>
      <c r="M569" s="7"/>
      <c r="N569" s="65"/>
      <c r="O569" s="65"/>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c r="DB569" s="7"/>
      <c r="DC569" s="7"/>
      <c r="DD569" s="7"/>
      <c r="DE569" s="7"/>
      <c r="DF569" s="7"/>
      <c r="DG569" s="7"/>
    </row>
    <row r="570" spans="1:111">
      <c r="A570" s="7"/>
      <c r="B570" s="7"/>
      <c r="C570" s="7"/>
      <c r="D570" s="7"/>
      <c r="E570" s="22"/>
      <c r="F570" s="7"/>
      <c r="G570" s="22"/>
      <c r="H570" s="7"/>
      <c r="I570" s="7"/>
      <c r="J570" s="7"/>
      <c r="K570" s="7"/>
      <c r="L570" s="7"/>
      <c r="M570" s="7"/>
      <c r="N570" s="65"/>
      <c r="O570" s="65"/>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c r="CZ570" s="7"/>
      <c r="DA570" s="7"/>
      <c r="DB570" s="7"/>
      <c r="DC570" s="7"/>
      <c r="DD570" s="7"/>
      <c r="DE570" s="7"/>
      <c r="DF570" s="7"/>
      <c r="DG570" s="7"/>
    </row>
    <row r="571" spans="1:111">
      <c r="A571" s="7"/>
      <c r="B571" s="7"/>
      <c r="C571" s="7"/>
      <c r="D571" s="7"/>
      <c r="E571" s="22"/>
      <c r="F571" s="7"/>
      <c r="G571" s="22"/>
      <c r="H571" s="7"/>
      <c r="I571" s="7"/>
      <c r="J571" s="7"/>
      <c r="K571" s="7"/>
      <c r="L571" s="7"/>
      <c r="M571" s="7"/>
      <c r="N571" s="65"/>
      <c r="O571" s="65"/>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row>
    <row r="572" spans="1:111">
      <c r="A572" s="7"/>
      <c r="B572" s="7"/>
      <c r="C572" s="7"/>
      <c r="D572" s="7"/>
      <c r="E572" s="22"/>
      <c r="F572" s="7"/>
      <c r="G572" s="22"/>
      <c r="H572" s="7"/>
      <c r="I572" s="7"/>
      <c r="J572" s="7"/>
      <c r="K572" s="7"/>
      <c r="L572" s="7"/>
      <c r="M572" s="7"/>
      <c r="N572" s="65"/>
      <c r="O572" s="65"/>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row>
    <row r="573" spans="1:111">
      <c r="A573" s="7"/>
      <c r="B573" s="7"/>
      <c r="C573" s="7"/>
      <c r="D573" s="7"/>
      <c r="E573" s="22"/>
      <c r="F573" s="7"/>
      <c r="G573" s="22"/>
      <c r="H573" s="7"/>
      <c r="I573" s="7"/>
      <c r="J573" s="7"/>
      <c r="K573" s="7"/>
      <c r="L573" s="7"/>
      <c r="M573" s="7"/>
      <c r="N573" s="65"/>
      <c r="O573" s="65"/>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row>
    <row r="574" spans="1:111">
      <c r="A574" s="7"/>
      <c r="B574" s="7"/>
      <c r="C574" s="7"/>
      <c r="D574" s="7"/>
      <c r="E574" s="22"/>
      <c r="F574" s="7"/>
      <c r="G574" s="22"/>
      <c r="H574" s="7"/>
      <c r="I574" s="7"/>
      <c r="J574" s="7"/>
      <c r="K574" s="7"/>
      <c r="L574" s="7"/>
      <c r="M574" s="7"/>
      <c r="N574" s="65"/>
      <c r="O574" s="65"/>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row>
    <row r="575" spans="1:111">
      <c r="A575" s="7"/>
      <c r="B575" s="7"/>
      <c r="C575" s="7"/>
      <c r="D575" s="7"/>
      <c r="E575" s="22"/>
      <c r="F575" s="7"/>
      <c r="G575" s="22"/>
      <c r="H575" s="7"/>
      <c r="I575" s="7"/>
      <c r="J575" s="7"/>
      <c r="K575" s="7"/>
      <c r="L575" s="7"/>
      <c r="M575" s="7"/>
      <c r="N575" s="65"/>
      <c r="O575" s="65"/>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row>
    <row r="576" spans="1:111">
      <c r="A576" s="7"/>
      <c r="B576" s="7"/>
      <c r="C576" s="7"/>
      <c r="D576" s="7"/>
      <c r="E576" s="22"/>
      <c r="F576" s="7"/>
      <c r="G576" s="22"/>
      <c r="H576" s="7"/>
      <c r="I576" s="7"/>
      <c r="J576" s="7"/>
      <c r="K576" s="7"/>
      <c r="L576" s="7"/>
      <c r="M576" s="7"/>
      <c r="N576" s="65"/>
      <c r="O576" s="65"/>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row>
    <row r="577" spans="1:111">
      <c r="A577" s="7"/>
      <c r="B577" s="7"/>
      <c r="C577" s="7"/>
      <c r="D577" s="7"/>
      <c r="E577" s="22"/>
      <c r="F577" s="7"/>
      <c r="G577" s="22"/>
      <c r="H577" s="7"/>
      <c r="I577" s="7"/>
      <c r="J577" s="7"/>
      <c r="K577" s="7"/>
      <c r="L577" s="7"/>
      <c r="M577" s="7"/>
      <c r="N577" s="65"/>
      <c r="O577" s="65"/>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row>
    <row r="578" spans="1:111">
      <c r="A578" s="7"/>
      <c r="B578" s="7"/>
      <c r="C578" s="7"/>
      <c r="D578" s="7"/>
      <c r="E578" s="22"/>
      <c r="F578" s="7"/>
      <c r="G578" s="22"/>
      <c r="H578" s="7"/>
      <c r="I578" s="7"/>
      <c r="J578" s="7"/>
      <c r="K578" s="7"/>
      <c r="L578" s="7"/>
      <c r="M578" s="7"/>
      <c r="N578" s="65"/>
      <c r="O578" s="65"/>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row>
    <row r="579" spans="1:111">
      <c r="A579" s="7"/>
      <c r="B579" s="7"/>
      <c r="C579" s="7"/>
      <c r="D579" s="7"/>
      <c r="E579" s="22"/>
      <c r="F579" s="7"/>
      <c r="G579" s="22"/>
      <c r="H579" s="7"/>
      <c r="I579" s="7"/>
      <c r="J579" s="7"/>
      <c r="K579" s="7"/>
      <c r="L579" s="7"/>
      <c r="M579" s="7"/>
      <c r="N579" s="65"/>
      <c r="O579" s="65"/>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row>
    <row r="580" spans="1:111">
      <c r="A580" s="7"/>
      <c r="B580" s="7"/>
      <c r="C580" s="7"/>
      <c r="D580" s="7"/>
      <c r="E580" s="22"/>
      <c r="F580" s="7"/>
      <c r="G580" s="22"/>
      <c r="H580" s="7"/>
      <c r="I580" s="7"/>
      <c r="J580" s="7"/>
      <c r="K580" s="7"/>
      <c r="L580" s="7"/>
      <c r="M580" s="7"/>
      <c r="N580" s="65"/>
      <c r="O580" s="65"/>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row>
    <row r="581" spans="1:111">
      <c r="A581" s="7"/>
      <c r="B581" s="7"/>
      <c r="C581" s="7"/>
      <c r="D581" s="7"/>
      <c r="E581" s="22"/>
      <c r="F581" s="7"/>
      <c r="G581" s="22"/>
      <c r="H581" s="7"/>
      <c r="I581" s="7"/>
      <c r="J581" s="7"/>
      <c r="K581" s="7"/>
      <c r="L581" s="7"/>
      <c r="M581" s="7"/>
      <c r="N581" s="65"/>
      <c r="O581" s="65"/>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row>
    <row r="582" spans="1:111">
      <c r="A582" s="7"/>
      <c r="B582" s="7"/>
      <c r="C582" s="7"/>
      <c r="D582" s="7"/>
      <c r="E582" s="22"/>
      <c r="F582" s="7"/>
      <c r="G582" s="22"/>
      <c r="H582" s="7"/>
      <c r="I582" s="7"/>
      <c r="J582" s="7"/>
      <c r="K582" s="7"/>
      <c r="L582" s="7"/>
      <c r="M582" s="7"/>
      <c r="N582" s="65"/>
      <c r="O582" s="65"/>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row>
    <row r="583" spans="1:111">
      <c r="A583" s="7"/>
      <c r="B583" s="7"/>
      <c r="C583" s="7"/>
      <c r="D583" s="7"/>
      <c r="E583" s="22"/>
      <c r="F583" s="7"/>
      <c r="G583" s="22"/>
      <c r="H583" s="7"/>
      <c r="I583" s="7"/>
      <c r="J583" s="7"/>
      <c r="K583" s="7"/>
      <c r="L583" s="7"/>
      <c r="M583" s="7"/>
      <c r="N583" s="65"/>
      <c r="O583" s="65"/>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row>
    <row r="584" spans="1:111">
      <c r="A584" s="7"/>
      <c r="B584" s="7"/>
      <c r="C584" s="7"/>
      <c r="D584" s="7"/>
      <c r="E584" s="22"/>
      <c r="F584" s="7"/>
      <c r="G584" s="22"/>
      <c r="H584" s="7"/>
      <c r="I584" s="7"/>
      <c r="J584" s="7"/>
      <c r="K584" s="7"/>
      <c r="L584" s="7"/>
      <c r="M584" s="7"/>
      <c r="N584" s="65"/>
      <c r="O584" s="65"/>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row>
    <row r="585" spans="1:111">
      <c r="A585" s="7"/>
      <c r="B585" s="7"/>
      <c r="C585" s="7"/>
      <c r="D585" s="7"/>
      <c r="E585" s="22"/>
      <c r="F585" s="7"/>
      <c r="G585" s="22"/>
      <c r="H585" s="7"/>
      <c r="I585" s="7"/>
      <c r="J585" s="7"/>
      <c r="K585" s="7"/>
      <c r="L585" s="7"/>
      <c r="M585" s="7"/>
      <c r="N585" s="65"/>
      <c r="O585" s="65"/>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row>
    <row r="586" spans="1:111">
      <c r="A586" s="7"/>
      <c r="B586" s="7"/>
      <c r="C586" s="7"/>
      <c r="D586" s="7"/>
      <c r="E586" s="22"/>
      <c r="F586" s="7"/>
      <c r="G586" s="22"/>
      <c r="H586" s="7"/>
      <c r="I586" s="7"/>
      <c r="J586" s="7"/>
      <c r="K586" s="7"/>
      <c r="L586" s="7"/>
      <c r="M586" s="7"/>
      <c r="N586" s="65"/>
      <c r="O586" s="65"/>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row>
    <row r="587" spans="1:111">
      <c r="A587" s="7"/>
      <c r="B587" s="7"/>
      <c r="C587" s="7"/>
      <c r="D587" s="7"/>
      <c r="E587" s="22"/>
      <c r="F587" s="7"/>
      <c r="G587" s="22"/>
      <c r="H587" s="7"/>
      <c r="I587" s="7"/>
      <c r="J587" s="7"/>
      <c r="K587" s="7"/>
      <c r="L587" s="7"/>
      <c r="M587" s="7"/>
      <c r="N587" s="65"/>
      <c r="O587" s="65"/>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row>
    <row r="588" spans="1:111">
      <c r="A588" s="7"/>
      <c r="B588" s="7"/>
      <c r="C588" s="7"/>
      <c r="D588" s="7"/>
      <c r="E588" s="22"/>
      <c r="F588" s="7"/>
      <c r="G588" s="22"/>
      <c r="H588" s="7"/>
      <c r="I588" s="7"/>
      <c r="J588" s="7"/>
      <c r="K588" s="7"/>
      <c r="L588" s="7"/>
      <c r="M588" s="7"/>
      <c r="N588" s="65"/>
      <c r="O588" s="65"/>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row>
    <row r="589" spans="1:111">
      <c r="A589" s="7"/>
      <c r="B589" s="7"/>
      <c r="C589" s="7"/>
      <c r="D589" s="7"/>
      <c r="E589" s="22"/>
      <c r="F589" s="7"/>
      <c r="G589" s="22"/>
      <c r="H589" s="7"/>
      <c r="I589" s="7"/>
      <c r="J589" s="7"/>
      <c r="K589" s="7"/>
      <c r="L589" s="7"/>
      <c r="M589" s="7"/>
      <c r="N589" s="65"/>
      <c r="O589" s="65"/>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row>
    <row r="590" spans="1:111">
      <c r="A590" s="7"/>
      <c r="B590" s="7"/>
      <c r="C590" s="7"/>
      <c r="D590" s="7"/>
      <c r="E590" s="22"/>
      <c r="F590" s="7"/>
      <c r="G590" s="22"/>
      <c r="H590" s="7"/>
      <c r="I590" s="7"/>
      <c r="J590" s="7"/>
      <c r="K590" s="7"/>
      <c r="L590" s="7"/>
      <c r="M590" s="7"/>
      <c r="N590" s="65"/>
      <c r="O590" s="65"/>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c r="CZ590" s="7"/>
      <c r="DA590" s="7"/>
      <c r="DB590" s="7"/>
      <c r="DC590" s="7"/>
      <c r="DD590" s="7"/>
      <c r="DE590" s="7"/>
      <c r="DF590" s="7"/>
      <c r="DG590" s="7"/>
    </row>
    <row r="591" spans="1:111">
      <c r="A591" s="7"/>
      <c r="B591" s="7"/>
      <c r="C591" s="7"/>
      <c r="D591" s="7"/>
      <c r="E591" s="22"/>
      <c r="F591" s="7"/>
      <c r="G591" s="22"/>
      <c r="H591" s="7"/>
      <c r="I591" s="7"/>
      <c r="J591" s="7"/>
      <c r="K591" s="7"/>
      <c r="L591" s="7"/>
      <c r="M591" s="7"/>
      <c r="N591" s="65"/>
      <c r="O591" s="65"/>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c r="CZ591" s="7"/>
      <c r="DA591" s="7"/>
      <c r="DB591" s="7"/>
      <c r="DC591" s="7"/>
      <c r="DD591" s="7"/>
      <c r="DE591" s="7"/>
      <c r="DF591" s="7"/>
      <c r="DG591" s="7"/>
    </row>
    <row r="592" spans="1:111">
      <c r="A592" s="7"/>
      <c r="B592" s="7"/>
      <c r="C592" s="7"/>
      <c r="D592" s="7"/>
      <c r="E592" s="22"/>
      <c r="F592" s="7"/>
      <c r="G592" s="22"/>
      <c r="H592" s="7"/>
      <c r="I592" s="7"/>
      <c r="J592" s="7"/>
      <c r="K592" s="7"/>
      <c r="L592" s="7"/>
      <c r="M592" s="7"/>
      <c r="N592" s="65"/>
      <c r="O592" s="65"/>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c r="CZ592" s="7"/>
      <c r="DA592" s="7"/>
      <c r="DB592" s="7"/>
      <c r="DC592" s="7"/>
      <c r="DD592" s="7"/>
      <c r="DE592" s="7"/>
      <c r="DF592" s="7"/>
      <c r="DG592" s="7"/>
    </row>
    <row r="593" spans="1:111">
      <c r="A593" s="7"/>
      <c r="B593" s="7"/>
      <c r="C593" s="7"/>
      <c r="D593" s="7"/>
      <c r="E593" s="22"/>
      <c r="F593" s="7"/>
      <c r="G593" s="22"/>
      <c r="H593" s="7"/>
      <c r="I593" s="7"/>
      <c r="J593" s="7"/>
      <c r="K593" s="7"/>
      <c r="L593" s="7"/>
      <c r="M593" s="7"/>
      <c r="N593" s="65"/>
      <c r="O593" s="65"/>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c r="DB593" s="7"/>
      <c r="DC593" s="7"/>
      <c r="DD593" s="7"/>
      <c r="DE593" s="7"/>
      <c r="DF593" s="7"/>
      <c r="DG593" s="7"/>
    </row>
    <row r="594" spans="1:111">
      <c r="A594" s="7"/>
      <c r="B594" s="7"/>
      <c r="C594" s="7"/>
      <c r="D594" s="7"/>
      <c r="E594" s="22"/>
      <c r="F594" s="7"/>
      <c r="G594" s="22"/>
      <c r="H594" s="7"/>
      <c r="I594" s="7"/>
      <c r="J594" s="7"/>
      <c r="K594" s="7"/>
      <c r="L594" s="7"/>
      <c r="M594" s="7"/>
      <c r="N594" s="65"/>
      <c r="O594" s="65"/>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c r="CO594" s="7"/>
      <c r="CP594" s="7"/>
      <c r="CQ594" s="7"/>
      <c r="CR594" s="7"/>
      <c r="CS594" s="7"/>
      <c r="CT594" s="7"/>
      <c r="CU594" s="7"/>
      <c r="CV594" s="7"/>
      <c r="CW594" s="7"/>
      <c r="CX594" s="7"/>
      <c r="CY594" s="7"/>
      <c r="CZ594" s="7"/>
      <c r="DA594" s="7"/>
      <c r="DB594" s="7"/>
      <c r="DC594" s="7"/>
      <c r="DD594" s="7"/>
      <c r="DE594" s="7"/>
      <c r="DF594" s="7"/>
      <c r="DG594" s="7"/>
    </row>
    <row r="595" spans="1:111">
      <c r="A595" s="7"/>
      <c r="B595" s="7"/>
      <c r="C595" s="7"/>
      <c r="D595" s="7"/>
      <c r="E595" s="22"/>
      <c r="F595" s="7"/>
      <c r="G595" s="22"/>
      <c r="H595" s="7"/>
      <c r="I595" s="7"/>
      <c r="J595" s="7"/>
      <c r="K595" s="7"/>
      <c r="L595" s="7"/>
      <c r="M595" s="7"/>
      <c r="N595" s="65"/>
      <c r="O595" s="65"/>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row>
    <row r="596" spans="1:111">
      <c r="A596" s="7"/>
      <c r="B596" s="7"/>
      <c r="C596" s="7"/>
      <c r="D596" s="7"/>
      <c r="E596" s="22"/>
      <c r="F596" s="7"/>
      <c r="G596" s="22"/>
      <c r="H596" s="7"/>
      <c r="I596" s="7"/>
      <c r="J596" s="7"/>
      <c r="K596" s="7"/>
      <c r="L596" s="7"/>
      <c r="M596" s="7"/>
      <c r="N596" s="65"/>
      <c r="O596" s="65"/>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c r="DB596" s="7"/>
      <c r="DC596" s="7"/>
      <c r="DD596" s="7"/>
      <c r="DE596" s="7"/>
      <c r="DF596" s="7"/>
      <c r="DG596" s="7"/>
    </row>
    <row r="597" spans="1:111">
      <c r="A597" s="7"/>
      <c r="B597" s="7"/>
      <c r="C597" s="7"/>
      <c r="D597" s="7"/>
      <c r="E597" s="22"/>
      <c r="F597" s="7"/>
      <c r="G597" s="22"/>
      <c r="H597" s="7"/>
      <c r="I597" s="7"/>
      <c r="J597" s="7"/>
      <c r="K597" s="7"/>
      <c r="L597" s="7"/>
      <c r="M597" s="7"/>
      <c r="N597" s="65"/>
      <c r="O597" s="65"/>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c r="CP597" s="7"/>
      <c r="CQ597" s="7"/>
      <c r="CR597" s="7"/>
      <c r="CS597" s="7"/>
      <c r="CT597" s="7"/>
      <c r="CU597" s="7"/>
      <c r="CV597" s="7"/>
      <c r="CW597" s="7"/>
      <c r="CX597" s="7"/>
      <c r="CY597" s="7"/>
      <c r="CZ597" s="7"/>
      <c r="DA597" s="7"/>
      <c r="DB597" s="7"/>
      <c r="DC597" s="7"/>
      <c r="DD597" s="7"/>
      <c r="DE597" s="7"/>
      <c r="DF597" s="7"/>
      <c r="DG597" s="7"/>
    </row>
    <row r="598" spans="1:111">
      <c r="A598" s="7"/>
      <c r="B598" s="7"/>
      <c r="C598" s="7"/>
      <c r="D598" s="7"/>
      <c r="E598" s="22"/>
      <c r="F598" s="7"/>
      <c r="G598" s="22"/>
      <c r="H598" s="7"/>
      <c r="I598" s="7"/>
      <c r="J598" s="7"/>
      <c r="K598" s="7"/>
      <c r="L598" s="7"/>
      <c r="M598" s="7"/>
      <c r="N598" s="65"/>
      <c r="O598" s="65"/>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7"/>
      <c r="CR598" s="7"/>
      <c r="CS598" s="7"/>
      <c r="CT598" s="7"/>
      <c r="CU598" s="7"/>
      <c r="CV598" s="7"/>
      <c r="CW598" s="7"/>
      <c r="CX598" s="7"/>
      <c r="CY598" s="7"/>
      <c r="CZ598" s="7"/>
      <c r="DA598" s="7"/>
      <c r="DB598" s="7"/>
      <c r="DC598" s="7"/>
      <c r="DD598" s="7"/>
      <c r="DE598" s="7"/>
      <c r="DF598" s="7"/>
      <c r="DG598" s="7"/>
    </row>
    <row r="599" spans="1:111">
      <c r="A599" s="7"/>
      <c r="B599" s="7"/>
      <c r="C599" s="7"/>
      <c r="D599" s="7"/>
      <c r="E599" s="22"/>
      <c r="F599" s="7"/>
      <c r="G599" s="22"/>
      <c r="H599" s="7"/>
      <c r="I599" s="7"/>
      <c r="J599" s="7"/>
      <c r="K599" s="7"/>
      <c r="L599" s="7"/>
      <c r="M599" s="7"/>
      <c r="N599" s="65"/>
      <c r="O599" s="65"/>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7"/>
      <c r="CR599" s="7"/>
      <c r="CS599" s="7"/>
      <c r="CT599" s="7"/>
      <c r="CU599" s="7"/>
      <c r="CV599" s="7"/>
      <c r="CW599" s="7"/>
      <c r="CX599" s="7"/>
      <c r="CY599" s="7"/>
      <c r="CZ599" s="7"/>
      <c r="DA599" s="7"/>
      <c r="DB599" s="7"/>
      <c r="DC599" s="7"/>
      <c r="DD599" s="7"/>
      <c r="DE599" s="7"/>
      <c r="DF599" s="7"/>
      <c r="DG599" s="7"/>
    </row>
    <row r="600" spans="1:111">
      <c r="A600" s="7"/>
      <c r="B600" s="7"/>
      <c r="C600" s="7"/>
      <c r="D600" s="7"/>
      <c r="E600" s="22"/>
      <c r="F600" s="7"/>
      <c r="G600" s="22"/>
      <c r="H600" s="7"/>
      <c r="I600" s="7"/>
      <c r="J600" s="7"/>
      <c r="K600" s="7"/>
      <c r="L600" s="7"/>
      <c r="M600" s="7"/>
      <c r="N600" s="65"/>
      <c r="O600" s="65"/>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7"/>
      <c r="CR600" s="7"/>
      <c r="CS600" s="7"/>
      <c r="CT600" s="7"/>
      <c r="CU600" s="7"/>
      <c r="CV600" s="7"/>
      <c r="CW600" s="7"/>
      <c r="CX600" s="7"/>
      <c r="CY600" s="7"/>
      <c r="CZ600" s="7"/>
      <c r="DA600" s="7"/>
      <c r="DB600" s="7"/>
      <c r="DC600" s="7"/>
      <c r="DD600" s="7"/>
      <c r="DE600" s="7"/>
      <c r="DF600" s="7"/>
      <c r="DG600" s="7"/>
    </row>
    <row r="601" spans="1:111">
      <c r="A601" s="7"/>
      <c r="B601" s="7"/>
      <c r="C601" s="7"/>
      <c r="D601" s="7"/>
      <c r="E601" s="22"/>
      <c r="F601" s="7"/>
      <c r="G601" s="22"/>
      <c r="H601" s="7"/>
      <c r="I601" s="7"/>
      <c r="J601" s="7"/>
      <c r="K601" s="7"/>
      <c r="L601" s="7"/>
      <c r="M601" s="7"/>
      <c r="N601" s="65"/>
      <c r="O601" s="65"/>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7"/>
      <c r="CR601" s="7"/>
      <c r="CS601" s="7"/>
      <c r="CT601" s="7"/>
      <c r="CU601" s="7"/>
      <c r="CV601" s="7"/>
      <c r="CW601" s="7"/>
      <c r="CX601" s="7"/>
      <c r="CY601" s="7"/>
      <c r="CZ601" s="7"/>
      <c r="DA601" s="7"/>
      <c r="DB601" s="7"/>
      <c r="DC601" s="7"/>
      <c r="DD601" s="7"/>
      <c r="DE601" s="7"/>
      <c r="DF601" s="7"/>
      <c r="DG601" s="7"/>
    </row>
    <row r="602" spans="1:111">
      <c r="A602" s="7"/>
      <c r="B602" s="7"/>
      <c r="C602" s="7"/>
      <c r="D602" s="7"/>
      <c r="E602" s="22"/>
      <c r="F602" s="7"/>
      <c r="G602" s="22"/>
      <c r="H602" s="7"/>
      <c r="I602" s="7"/>
      <c r="J602" s="7"/>
      <c r="K602" s="7"/>
      <c r="L602" s="7"/>
      <c r="M602" s="7"/>
      <c r="N602" s="65"/>
      <c r="O602" s="65"/>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c r="CP602" s="7"/>
      <c r="CQ602" s="7"/>
      <c r="CR602" s="7"/>
      <c r="CS602" s="7"/>
      <c r="CT602" s="7"/>
      <c r="CU602" s="7"/>
      <c r="CV602" s="7"/>
      <c r="CW602" s="7"/>
      <c r="CX602" s="7"/>
      <c r="CY602" s="7"/>
      <c r="CZ602" s="7"/>
      <c r="DA602" s="7"/>
      <c r="DB602" s="7"/>
      <c r="DC602" s="7"/>
      <c r="DD602" s="7"/>
      <c r="DE602" s="7"/>
      <c r="DF602" s="7"/>
      <c r="DG602" s="7"/>
    </row>
    <row r="603" spans="1:111">
      <c r="A603" s="7"/>
      <c r="B603" s="7"/>
      <c r="C603" s="7"/>
      <c r="D603" s="7"/>
      <c r="E603" s="22"/>
      <c r="F603" s="7"/>
      <c r="G603" s="22"/>
      <c r="H603" s="7"/>
      <c r="I603" s="7"/>
      <c r="J603" s="7"/>
      <c r="K603" s="7"/>
      <c r="L603" s="7"/>
      <c r="M603" s="7"/>
      <c r="N603" s="65"/>
      <c r="O603" s="65"/>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c r="DB603" s="7"/>
      <c r="DC603" s="7"/>
      <c r="DD603" s="7"/>
      <c r="DE603" s="7"/>
      <c r="DF603" s="7"/>
      <c r="DG603" s="7"/>
    </row>
    <row r="604" spans="1:111">
      <c r="A604" s="7"/>
      <c r="B604" s="7"/>
      <c r="C604" s="7"/>
      <c r="D604" s="7"/>
      <c r="E604" s="22"/>
      <c r="F604" s="7"/>
      <c r="G604" s="22"/>
      <c r="H604" s="7"/>
      <c r="I604" s="7"/>
      <c r="J604" s="7"/>
      <c r="K604" s="7"/>
      <c r="L604" s="7"/>
      <c r="M604" s="7"/>
      <c r="N604" s="65"/>
      <c r="O604" s="65"/>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c r="CZ604" s="7"/>
      <c r="DA604" s="7"/>
      <c r="DB604" s="7"/>
      <c r="DC604" s="7"/>
      <c r="DD604" s="7"/>
      <c r="DE604" s="7"/>
      <c r="DF604" s="7"/>
      <c r="DG604" s="7"/>
    </row>
    <row r="605" spans="1:111">
      <c r="A605" s="7"/>
      <c r="B605" s="7"/>
      <c r="C605" s="7"/>
      <c r="D605" s="7"/>
      <c r="E605" s="22"/>
      <c r="F605" s="7"/>
      <c r="G605" s="22"/>
      <c r="H605" s="7"/>
      <c r="I605" s="7"/>
      <c r="J605" s="7"/>
      <c r="K605" s="7"/>
      <c r="L605" s="7"/>
      <c r="M605" s="7"/>
      <c r="N605" s="65"/>
      <c r="O605" s="65"/>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c r="CZ605" s="7"/>
      <c r="DA605" s="7"/>
      <c r="DB605" s="7"/>
      <c r="DC605" s="7"/>
      <c r="DD605" s="7"/>
      <c r="DE605" s="7"/>
      <c r="DF605" s="7"/>
      <c r="DG605" s="7"/>
    </row>
    <row r="606" spans="1:111">
      <c r="A606" s="7"/>
      <c r="B606" s="7"/>
      <c r="C606" s="7"/>
      <c r="D606" s="7"/>
      <c r="E606" s="22"/>
      <c r="F606" s="7"/>
      <c r="G606" s="22"/>
      <c r="H606" s="7"/>
      <c r="I606" s="7"/>
      <c r="J606" s="7"/>
      <c r="K606" s="7"/>
      <c r="L606" s="7"/>
      <c r="M606" s="7"/>
      <c r="N606" s="65"/>
      <c r="O606" s="65"/>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row>
    <row r="607" spans="1:111">
      <c r="A607" s="7"/>
      <c r="B607" s="7"/>
      <c r="C607" s="7"/>
      <c r="D607" s="7"/>
      <c r="E607" s="22"/>
      <c r="F607" s="7"/>
      <c r="G607" s="22"/>
      <c r="H607" s="7"/>
      <c r="I607" s="7"/>
      <c r="J607" s="7"/>
      <c r="K607" s="7"/>
      <c r="L607" s="7"/>
      <c r="M607" s="7"/>
      <c r="N607" s="65"/>
      <c r="O607" s="65"/>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row>
    <row r="608" spans="1:111">
      <c r="A608" s="7"/>
      <c r="B608" s="7"/>
      <c r="C608" s="7"/>
      <c r="D608" s="7"/>
      <c r="E608" s="22"/>
      <c r="F608" s="7"/>
      <c r="G608" s="22"/>
      <c r="H608" s="7"/>
      <c r="I608" s="7"/>
      <c r="J608" s="7"/>
      <c r="K608" s="7"/>
      <c r="L608" s="7"/>
      <c r="M608" s="7"/>
      <c r="N608" s="65"/>
      <c r="O608" s="65"/>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row>
    <row r="609" spans="1:111">
      <c r="A609" s="7"/>
      <c r="B609" s="7"/>
      <c r="C609" s="7"/>
      <c r="D609" s="7"/>
      <c r="E609" s="22"/>
      <c r="F609" s="7"/>
      <c r="G609" s="22"/>
      <c r="H609" s="7"/>
      <c r="I609" s="7"/>
      <c r="J609" s="7"/>
      <c r="K609" s="7"/>
      <c r="L609" s="7"/>
      <c r="M609" s="7"/>
      <c r="N609" s="65"/>
      <c r="O609" s="65"/>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row>
    <row r="610" spans="1:111">
      <c r="A610" s="7"/>
      <c r="B610" s="7"/>
      <c r="C610" s="7"/>
      <c r="D610" s="7"/>
      <c r="E610" s="22"/>
      <c r="F610" s="7"/>
      <c r="G610" s="22"/>
      <c r="H610" s="7"/>
      <c r="I610" s="7"/>
      <c r="J610" s="7"/>
      <c r="K610" s="7"/>
      <c r="L610" s="7"/>
      <c r="M610" s="7"/>
      <c r="N610" s="65"/>
      <c r="O610" s="65"/>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row>
    <row r="611" spans="1:111">
      <c r="A611" s="7"/>
      <c r="B611" s="7"/>
      <c r="C611" s="7"/>
      <c r="D611" s="7"/>
      <c r="E611" s="22"/>
      <c r="F611" s="7"/>
      <c r="G611" s="22"/>
      <c r="H611" s="7"/>
      <c r="I611" s="7"/>
      <c r="J611" s="7"/>
      <c r="K611" s="7"/>
      <c r="L611" s="7"/>
      <c r="M611" s="7"/>
      <c r="N611" s="65"/>
      <c r="O611" s="65"/>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c r="DB611" s="7"/>
      <c r="DC611" s="7"/>
      <c r="DD611" s="7"/>
      <c r="DE611" s="7"/>
      <c r="DF611" s="7"/>
      <c r="DG611" s="7"/>
    </row>
    <row r="612" spans="1:111">
      <c r="A612" s="7"/>
      <c r="B612" s="7"/>
      <c r="C612" s="7"/>
      <c r="D612" s="7"/>
      <c r="E612" s="22"/>
      <c r="F612" s="7"/>
      <c r="G612" s="22"/>
      <c r="H612" s="7"/>
      <c r="I612" s="7"/>
      <c r="J612" s="7"/>
      <c r="K612" s="7"/>
      <c r="L612" s="7"/>
      <c r="M612" s="7"/>
      <c r="N612" s="65"/>
      <c r="O612" s="65"/>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c r="CO612" s="7"/>
      <c r="CP612" s="7"/>
      <c r="CQ612" s="7"/>
      <c r="CR612" s="7"/>
      <c r="CS612" s="7"/>
      <c r="CT612" s="7"/>
      <c r="CU612" s="7"/>
      <c r="CV612" s="7"/>
      <c r="CW612" s="7"/>
      <c r="CX612" s="7"/>
      <c r="CY612" s="7"/>
      <c r="CZ612" s="7"/>
      <c r="DA612" s="7"/>
      <c r="DB612" s="7"/>
      <c r="DC612" s="7"/>
      <c r="DD612" s="7"/>
      <c r="DE612" s="7"/>
      <c r="DF612" s="7"/>
      <c r="DG612" s="7"/>
    </row>
    <row r="613" spans="1:111">
      <c r="A613" s="7"/>
      <c r="B613" s="7"/>
      <c r="C613" s="7"/>
      <c r="D613" s="7"/>
      <c r="E613" s="22"/>
      <c r="F613" s="7"/>
      <c r="G613" s="22"/>
      <c r="H613" s="7"/>
      <c r="I613" s="7"/>
      <c r="J613" s="7"/>
      <c r="K613" s="7"/>
      <c r="L613" s="7"/>
      <c r="M613" s="7"/>
      <c r="N613" s="65"/>
      <c r="O613" s="65"/>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row>
    <row r="614" spans="1:111">
      <c r="A614" s="7"/>
      <c r="B614" s="7"/>
      <c r="C614" s="7"/>
      <c r="D614" s="7"/>
      <c r="E614" s="22"/>
      <c r="F614" s="7"/>
      <c r="G614" s="22"/>
      <c r="H614" s="7"/>
      <c r="I614" s="7"/>
      <c r="J614" s="7"/>
      <c r="K614" s="7"/>
      <c r="L614" s="7"/>
      <c r="M614" s="7"/>
      <c r="N614" s="65"/>
      <c r="O614" s="65"/>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row>
    <row r="615" spans="1:111">
      <c r="A615" s="7"/>
      <c r="B615" s="7"/>
      <c r="C615" s="7"/>
      <c r="D615" s="7"/>
      <c r="E615" s="22"/>
      <c r="F615" s="7"/>
      <c r="G615" s="22"/>
      <c r="H615" s="7"/>
      <c r="I615" s="7"/>
      <c r="J615" s="7"/>
      <c r="K615" s="7"/>
      <c r="L615" s="7"/>
      <c r="M615" s="7"/>
      <c r="N615" s="65"/>
      <c r="O615" s="65"/>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row>
    <row r="616" spans="1:111">
      <c r="A616" s="7"/>
      <c r="B616" s="7"/>
      <c r="C616" s="7"/>
      <c r="D616" s="7"/>
      <c r="E616" s="22"/>
      <c r="F616" s="7"/>
      <c r="G616" s="22"/>
      <c r="H616" s="7"/>
      <c r="I616" s="7"/>
      <c r="J616" s="7"/>
      <c r="K616" s="7"/>
      <c r="L616" s="7"/>
      <c r="M616" s="7"/>
      <c r="N616" s="65"/>
      <c r="O616" s="65"/>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c r="CD616" s="7"/>
      <c r="CE616" s="7"/>
      <c r="CF616" s="7"/>
      <c r="CG616" s="7"/>
      <c r="CH616" s="7"/>
      <c r="CI616" s="7"/>
      <c r="CJ616" s="7"/>
      <c r="CK616" s="7"/>
      <c r="CL616" s="7"/>
      <c r="CM616" s="7"/>
      <c r="CN616" s="7"/>
      <c r="CO616" s="7"/>
      <c r="CP616" s="7"/>
      <c r="CQ616" s="7"/>
      <c r="CR616" s="7"/>
      <c r="CS616" s="7"/>
      <c r="CT616" s="7"/>
      <c r="CU616" s="7"/>
      <c r="CV616" s="7"/>
      <c r="CW616" s="7"/>
      <c r="CX616" s="7"/>
      <c r="CY616" s="7"/>
      <c r="CZ616" s="7"/>
      <c r="DA616" s="7"/>
      <c r="DB616" s="7"/>
      <c r="DC616" s="7"/>
      <c r="DD616" s="7"/>
      <c r="DE616" s="7"/>
      <c r="DF616" s="7"/>
      <c r="DG616" s="7"/>
    </row>
    <row r="617" spans="1:111">
      <c r="A617" s="7"/>
      <c r="B617" s="7"/>
      <c r="C617" s="7"/>
      <c r="D617" s="7"/>
      <c r="E617" s="22"/>
      <c r="F617" s="7"/>
      <c r="G617" s="22"/>
      <c r="H617" s="7"/>
      <c r="I617" s="7"/>
      <c r="J617" s="7"/>
      <c r="K617" s="7"/>
      <c r="L617" s="7"/>
      <c r="M617" s="7"/>
      <c r="N617" s="65"/>
      <c r="O617" s="65"/>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c r="CD617" s="7"/>
      <c r="CE617" s="7"/>
      <c r="CF617" s="7"/>
      <c r="CG617" s="7"/>
      <c r="CH617" s="7"/>
      <c r="CI617" s="7"/>
      <c r="CJ617" s="7"/>
      <c r="CK617" s="7"/>
      <c r="CL617" s="7"/>
      <c r="CM617" s="7"/>
      <c r="CN617" s="7"/>
      <c r="CO617" s="7"/>
      <c r="CP617" s="7"/>
      <c r="CQ617" s="7"/>
      <c r="CR617" s="7"/>
      <c r="CS617" s="7"/>
      <c r="CT617" s="7"/>
      <c r="CU617" s="7"/>
      <c r="CV617" s="7"/>
      <c r="CW617" s="7"/>
      <c r="CX617" s="7"/>
      <c r="CY617" s="7"/>
      <c r="CZ617" s="7"/>
      <c r="DA617" s="7"/>
      <c r="DB617" s="7"/>
      <c r="DC617" s="7"/>
      <c r="DD617" s="7"/>
      <c r="DE617" s="7"/>
      <c r="DF617" s="7"/>
      <c r="DG617" s="7"/>
    </row>
    <row r="618" spans="1:111">
      <c r="A618" s="7"/>
      <c r="B618" s="7"/>
      <c r="C618" s="7"/>
      <c r="D618" s="7"/>
      <c r="E618" s="22"/>
      <c r="F618" s="7"/>
      <c r="G618" s="22"/>
      <c r="H618" s="7"/>
      <c r="I618" s="7"/>
      <c r="J618" s="7"/>
      <c r="K618" s="7"/>
      <c r="L618" s="7"/>
      <c r="M618" s="7"/>
      <c r="N618" s="65"/>
      <c r="O618" s="65"/>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c r="CO618" s="7"/>
      <c r="CP618" s="7"/>
      <c r="CQ618" s="7"/>
      <c r="CR618" s="7"/>
      <c r="CS618" s="7"/>
      <c r="CT618" s="7"/>
      <c r="CU618" s="7"/>
      <c r="CV618" s="7"/>
      <c r="CW618" s="7"/>
      <c r="CX618" s="7"/>
      <c r="CY618" s="7"/>
      <c r="CZ618" s="7"/>
      <c r="DA618" s="7"/>
      <c r="DB618" s="7"/>
      <c r="DC618" s="7"/>
      <c r="DD618" s="7"/>
      <c r="DE618" s="7"/>
      <c r="DF618" s="7"/>
      <c r="DG618" s="7"/>
    </row>
    <row r="619" spans="1:111">
      <c r="A619" s="7"/>
      <c r="B619" s="7"/>
      <c r="C619" s="7"/>
      <c r="D619" s="7"/>
      <c r="E619" s="22"/>
      <c r="F619" s="7"/>
      <c r="G619" s="22"/>
      <c r="H619" s="7"/>
      <c r="I619" s="7"/>
      <c r="J619" s="7"/>
      <c r="K619" s="7"/>
      <c r="L619" s="7"/>
      <c r="M619" s="7"/>
      <c r="N619" s="65"/>
      <c r="O619" s="65"/>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c r="DB619" s="7"/>
      <c r="DC619" s="7"/>
      <c r="DD619" s="7"/>
      <c r="DE619" s="7"/>
      <c r="DF619" s="7"/>
      <c r="DG619" s="7"/>
    </row>
    <row r="620" spans="1:111">
      <c r="A620" s="7"/>
      <c r="B620" s="7"/>
      <c r="C620" s="7"/>
      <c r="D620" s="7"/>
      <c r="E620" s="22"/>
      <c r="F620" s="7"/>
      <c r="G620" s="22"/>
      <c r="H620" s="7"/>
      <c r="I620" s="7"/>
      <c r="J620" s="7"/>
      <c r="K620" s="7"/>
      <c r="L620" s="7"/>
      <c r="M620" s="7"/>
      <c r="N620" s="65"/>
      <c r="O620" s="65"/>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c r="CD620" s="7"/>
      <c r="CE620" s="7"/>
      <c r="CF620" s="7"/>
      <c r="CG620" s="7"/>
      <c r="CH620" s="7"/>
      <c r="CI620" s="7"/>
      <c r="CJ620" s="7"/>
      <c r="CK620" s="7"/>
      <c r="CL620" s="7"/>
      <c r="CM620" s="7"/>
      <c r="CN620" s="7"/>
      <c r="CO620" s="7"/>
      <c r="CP620" s="7"/>
      <c r="CQ620" s="7"/>
      <c r="CR620" s="7"/>
      <c r="CS620" s="7"/>
      <c r="CT620" s="7"/>
      <c r="CU620" s="7"/>
      <c r="CV620" s="7"/>
      <c r="CW620" s="7"/>
      <c r="CX620" s="7"/>
      <c r="CY620" s="7"/>
      <c r="CZ620" s="7"/>
      <c r="DA620" s="7"/>
      <c r="DB620" s="7"/>
      <c r="DC620" s="7"/>
      <c r="DD620" s="7"/>
      <c r="DE620" s="7"/>
      <c r="DF620" s="7"/>
      <c r="DG620" s="7"/>
    </row>
    <row r="621" spans="1:111">
      <c r="A621" s="7"/>
      <c r="B621" s="7"/>
      <c r="C621" s="7"/>
      <c r="D621" s="7"/>
      <c r="E621" s="22"/>
      <c r="F621" s="7"/>
      <c r="G621" s="22"/>
      <c r="H621" s="7"/>
      <c r="I621" s="7"/>
      <c r="J621" s="7"/>
      <c r="K621" s="7"/>
      <c r="L621" s="7"/>
      <c r="M621" s="7"/>
      <c r="N621" s="65"/>
      <c r="O621" s="65"/>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c r="CD621" s="7"/>
      <c r="CE621" s="7"/>
      <c r="CF621" s="7"/>
      <c r="CG621" s="7"/>
      <c r="CH621" s="7"/>
      <c r="CI621" s="7"/>
      <c r="CJ621" s="7"/>
      <c r="CK621" s="7"/>
      <c r="CL621" s="7"/>
      <c r="CM621" s="7"/>
      <c r="CN621" s="7"/>
      <c r="CO621" s="7"/>
      <c r="CP621" s="7"/>
      <c r="CQ621" s="7"/>
      <c r="CR621" s="7"/>
      <c r="CS621" s="7"/>
      <c r="CT621" s="7"/>
      <c r="CU621" s="7"/>
      <c r="CV621" s="7"/>
      <c r="CW621" s="7"/>
      <c r="CX621" s="7"/>
      <c r="CY621" s="7"/>
      <c r="CZ621" s="7"/>
      <c r="DA621" s="7"/>
      <c r="DB621" s="7"/>
      <c r="DC621" s="7"/>
      <c r="DD621" s="7"/>
      <c r="DE621" s="7"/>
      <c r="DF621" s="7"/>
      <c r="DG621" s="7"/>
    </row>
    <row r="622" spans="1:111">
      <c r="A622" s="7"/>
      <c r="B622" s="7"/>
      <c r="C622" s="7"/>
      <c r="D622" s="7"/>
      <c r="E622" s="22"/>
      <c r="F622" s="7"/>
      <c r="G622" s="22"/>
      <c r="H622" s="7"/>
      <c r="I622" s="7"/>
      <c r="J622" s="7"/>
      <c r="K622" s="7"/>
      <c r="L622" s="7"/>
      <c r="M622" s="7"/>
      <c r="N622" s="65"/>
      <c r="O622" s="65"/>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c r="CO622" s="7"/>
      <c r="CP622" s="7"/>
      <c r="CQ622" s="7"/>
      <c r="CR622" s="7"/>
      <c r="CS622" s="7"/>
      <c r="CT622" s="7"/>
      <c r="CU622" s="7"/>
      <c r="CV622" s="7"/>
      <c r="CW622" s="7"/>
      <c r="CX622" s="7"/>
      <c r="CY622" s="7"/>
      <c r="CZ622" s="7"/>
      <c r="DA622" s="7"/>
      <c r="DB622" s="7"/>
      <c r="DC622" s="7"/>
      <c r="DD622" s="7"/>
      <c r="DE622" s="7"/>
      <c r="DF622" s="7"/>
      <c r="DG622" s="7"/>
    </row>
    <row r="623" spans="1:111">
      <c r="A623" s="7"/>
      <c r="B623" s="7"/>
      <c r="C623" s="7"/>
      <c r="D623" s="7"/>
      <c r="E623" s="22"/>
      <c r="F623" s="7"/>
      <c r="G623" s="22"/>
      <c r="H623" s="7"/>
      <c r="I623" s="7"/>
      <c r="J623" s="7"/>
      <c r="K623" s="7"/>
      <c r="L623" s="7"/>
      <c r="M623" s="7"/>
      <c r="N623" s="65"/>
      <c r="O623" s="65"/>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c r="CO623" s="7"/>
      <c r="CP623" s="7"/>
      <c r="CQ623" s="7"/>
      <c r="CR623" s="7"/>
      <c r="CS623" s="7"/>
      <c r="CT623" s="7"/>
      <c r="CU623" s="7"/>
      <c r="CV623" s="7"/>
      <c r="CW623" s="7"/>
      <c r="CX623" s="7"/>
      <c r="CY623" s="7"/>
      <c r="CZ623" s="7"/>
      <c r="DA623" s="7"/>
      <c r="DB623" s="7"/>
      <c r="DC623" s="7"/>
      <c r="DD623" s="7"/>
      <c r="DE623" s="7"/>
      <c r="DF623" s="7"/>
      <c r="DG623" s="7"/>
    </row>
    <row r="624" spans="1:111">
      <c r="A624" s="7"/>
      <c r="B624" s="7"/>
      <c r="C624" s="7"/>
      <c r="D624" s="7"/>
      <c r="E624" s="22"/>
      <c r="F624" s="7"/>
      <c r="G624" s="22"/>
      <c r="H624" s="7"/>
      <c r="I624" s="7"/>
      <c r="J624" s="7"/>
      <c r="K624" s="7"/>
      <c r="L624" s="7"/>
      <c r="M624" s="7"/>
      <c r="N624" s="65"/>
      <c r="O624" s="65"/>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c r="CO624" s="7"/>
      <c r="CP624" s="7"/>
      <c r="CQ624" s="7"/>
      <c r="CR624" s="7"/>
      <c r="CS624" s="7"/>
      <c r="CT624" s="7"/>
      <c r="CU624" s="7"/>
      <c r="CV624" s="7"/>
      <c r="CW624" s="7"/>
      <c r="CX624" s="7"/>
      <c r="CY624" s="7"/>
      <c r="CZ624" s="7"/>
      <c r="DA624" s="7"/>
      <c r="DB624" s="7"/>
      <c r="DC624" s="7"/>
      <c r="DD624" s="7"/>
      <c r="DE624" s="7"/>
      <c r="DF624" s="7"/>
      <c r="DG624" s="7"/>
    </row>
    <row r="625" spans="1:111">
      <c r="A625" s="7"/>
      <c r="B625" s="7"/>
      <c r="C625" s="7"/>
      <c r="D625" s="7"/>
      <c r="E625" s="22"/>
      <c r="F625" s="7"/>
      <c r="G625" s="22"/>
      <c r="H625" s="7"/>
      <c r="I625" s="7"/>
      <c r="J625" s="7"/>
      <c r="K625" s="7"/>
      <c r="L625" s="7"/>
      <c r="M625" s="7"/>
      <c r="N625" s="65"/>
      <c r="O625" s="65"/>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c r="CO625" s="7"/>
      <c r="CP625" s="7"/>
      <c r="CQ625" s="7"/>
      <c r="CR625" s="7"/>
      <c r="CS625" s="7"/>
      <c r="CT625" s="7"/>
      <c r="CU625" s="7"/>
      <c r="CV625" s="7"/>
      <c r="CW625" s="7"/>
      <c r="CX625" s="7"/>
      <c r="CY625" s="7"/>
      <c r="CZ625" s="7"/>
      <c r="DA625" s="7"/>
      <c r="DB625" s="7"/>
      <c r="DC625" s="7"/>
      <c r="DD625" s="7"/>
      <c r="DE625" s="7"/>
      <c r="DF625" s="7"/>
      <c r="DG625" s="7"/>
    </row>
    <row r="626" spans="1:111">
      <c r="A626" s="7"/>
      <c r="B626" s="7"/>
      <c r="C626" s="7"/>
      <c r="D626" s="7"/>
      <c r="E626" s="22"/>
      <c r="F626" s="7"/>
      <c r="G626" s="22"/>
      <c r="H626" s="7"/>
      <c r="I626" s="7"/>
      <c r="J626" s="7"/>
      <c r="K626" s="7"/>
      <c r="L626" s="7"/>
      <c r="M626" s="7"/>
      <c r="N626" s="65"/>
      <c r="O626" s="65"/>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c r="CA626" s="7"/>
      <c r="CB626" s="7"/>
      <c r="CC626" s="7"/>
      <c r="CD626" s="7"/>
      <c r="CE626" s="7"/>
      <c r="CF626" s="7"/>
      <c r="CG626" s="7"/>
      <c r="CH626" s="7"/>
      <c r="CI626" s="7"/>
      <c r="CJ626" s="7"/>
      <c r="CK626" s="7"/>
      <c r="CL626" s="7"/>
      <c r="CM626" s="7"/>
      <c r="CN626" s="7"/>
      <c r="CO626" s="7"/>
      <c r="CP626" s="7"/>
      <c r="CQ626" s="7"/>
      <c r="CR626" s="7"/>
      <c r="CS626" s="7"/>
      <c r="CT626" s="7"/>
      <c r="CU626" s="7"/>
      <c r="CV626" s="7"/>
      <c r="CW626" s="7"/>
      <c r="CX626" s="7"/>
      <c r="CY626" s="7"/>
      <c r="CZ626" s="7"/>
      <c r="DA626" s="7"/>
      <c r="DB626" s="7"/>
      <c r="DC626" s="7"/>
      <c r="DD626" s="7"/>
      <c r="DE626" s="7"/>
      <c r="DF626" s="7"/>
      <c r="DG626" s="7"/>
    </row>
    <row r="627" spans="1:111">
      <c r="A627" s="7"/>
      <c r="B627" s="7"/>
      <c r="C627" s="7"/>
      <c r="D627" s="7"/>
      <c r="E627" s="22"/>
      <c r="F627" s="7"/>
      <c r="G627" s="22"/>
      <c r="H627" s="7"/>
      <c r="I627" s="7"/>
      <c r="J627" s="7"/>
      <c r="K627" s="7"/>
      <c r="L627" s="7"/>
      <c r="M627" s="7"/>
      <c r="N627" s="65"/>
      <c r="O627" s="65"/>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c r="DB627" s="7"/>
      <c r="DC627" s="7"/>
      <c r="DD627" s="7"/>
      <c r="DE627" s="7"/>
      <c r="DF627" s="7"/>
      <c r="DG627" s="7"/>
    </row>
    <row r="628" spans="1:111">
      <c r="A628" s="7"/>
      <c r="B628" s="7"/>
      <c r="C628" s="7"/>
      <c r="D628" s="7"/>
      <c r="E628" s="22"/>
      <c r="F628" s="7"/>
      <c r="G628" s="22"/>
      <c r="H628" s="7"/>
      <c r="I628" s="7"/>
      <c r="J628" s="7"/>
      <c r="K628" s="7"/>
      <c r="L628" s="7"/>
      <c r="M628" s="7"/>
      <c r="N628" s="65"/>
      <c r="O628" s="65"/>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c r="CA628" s="7"/>
      <c r="CB628" s="7"/>
      <c r="CC628" s="7"/>
      <c r="CD628" s="7"/>
      <c r="CE628" s="7"/>
      <c r="CF628" s="7"/>
      <c r="CG628" s="7"/>
      <c r="CH628" s="7"/>
      <c r="CI628" s="7"/>
      <c r="CJ628" s="7"/>
      <c r="CK628" s="7"/>
      <c r="CL628" s="7"/>
      <c r="CM628" s="7"/>
      <c r="CN628" s="7"/>
      <c r="CO628" s="7"/>
      <c r="CP628" s="7"/>
      <c r="CQ628" s="7"/>
      <c r="CR628" s="7"/>
      <c r="CS628" s="7"/>
      <c r="CT628" s="7"/>
      <c r="CU628" s="7"/>
      <c r="CV628" s="7"/>
      <c r="CW628" s="7"/>
      <c r="CX628" s="7"/>
      <c r="CY628" s="7"/>
      <c r="CZ628" s="7"/>
      <c r="DA628" s="7"/>
      <c r="DB628" s="7"/>
      <c r="DC628" s="7"/>
      <c r="DD628" s="7"/>
      <c r="DE628" s="7"/>
      <c r="DF628" s="7"/>
      <c r="DG628" s="7"/>
    </row>
    <row r="629" spans="1:111">
      <c r="A629" s="7"/>
      <c r="B629" s="7"/>
      <c r="C629" s="7"/>
      <c r="D629" s="7"/>
      <c r="E629" s="22"/>
      <c r="F629" s="7"/>
      <c r="G629" s="22"/>
      <c r="H629" s="7"/>
      <c r="I629" s="7"/>
      <c r="J629" s="7"/>
      <c r="K629" s="7"/>
      <c r="L629" s="7"/>
      <c r="M629" s="7"/>
      <c r="N629" s="65"/>
      <c r="O629" s="65"/>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c r="CA629" s="7"/>
      <c r="CB629" s="7"/>
      <c r="CC629" s="7"/>
      <c r="CD629" s="7"/>
      <c r="CE629" s="7"/>
      <c r="CF629" s="7"/>
      <c r="CG629" s="7"/>
      <c r="CH629" s="7"/>
      <c r="CI629" s="7"/>
      <c r="CJ629" s="7"/>
      <c r="CK629" s="7"/>
      <c r="CL629" s="7"/>
      <c r="CM629" s="7"/>
      <c r="CN629" s="7"/>
      <c r="CO629" s="7"/>
      <c r="CP629" s="7"/>
      <c r="CQ629" s="7"/>
      <c r="CR629" s="7"/>
      <c r="CS629" s="7"/>
      <c r="CT629" s="7"/>
      <c r="CU629" s="7"/>
      <c r="CV629" s="7"/>
      <c r="CW629" s="7"/>
      <c r="CX629" s="7"/>
      <c r="CY629" s="7"/>
      <c r="CZ629" s="7"/>
      <c r="DA629" s="7"/>
      <c r="DB629" s="7"/>
      <c r="DC629" s="7"/>
      <c r="DD629" s="7"/>
      <c r="DE629" s="7"/>
      <c r="DF629" s="7"/>
      <c r="DG629" s="7"/>
    </row>
    <row r="630" spans="1:111">
      <c r="A630" s="7"/>
      <c r="B630" s="7"/>
      <c r="C630" s="7"/>
      <c r="D630" s="7"/>
      <c r="E630" s="22"/>
      <c r="F630" s="7"/>
      <c r="G630" s="22"/>
      <c r="H630" s="7"/>
      <c r="I630" s="7"/>
      <c r="J630" s="7"/>
      <c r="K630" s="7"/>
      <c r="L630" s="7"/>
      <c r="M630" s="7"/>
      <c r="N630" s="65"/>
      <c r="O630" s="65"/>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c r="CA630" s="7"/>
      <c r="CB630" s="7"/>
      <c r="CC630" s="7"/>
      <c r="CD630" s="7"/>
      <c r="CE630" s="7"/>
      <c r="CF630" s="7"/>
      <c r="CG630" s="7"/>
      <c r="CH630" s="7"/>
      <c r="CI630" s="7"/>
      <c r="CJ630" s="7"/>
      <c r="CK630" s="7"/>
      <c r="CL630" s="7"/>
      <c r="CM630" s="7"/>
      <c r="CN630" s="7"/>
      <c r="CO630" s="7"/>
      <c r="CP630" s="7"/>
      <c r="CQ630" s="7"/>
      <c r="CR630" s="7"/>
      <c r="CS630" s="7"/>
      <c r="CT630" s="7"/>
      <c r="CU630" s="7"/>
      <c r="CV630" s="7"/>
      <c r="CW630" s="7"/>
      <c r="CX630" s="7"/>
      <c r="CY630" s="7"/>
      <c r="CZ630" s="7"/>
      <c r="DA630" s="7"/>
      <c r="DB630" s="7"/>
      <c r="DC630" s="7"/>
      <c r="DD630" s="7"/>
      <c r="DE630" s="7"/>
      <c r="DF630" s="7"/>
      <c r="DG630" s="7"/>
    </row>
    <row r="631" spans="1:111">
      <c r="A631" s="7"/>
      <c r="B631" s="7"/>
      <c r="C631" s="7"/>
      <c r="D631" s="7"/>
      <c r="E631" s="22"/>
      <c r="F631" s="7"/>
      <c r="G631" s="22"/>
      <c r="H631" s="7"/>
      <c r="I631" s="7"/>
      <c r="J631" s="7"/>
      <c r="K631" s="7"/>
      <c r="L631" s="7"/>
      <c r="M631" s="7"/>
      <c r="N631" s="65"/>
      <c r="O631" s="65"/>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c r="CA631" s="7"/>
      <c r="CB631" s="7"/>
      <c r="CC631" s="7"/>
      <c r="CD631" s="7"/>
      <c r="CE631" s="7"/>
      <c r="CF631" s="7"/>
      <c r="CG631" s="7"/>
      <c r="CH631" s="7"/>
      <c r="CI631" s="7"/>
      <c r="CJ631" s="7"/>
      <c r="CK631" s="7"/>
      <c r="CL631" s="7"/>
      <c r="CM631" s="7"/>
      <c r="CN631" s="7"/>
      <c r="CO631" s="7"/>
      <c r="CP631" s="7"/>
      <c r="CQ631" s="7"/>
      <c r="CR631" s="7"/>
      <c r="CS631" s="7"/>
      <c r="CT631" s="7"/>
      <c r="CU631" s="7"/>
      <c r="CV631" s="7"/>
      <c r="CW631" s="7"/>
      <c r="CX631" s="7"/>
      <c r="CY631" s="7"/>
      <c r="CZ631" s="7"/>
      <c r="DA631" s="7"/>
      <c r="DB631" s="7"/>
      <c r="DC631" s="7"/>
      <c r="DD631" s="7"/>
      <c r="DE631" s="7"/>
      <c r="DF631" s="7"/>
      <c r="DG631" s="7"/>
    </row>
    <row r="632" spans="1:111">
      <c r="A632" s="7"/>
      <c r="B632" s="7"/>
      <c r="C632" s="7"/>
      <c r="D632" s="7"/>
      <c r="E632" s="22"/>
      <c r="F632" s="7"/>
      <c r="G632" s="22"/>
      <c r="H632" s="7"/>
      <c r="I632" s="7"/>
      <c r="J632" s="7"/>
      <c r="K632" s="7"/>
      <c r="L632" s="7"/>
      <c r="M632" s="7"/>
      <c r="N632" s="65"/>
      <c r="O632" s="65"/>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c r="CA632" s="7"/>
      <c r="CB632" s="7"/>
      <c r="CC632" s="7"/>
      <c r="CD632" s="7"/>
      <c r="CE632" s="7"/>
      <c r="CF632" s="7"/>
      <c r="CG632" s="7"/>
      <c r="CH632" s="7"/>
      <c r="CI632" s="7"/>
      <c r="CJ632" s="7"/>
      <c r="CK632" s="7"/>
      <c r="CL632" s="7"/>
      <c r="CM632" s="7"/>
      <c r="CN632" s="7"/>
      <c r="CO632" s="7"/>
      <c r="CP632" s="7"/>
      <c r="CQ632" s="7"/>
      <c r="CR632" s="7"/>
      <c r="CS632" s="7"/>
      <c r="CT632" s="7"/>
      <c r="CU632" s="7"/>
      <c r="CV632" s="7"/>
      <c r="CW632" s="7"/>
      <c r="CX632" s="7"/>
      <c r="CY632" s="7"/>
      <c r="CZ632" s="7"/>
      <c r="DA632" s="7"/>
      <c r="DB632" s="7"/>
      <c r="DC632" s="7"/>
      <c r="DD632" s="7"/>
      <c r="DE632" s="7"/>
      <c r="DF632" s="7"/>
      <c r="DG632" s="7"/>
    </row>
    <row r="633" spans="1:111">
      <c r="A633" s="7"/>
      <c r="B633" s="7"/>
      <c r="C633" s="7"/>
      <c r="D633" s="7"/>
      <c r="E633" s="22"/>
      <c r="F633" s="7"/>
      <c r="G633" s="22"/>
      <c r="H633" s="7"/>
      <c r="I633" s="7"/>
      <c r="J633" s="7"/>
      <c r="K633" s="7"/>
      <c r="L633" s="7"/>
      <c r="M633" s="7"/>
      <c r="N633" s="65"/>
      <c r="O633" s="65"/>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c r="CO633" s="7"/>
      <c r="CP633" s="7"/>
      <c r="CQ633" s="7"/>
      <c r="CR633" s="7"/>
      <c r="CS633" s="7"/>
      <c r="CT633" s="7"/>
      <c r="CU633" s="7"/>
      <c r="CV633" s="7"/>
      <c r="CW633" s="7"/>
      <c r="CX633" s="7"/>
      <c r="CY633" s="7"/>
      <c r="CZ633" s="7"/>
      <c r="DA633" s="7"/>
      <c r="DB633" s="7"/>
      <c r="DC633" s="7"/>
      <c r="DD633" s="7"/>
      <c r="DE633" s="7"/>
      <c r="DF633" s="7"/>
      <c r="DG633" s="7"/>
    </row>
    <row r="634" spans="1:111">
      <c r="A634" s="7"/>
      <c r="B634" s="7"/>
      <c r="C634" s="7"/>
      <c r="D634" s="7"/>
      <c r="E634" s="22"/>
      <c r="F634" s="7"/>
      <c r="G634" s="22"/>
      <c r="H634" s="7"/>
      <c r="I634" s="7"/>
      <c r="J634" s="7"/>
      <c r="K634" s="7"/>
      <c r="L634" s="7"/>
      <c r="M634" s="7"/>
      <c r="N634" s="65"/>
      <c r="O634" s="65"/>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c r="CD634" s="7"/>
      <c r="CE634" s="7"/>
      <c r="CF634" s="7"/>
      <c r="CG634" s="7"/>
      <c r="CH634" s="7"/>
      <c r="CI634" s="7"/>
      <c r="CJ634" s="7"/>
      <c r="CK634" s="7"/>
      <c r="CL634" s="7"/>
      <c r="CM634" s="7"/>
      <c r="CN634" s="7"/>
      <c r="CO634" s="7"/>
      <c r="CP634" s="7"/>
      <c r="CQ634" s="7"/>
      <c r="CR634" s="7"/>
      <c r="CS634" s="7"/>
      <c r="CT634" s="7"/>
      <c r="CU634" s="7"/>
      <c r="CV634" s="7"/>
      <c r="CW634" s="7"/>
      <c r="CX634" s="7"/>
      <c r="CY634" s="7"/>
      <c r="CZ634" s="7"/>
      <c r="DA634" s="7"/>
      <c r="DB634" s="7"/>
      <c r="DC634" s="7"/>
      <c r="DD634" s="7"/>
      <c r="DE634" s="7"/>
      <c r="DF634" s="7"/>
      <c r="DG634" s="7"/>
    </row>
    <row r="635" spans="1:111">
      <c r="A635" s="7"/>
      <c r="B635" s="7"/>
      <c r="C635" s="7"/>
      <c r="D635" s="7"/>
      <c r="E635" s="22"/>
      <c r="F635" s="7"/>
      <c r="G635" s="22"/>
      <c r="H635" s="7"/>
      <c r="I635" s="7"/>
      <c r="J635" s="7"/>
      <c r="K635" s="7"/>
      <c r="L635" s="7"/>
      <c r="M635" s="7"/>
      <c r="N635" s="65"/>
      <c r="O635" s="65"/>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c r="DB635" s="7"/>
      <c r="DC635" s="7"/>
      <c r="DD635" s="7"/>
      <c r="DE635" s="7"/>
      <c r="DF635" s="7"/>
      <c r="DG635" s="7"/>
    </row>
    <row r="636" spans="1:111">
      <c r="A636" s="7"/>
      <c r="B636" s="7"/>
      <c r="C636" s="7"/>
      <c r="D636" s="7"/>
      <c r="E636" s="22"/>
      <c r="F636" s="7"/>
      <c r="G636" s="22"/>
      <c r="H636" s="7"/>
      <c r="I636" s="7"/>
      <c r="J636" s="7"/>
      <c r="K636" s="7"/>
      <c r="L636" s="7"/>
      <c r="M636" s="7"/>
      <c r="N636" s="65"/>
      <c r="O636" s="65"/>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c r="CD636" s="7"/>
      <c r="CE636" s="7"/>
      <c r="CF636" s="7"/>
      <c r="CG636" s="7"/>
      <c r="CH636" s="7"/>
      <c r="CI636" s="7"/>
      <c r="CJ636" s="7"/>
      <c r="CK636" s="7"/>
      <c r="CL636" s="7"/>
      <c r="CM636" s="7"/>
      <c r="CN636" s="7"/>
      <c r="CO636" s="7"/>
      <c r="CP636" s="7"/>
      <c r="CQ636" s="7"/>
      <c r="CR636" s="7"/>
      <c r="CS636" s="7"/>
      <c r="CT636" s="7"/>
      <c r="CU636" s="7"/>
      <c r="CV636" s="7"/>
      <c r="CW636" s="7"/>
      <c r="CX636" s="7"/>
      <c r="CY636" s="7"/>
      <c r="CZ636" s="7"/>
      <c r="DA636" s="7"/>
      <c r="DB636" s="7"/>
      <c r="DC636" s="7"/>
      <c r="DD636" s="7"/>
      <c r="DE636" s="7"/>
      <c r="DF636" s="7"/>
      <c r="DG636" s="7"/>
    </row>
    <row r="637" spans="1:111">
      <c r="A637" s="7"/>
      <c r="B637" s="7"/>
      <c r="C637" s="7"/>
      <c r="D637" s="7"/>
      <c r="E637" s="22"/>
      <c r="F637" s="7"/>
      <c r="G637" s="22"/>
      <c r="H637" s="7"/>
      <c r="I637" s="7"/>
      <c r="J637" s="7"/>
      <c r="K637" s="7"/>
      <c r="L637" s="7"/>
      <c r="M637" s="7"/>
      <c r="N637" s="65"/>
      <c r="O637" s="65"/>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c r="CD637" s="7"/>
      <c r="CE637" s="7"/>
      <c r="CF637" s="7"/>
      <c r="CG637" s="7"/>
      <c r="CH637" s="7"/>
      <c r="CI637" s="7"/>
      <c r="CJ637" s="7"/>
      <c r="CK637" s="7"/>
      <c r="CL637" s="7"/>
      <c r="CM637" s="7"/>
      <c r="CN637" s="7"/>
      <c r="CO637" s="7"/>
      <c r="CP637" s="7"/>
      <c r="CQ637" s="7"/>
      <c r="CR637" s="7"/>
      <c r="CS637" s="7"/>
      <c r="CT637" s="7"/>
      <c r="CU637" s="7"/>
      <c r="CV637" s="7"/>
      <c r="CW637" s="7"/>
      <c r="CX637" s="7"/>
      <c r="CY637" s="7"/>
      <c r="CZ637" s="7"/>
      <c r="DA637" s="7"/>
      <c r="DB637" s="7"/>
      <c r="DC637" s="7"/>
      <c r="DD637" s="7"/>
      <c r="DE637" s="7"/>
      <c r="DF637" s="7"/>
      <c r="DG637" s="7"/>
    </row>
    <row r="638" spans="1:111">
      <c r="A638" s="7"/>
      <c r="B638" s="7"/>
      <c r="C638" s="7"/>
      <c r="D638" s="7"/>
      <c r="E638" s="22"/>
      <c r="F638" s="7"/>
      <c r="G638" s="22"/>
      <c r="H638" s="7"/>
      <c r="I638" s="7"/>
      <c r="J638" s="7"/>
      <c r="K638" s="7"/>
      <c r="L638" s="7"/>
      <c r="M638" s="7"/>
      <c r="N638" s="65"/>
      <c r="O638" s="65"/>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c r="CD638" s="7"/>
      <c r="CE638" s="7"/>
      <c r="CF638" s="7"/>
      <c r="CG638" s="7"/>
      <c r="CH638" s="7"/>
      <c r="CI638" s="7"/>
      <c r="CJ638" s="7"/>
      <c r="CK638" s="7"/>
      <c r="CL638" s="7"/>
      <c r="CM638" s="7"/>
      <c r="CN638" s="7"/>
      <c r="CO638" s="7"/>
      <c r="CP638" s="7"/>
      <c r="CQ638" s="7"/>
      <c r="CR638" s="7"/>
      <c r="CS638" s="7"/>
      <c r="CT638" s="7"/>
      <c r="CU638" s="7"/>
      <c r="CV638" s="7"/>
      <c r="CW638" s="7"/>
      <c r="CX638" s="7"/>
      <c r="CY638" s="7"/>
      <c r="CZ638" s="7"/>
      <c r="DA638" s="7"/>
      <c r="DB638" s="7"/>
      <c r="DC638" s="7"/>
      <c r="DD638" s="7"/>
      <c r="DE638" s="7"/>
      <c r="DF638" s="7"/>
      <c r="DG638" s="7"/>
    </row>
    <row r="639" spans="1:111">
      <c r="A639" s="7"/>
      <c r="B639" s="7"/>
      <c r="C639" s="7"/>
      <c r="D639" s="7"/>
      <c r="E639" s="22"/>
      <c r="F639" s="7"/>
      <c r="G639" s="22"/>
      <c r="H639" s="7"/>
      <c r="I639" s="7"/>
      <c r="J639" s="7"/>
      <c r="K639" s="7"/>
      <c r="L639" s="7"/>
      <c r="M639" s="7"/>
      <c r="N639" s="65"/>
      <c r="O639" s="65"/>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c r="CA639" s="7"/>
      <c r="CB639" s="7"/>
      <c r="CC639" s="7"/>
      <c r="CD639" s="7"/>
      <c r="CE639" s="7"/>
      <c r="CF639" s="7"/>
      <c r="CG639" s="7"/>
      <c r="CH639" s="7"/>
      <c r="CI639" s="7"/>
      <c r="CJ639" s="7"/>
      <c r="CK639" s="7"/>
      <c r="CL639" s="7"/>
      <c r="CM639" s="7"/>
      <c r="CN639" s="7"/>
      <c r="CO639" s="7"/>
      <c r="CP639" s="7"/>
      <c r="CQ639" s="7"/>
      <c r="CR639" s="7"/>
      <c r="CS639" s="7"/>
      <c r="CT639" s="7"/>
      <c r="CU639" s="7"/>
      <c r="CV639" s="7"/>
      <c r="CW639" s="7"/>
      <c r="CX639" s="7"/>
      <c r="CY639" s="7"/>
      <c r="CZ639" s="7"/>
      <c r="DA639" s="7"/>
      <c r="DB639" s="7"/>
      <c r="DC639" s="7"/>
      <c r="DD639" s="7"/>
      <c r="DE639" s="7"/>
      <c r="DF639" s="7"/>
      <c r="DG639" s="7"/>
    </row>
    <row r="640" spans="1:111">
      <c r="A640" s="7"/>
      <c r="B640" s="7"/>
      <c r="C640" s="7"/>
      <c r="D640" s="7"/>
      <c r="E640" s="22"/>
      <c r="F640" s="7"/>
      <c r="G640" s="22"/>
      <c r="H640" s="7"/>
      <c r="I640" s="7"/>
      <c r="J640" s="7"/>
      <c r="K640" s="7"/>
      <c r="L640" s="7"/>
      <c r="M640" s="7"/>
      <c r="N640" s="65"/>
      <c r="O640" s="65"/>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c r="CA640" s="7"/>
      <c r="CB640" s="7"/>
      <c r="CC640" s="7"/>
      <c r="CD640" s="7"/>
      <c r="CE640" s="7"/>
      <c r="CF640" s="7"/>
      <c r="CG640" s="7"/>
      <c r="CH640" s="7"/>
      <c r="CI640" s="7"/>
      <c r="CJ640" s="7"/>
      <c r="CK640" s="7"/>
      <c r="CL640" s="7"/>
      <c r="CM640" s="7"/>
      <c r="CN640" s="7"/>
      <c r="CO640" s="7"/>
      <c r="CP640" s="7"/>
      <c r="CQ640" s="7"/>
      <c r="CR640" s="7"/>
      <c r="CS640" s="7"/>
      <c r="CT640" s="7"/>
      <c r="CU640" s="7"/>
      <c r="CV640" s="7"/>
      <c r="CW640" s="7"/>
      <c r="CX640" s="7"/>
      <c r="CY640" s="7"/>
      <c r="CZ640" s="7"/>
      <c r="DA640" s="7"/>
      <c r="DB640" s="7"/>
      <c r="DC640" s="7"/>
      <c r="DD640" s="7"/>
      <c r="DE640" s="7"/>
      <c r="DF640" s="7"/>
      <c r="DG640" s="7"/>
    </row>
    <row r="641" spans="1:111">
      <c r="A641" s="7"/>
      <c r="B641" s="7"/>
      <c r="C641" s="7"/>
      <c r="D641" s="7"/>
      <c r="E641" s="22"/>
      <c r="F641" s="7"/>
      <c r="G641" s="22"/>
      <c r="H641" s="7"/>
      <c r="I641" s="7"/>
      <c r="J641" s="7"/>
      <c r="K641" s="7"/>
      <c r="L641" s="7"/>
      <c r="M641" s="7"/>
      <c r="N641" s="65"/>
      <c r="O641" s="65"/>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c r="CA641" s="7"/>
      <c r="CB641" s="7"/>
      <c r="CC641" s="7"/>
      <c r="CD641" s="7"/>
      <c r="CE641" s="7"/>
      <c r="CF641" s="7"/>
      <c r="CG641" s="7"/>
      <c r="CH641" s="7"/>
      <c r="CI641" s="7"/>
      <c r="CJ641" s="7"/>
      <c r="CK641" s="7"/>
      <c r="CL641" s="7"/>
      <c r="CM641" s="7"/>
      <c r="CN641" s="7"/>
      <c r="CO641" s="7"/>
      <c r="CP641" s="7"/>
      <c r="CQ641" s="7"/>
      <c r="CR641" s="7"/>
      <c r="CS641" s="7"/>
      <c r="CT641" s="7"/>
      <c r="CU641" s="7"/>
      <c r="CV641" s="7"/>
      <c r="CW641" s="7"/>
      <c r="CX641" s="7"/>
      <c r="CY641" s="7"/>
      <c r="CZ641" s="7"/>
      <c r="DA641" s="7"/>
      <c r="DB641" s="7"/>
      <c r="DC641" s="7"/>
      <c r="DD641" s="7"/>
      <c r="DE641" s="7"/>
      <c r="DF641" s="7"/>
      <c r="DG641" s="7"/>
    </row>
    <row r="642" spans="1:111">
      <c r="A642" s="7"/>
      <c r="B642" s="7"/>
      <c r="C642" s="7"/>
      <c r="D642" s="7"/>
      <c r="E642" s="22"/>
      <c r="F642" s="7"/>
      <c r="G642" s="22"/>
      <c r="H642" s="7"/>
      <c r="I642" s="7"/>
      <c r="J642" s="7"/>
      <c r="K642" s="7"/>
      <c r="L642" s="7"/>
      <c r="M642" s="7"/>
      <c r="N642" s="65"/>
      <c r="O642" s="65"/>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c r="CA642" s="7"/>
      <c r="CB642" s="7"/>
      <c r="CC642" s="7"/>
      <c r="CD642" s="7"/>
      <c r="CE642" s="7"/>
      <c r="CF642" s="7"/>
      <c r="CG642" s="7"/>
      <c r="CH642" s="7"/>
      <c r="CI642" s="7"/>
      <c r="CJ642" s="7"/>
      <c r="CK642" s="7"/>
      <c r="CL642" s="7"/>
      <c r="CM642" s="7"/>
      <c r="CN642" s="7"/>
      <c r="CO642" s="7"/>
      <c r="CP642" s="7"/>
      <c r="CQ642" s="7"/>
      <c r="CR642" s="7"/>
      <c r="CS642" s="7"/>
      <c r="CT642" s="7"/>
      <c r="CU642" s="7"/>
      <c r="CV642" s="7"/>
      <c r="CW642" s="7"/>
      <c r="CX642" s="7"/>
      <c r="CY642" s="7"/>
      <c r="CZ642" s="7"/>
      <c r="DA642" s="7"/>
      <c r="DB642" s="7"/>
      <c r="DC642" s="7"/>
      <c r="DD642" s="7"/>
      <c r="DE642" s="7"/>
      <c r="DF642" s="7"/>
      <c r="DG642" s="7"/>
    </row>
    <row r="643" spans="1:111">
      <c r="A643" s="7"/>
      <c r="B643" s="7"/>
      <c r="C643" s="7"/>
      <c r="D643" s="7"/>
      <c r="E643" s="22"/>
      <c r="F643" s="7"/>
      <c r="G643" s="22"/>
      <c r="H643" s="7"/>
      <c r="I643" s="7"/>
      <c r="J643" s="7"/>
      <c r="K643" s="7"/>
      <c r="L643" s="7"/>
      <c r="M643" s="7"/>
      <c r="N643" s="65"/>
      <c r="O643" s="65"/>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c r="DB643" s="7"/>
      <c r="DC643" s="7"/>
      <c r="DD643" s="7"/>
      <c r="DE643" s="7"/>
      <c r="DF643" s="7"/>
      <c r="DG643" s="7"/>
    </row>
    <row r="644" spans="1:111">
      <c r="A644" s="7"/>
      <c r="B644" s="7"/>
      <c r="C644" s="7"/>
      <c r="D644" s="7"/>
      <c r="E644" s="22"/>
      <c r="F644" s="7"/>
      <c r="G644" s="22"/>
      <c r="H644" s="7"/>
      <c r="I644" s="7"/>
      <c r="J644" s="7"/>
      <c r="K644" s="7"/>
      <c r="L644" s="7"/>
      <c r="M644" s="7"/>
      <c r="N644" s="65"/>
      <c r="O644" s="65"/>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c r="CO644" s="7"/>
      <c r="CP644" s="7"/>
      <c r="CQ644" s="7"/>
      <c r="CR644" s="7"/>
      <c r="CS644" s="7"/>
      <c r="CT644" s="7"/>
      <c r="CU644" s="7"/>
      <c r="CV644" s="7"/>
      <c r="CW644" s="7"/>
      <c r="CX644" s="7"/>
      <c r="CY644" s="7"/>
      <c r="CZ644" s="7"/>
      <c r="DA644" s="7"/>
      <c r="DB644" s="7"/>
      <c r="DC644" s="7"/>
      <c r="DD644" s="7"/>
      <c r="DE644" s="7"/>
      <c r="DF644" s="7"/>
      <c r="DG644" s="7"/>
    </row>
    <row r="645" spans="1:111">
      <c r="A645" s="7"/>
      <c r="B645" s="7"/>
      <c r="C645" s="7"/>
      <c r="D645" s="7"/>
      <c r="E645" s="22"/>
      <c r="F645" s="7"/>
      <c r="G645" s="22"/>
      <c r="H645" s="7"/>
      <c r="I645" s="7"/>
      <c r="J645" s="7"/>
      <c r="K645" s="7"/>
      <c r="L645" s="7"/>
      <c r="M645" s="7"/>
      <c r="N645" s="65"/>
      <c r="O645" s="65"/>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c r="CD645" s="7"/>
      <c r="CE645" s="7"/>
      <c r="CF645" s="7"/>
      <c r="CG645" s="7"/>
      <c r="CH645" s="7"/>
      <c r="CI645" s="7"/>
      <c r="CJ645" s="7"/>
      <c r="CK645" s="7"/>
      <c r="CL645" s="7"/>
      <c r="CM645" s="7"/>
      <c r="CN645" s="7"/>
      <c r="CO645" s="7"/>
      <c r="CP645" s="7"/>
      <c r="CQ645" s="7"/>
      <c r="CR645" s="7"/>
      <c r="CS645" s="7"/>
      <c r="CT645" s="7"/>
      <c r="CU645" s="7"/>
      <c r="CV645" s="7"/>
      <c r="CW645" s="7"/>
      <c r="CX645" s="7"/>
      <c r="CY645" s="7"/>
      <c r="CZ645" s="7"/>
      <c r="DA645" s="7"/>
      <c r="DB645" s="7"/>
      <c r="DC645" s="7"/>
      <c r="DD645" s="7"/>
      <c r="DE645" s="7"/>
      <c r="DF645" s="7"/>
      <c r="DG645" s="7"/>
    </row>
    <row r="646" spans="1:111">
      <c r="A646" s="7"/>
      <c r="B646" s="7"/>
      <c r="C646" s="7"/>
      <c r="D646" s="7"/>
      <c r="E646" s="22"/>
      <c r="F646" s="7"/>
      <c r="G646" s="22"/>
      <c r="H646" s="7"/>
      <c r="I646" s="7"/>
      <c r="J646" s="7"/>
      <c r="K646" s="7"/>
      <c r="L646" s="7"/>
      <c r="M646" s="7"/>
      <c r="N646" s="65"/>
      <c r="O646" s="65"/>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c r="CD646" s="7"/>
      <c r="CE646" s="7"/>
      <c r="CF646" s="7"/>
      <c r="CG646" s="7"/>
      <c r="CH646" s="7"/>
      <c r="CI646" s="7"/>
      <c r="CJ646" s="7"/>
      <c r="CK646" s="7"/>
      <c r="CL646" s="7"/>
      <c r="CM646" s="7"/>
      <c r="CN646" s="7"/>
      <c r="CO646" s="7"/>
      <c r="CP646" s="7"/>
      <c r="CQ646" s="7"/>
      <c r="CR646" s="7"/>
      <c r="CS646" s="7"/>
      <c r="CT646" s="7"/>
      <c r="CU646" s="7"/>
      <c r="CV646" s="7"/>
      <c r="CW646" s="7"/>
      <c r="CX646" s="7"/>
      <c r="CY646" s="7"/>
      <c r="CZ646" s="7"/>
      <c r="DA646" s="7"/>
      <c r="DB646" s="7"/>
      <c r="DC646" s="7"/>
      <c r="DD646" s="7"/>
      <c r="DE646" s="7"/>
      <c r="DF646" s="7"/>
      <c r="DG646" s="7"/>
    </row>
    <row r="647" spans="1:111">
      <c r="A647" s="7"/>
      <c r="B647" s="7"/>
      <c r="C647" s="7"/>
      <c r="D647" s="7"/>
      <c r="E647" s="22"/>
      <c r="F647" s="7"/>
      <c r="G647" s="22"/>
      <c r="H647" s="7"/>
      <c r="I647" s="7"/>
      <c r="J647" s="7"/>
      <c r="K647" s="7"/>
      <c r="L647" s="7"/>
      <c r="M647" s="7"/>
      <c r="N647" s="65"/>
      <c r="O647" s="65"/>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c r="CD647" s="7"/>
      <c r="CE647" s="7"/>
      <c r="CF647" s="7"/>
      <c r="CG647" s="7"/>
      <c r="CH647" s="7"/>
      <c r="CI647" s="7"/>
      <c r="CJ647" s="7"/>
      <c r="CK647" s="7"/>
      <c r="CL647" s="7"/>
      <c r="CM647" s="7"/>
      <c r="CN647" s="7"/>
      <c r="CO647" s="7"/>
      <c r="CP647" s="7"/>
      <c r="CQ647" s="7"/>
      <c r="CR647" s="7"/>
      <c r="CS647" s="7"/>
      <c r="CT647" s="7"/>
      <c r="CU647" s="7"/>
      <c r="CV647" s="7"/>
      <c r="CW647" s="7"/>
      <c r="CX647" s="7"/>
      <c r="CY647" s="7"/>
      <c r="CZ647" s="7"/>
      <c r="DA647" s="7"/>
      <c r="DB647" s="7"/>
      <c r="DC647" s="7"/>
      <c r="DD647" s="7"/>
      <c r="DE647" s="7"/>
      <c r="DF647" s="7"/>
      <c r="DG647" s="7"/>
    </row>
    <row r="648" spans="1:111">
      <c r="A648" s="7"/>
      <c r="B648" s="7"/>
      <c r="C648" s="7"/>
      <c r="D648" s="7"/>
      <c r="E648" s="22"/>
      <c r="F648" s="7"/>
      <c r="G648" s="22"/>
      <c r="H648" s="7"/>
      <c r="I648" s="7"/>
      <c r="J648" s="7"/>
      <c r="K648" s="7"/>
      <c r="L648" s="7"/>
      <c r="M648" s="7"/>
      <c r="N648" s="65"/>
      <c r="O648" s="65"/>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c r="CO648" s="7"/>
      <c r="CP648" s="7"/>
      <c r="CQ648" s="7"/>
      <c r="CR648" s="7"/>
      <c r="CS648" s="7"/>
      <c r="CT648" s="7"/>
      <c r="CU648" s="7"/>
      <c r="CV648" s="7"/>
      <c r="CW648" s="7"/>
      <c r="CX648" s="7"/>
      <c r="CY648" s="7"/>
      <c r="CZ648" s="7"/>
      <c r="DA648" s="7"/>
      <c r="DB648" s="7"/>
      <c r="DC648" s="7"/>
      <c r="DD648" s="7"/>
      <c r="DE648" s="7"/>
      <c r="DF648" s="7"/>
      <c r="DG648" s="7"/>
    </row>
    <row r="649" spans="1:111">
      <c r="A649" s="7"/>
      <c r="B649" s="7"/>
      <c r="C649" s="7"/>
      <c r="D649" s="7"/>
      <c r="E649" s="22"/>
      <c r="F649" s="7"/>
      <c r="G649" s="22"/>
      <c r="H649" s="7"/>
      <c r="I649" s="7"/>
      <c r="J649" s="7"/>
      <c r="K649" s="7"/>
      <c r="L649" s="7"/>
      <c r="M649" s="7"/>
      <c r="N649" s="65"/>
      <c r="O649" s="65"/>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c r="CD649" s="7"/>
      <c r="CE649" s="7"/>
      <c r="CF649" s="7"/>
      <c r="CG649" s="7"/>
      <c r="CH649" s="7"/>
      <c r="CI649" s="7"/>
      <c r="CJ649" s="7"/>
      <c r="CK649" s="7"/>
      <c r="CL649" s="7"/>
      <c r="CM649" s="7"/>
      <c r="CN649" s="7"/>
      <c r="CO649" s="7"/>
      <c r="CP649" s="7"/>
      <c r="CQ649" s="7"/>
      <c r="CR649" s="7"/>
      <c r="CS649" s="7"/>
      <c r="CT649" s="7"/>
      <c r="CU649" s="7"/>
      <c r="CV649" s="7"/>
      <c r="CW649" s="7"/>
      <c r="CX649" s="7"/>
      <c r="CY649" s="7"/>
      <c r="CZ649" s="7"/>
      <c r="DA649" s="7"/>
      <c r="DB649" s="7"/>
      <c r="DC649" s="7"/>
      <c r="DD649" s="7"/>
      <c r="DE649" s="7"/>
      <c r="DF649" s="7"/>
      <c r="DG649" s="7"/>
    </row>
    <row r="650" spans="1:111">
      <c r="A650" s="7"/>
      <c r="B650" s="7"/>
      <c r="C650" s="7"/>
      <c r="D650" s="7"/>
      <c r="E650" s="22"/>
      <c r="F650" s="7"/>
      <c r="G650" s="22"/>
      <c r="H650" s="7"/>
      <c r="I650" s="7"/>
      <c r="J650" s="7"/>
      <c r="K650" s="7"/>
      <c r="L650" s="7"/>
      <c r="M650" s="7"/>
      <c r="N650" s="65"/>
      <c r="O650" s="65"/>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c r="CO650" s="7"/>
      <c r="CP650" s="7"/>
      <c r="CQ650" s="7"/>
      <c r="CR650" s="7"/>
      <c r="CS650" s="7"/>
      <c r="CT650" s="7"/>
      <c r="CU650" s="7"/>
      <c r="CV650" s="7"/>
      <c r="CW650" s="7"/>
      <c r="CX650" s="7"/>
      <c r="CY650" s="7"/>
      <c r="CZ650" s="7"/>
      <c r="DA650" s="7"/>
      <c r="DB650" s="7"/>
      <c r="DC650" s="7"/>
      <c r="DD650" s="7"/>
      <c r="DE650" s="7"/>
      <c r="DF650" s="7"/>
      <c r="DG650" s="7"/>
    </row>
    <row r="651" spans="1:111">
      <c r="A651" s="7"/>
      <c r="B651" s="7"/>
      <c r="C651" s="7"/>
      <c r="D651" s="7"/>
      <c r="E651" s="22"/>
      <c r="F651" s="7"/>
      <c r="G651" s="22"/>
      <c r="H651" s="7"/>
      <c r="I651" s="7"/>
      <c r="J651" s="7"/>
      <c r="K651" s="7"/>
      <c r="L651" s="7"/>
      <c r="M651" s="7"/>
      <c r="N651" s="65"/>
      <c r="O651" s="65"/>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c r="DB651" s="7"/>
      <c r="DC651" s="7"/>
      <c r="DD651" s="7"/>
      <c r="DE651" s="7"/>
      <c r="DF651" s="7"/>
      <c r="DG651" s="7"/>
    </row>
    <row r="652" spans="1:111">
      <c r="A652" s="7"/>
      <c r="B652" s="7"/>
      <c r="C652" s="7"/>
      <c r="D652" s="7"/>
      <c r="E652" s="22"/>
      <c r="F652" s="7"/>
      <c r="G652" s="22"/>
      <c r="H652" s="7"/>
      <c r="I652" s="7"/>
      <c r="J652" s="7"/>
      <c r="K652" s="7"/>
      <c r="L652" s="7"/>
      <c r="M652" s="7"/>
      <c r="N652" s="65"/>
      <c r="O652" s="65"/>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c r="CD652" s="7"/>
      <c r="CE652" s="7"/>
      <c r="CF652" s="7"/>
      <c r="CG652" s="7"/>
      <c r="CH652" s="7"/>
      <c r="CI652" s="7"/>
      <c r="CJ652" s="7"/>
      <c r="CK652" s="7"/>
      <c r="CL652" s="7"/>
      <c r="CM652" s="7"/>
      <c r="CN652" s="7"/>
      <c r="CO652" s="7"/>
      <c r="CP652" s="7"/>
      <c r="CQ652" s="7"/>
      <c r="CR652" s="7"/>
      <c r="CS652" s="7"/>
      <c r="CT652" s="7"/>
      <c r="CU652" s="7"/>
      <c r="CV652" s="7"/>
      <c r="CW652" s="7"/>
      <c r="CX652" s="7"/>
      <c r="CY652" s="7"/>
      <c r="CZ652" s="7"/>
      <c r="DA652" s="7"/>
      <c r="DB652" s="7"/>
      <c r="DC652" s="7"/>
      <c r="DD652" s="7"/>
      <c r="DE652" s="7"/>
      <c r="DF652" s="7"/>
      <c r="DG652" s="7"/>
    </row>
    <row r="653" spans="1:111">
      <c r="A653" s="7"/>
      <c r="B653" s="7"/>
      <c r="C653" s="7"/>
      <c r="D653" s="7"/>
      <c r="E653" s="22"/>
      <c r="F653" s="7"/>
      <c r="G653" s="22"/>
      <c r="H653" s="7"/>
      <c r="I653" s="7"/>
      <c r="J653" s="7"/>
      <c r="K653" s="7"/>
      <c r="L653" s="7"/>
      <c r="M653" s="7"/>
      <c r="N653" s="65"/>
      <c r="O653" s="65"/>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c r="CA653" s="7"/>
      <c r="CB653" s="7"/>
      <c r="CC653" s="7"/>
      <c r="CD653" s="7"/>
      <c r="CE653" s="7"/>
      <c r="CF653" s="7"/>
      <c r="CG653" s="7"/>
      <c r="CH653" s="7"/>
      <c r="CI653" s="7"/>
      <c r="CJ653" s="7"/>
      <c r="CK653" s="7"/>
      <c r="CL653" s="7"/>
      <c r="CM653" s="7"/>
      <c r="CN653" s="7"/>
      <c r="CO653" s="7"/>
      <c r="CP653" s="7"/>
      <c r="CQ653" s="7"/>
      <c r="CR653" s="7"/>
      <c r="CS653" s="7"/>
      <c r="CT653" s="7"/>
      <c r="CU653" s="7"/>
      <c r="CV653" s="7"/>
      <c r="CW653" s="7"/>
      <c r="CX653" s="7"/>
      <c r="CY653" s="7"/>
      <c r="CZ653" s="7"/>
      <c r="DA653" s="7"/>
      <c r="DB653" s="7"/>
      <c r="DC653" s="7"/>
      <c r="DD653" s="7"/>
      <c r="DE653" s="7"/>
      <c r="DF653" s="7"/>
      <c r="DG653" s="7"/>
    </row>
    <row r="654" spans="1:111">
      <c r="A654" s="7"/>
      <c r="B654" s="7"/>
      <c r="C654" s="7"/>
      <c r="D654" s="7"/>
      <c r="E654" s="22"/>
      <c r="F654" s="7"/>
      <c r="G654" s="22"/>
      <c r="H654" s="7"/>
      <c r="I654" s="7"/>
      <c r="J654" s="7"/>
      <c r="K654" s="7"/>
      <c r="L654" s="7"/>
      <c r="M654" s="7"/>
      <c r="N654" s="65"/>
      <c r="O654" s="65"/>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7"/>
      <c r="CH654" s="7"/>
      <c r="CI654" s="7"/>
      <c r="CJ654" s="7"/>
      <c r="CK654" s="7"/>
      <c r="CL654" s="7"/>
      <c r="CM654" s="7"/>
      <c r="CN654" s="7"/>
      <c r="CO654" s="7"/>
      <c r="CP654" s="7"/>
      <c r="CQ654" s="7"/>
      <c r="CR654" s="7"/>
      <c r="CS654" s="7"/>
      <c r="CT654" s="7"/>
      <c r="CU654" s="7"/>
      <c r="CV654" s="7"/>
      <c r="CW654" s="7"/>
      <c r="CX654" s="7"/>
      <c r="CY654" s="7"/>
      <c r="CZ654" s="7"/>
      <c r="DA654" s="7"/>
      <c r="DB654" s="7"/>
      <c r="DC654" s="7"/>
      <c r="DD654" s="7"/>
      <c r="DE654" s="7"/>
      <c r="DF654" s="7"/>
      <c r="DG654" s="7"/>
    </row>
    <row r="655" spans="1:111">
      <c r="A655" s="7"/>
      <c r="B655" s="7"/>
      <c r="C655" s="7"/>
      <c r="D655" s="7"/>
      <c r="E655" s="22"/>
      <c r="F655" s="7"/>
      <c r="G655" s="22"/>
      <c r="H655" s="7"/>
      <c r="I655" s="7"/>
      <c r="J655" s="7"/>
      <c r="K655" s="7"/>
      <c r="L655" s="7"/>
      <c r="M655" s="7"/>
      <c r="N655" s="65"/>
      <c r="O655" s="65"/>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row>
    <row r="656" spans="1:111">
      <c r="A656" s="7"/>
      <c r="B656" s="7"/>
      <c r="C656" s="7"/>
      <c r="D656" s="7"/>
      <c r="E656" s="22"/>
      <c r="F656" s="7"/>
      <c r="G656" s="22"/>
      <c r="H656" s="7"/>
      <c r="I656" s="7"/>
      <c r="J656" s="7"/>
      <c r="K656" s="7"/>
      <c r="L656" s="7"/>
      <c r="M656" s="7"/>
      <c r="N656" s="65"/>
      <c r="O656" s="65"/>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c r="DB656" s="7"/>
      <c r="DC656" s="7"/>
      <c r="DD656" s="7"/>
      <c r="DE656" s="7"/>
      <c r="DF656" s="7"/>
      <c r="DG656" s="7"/>
    </row>
    <row r="657" spans="1:111">
      <c r="A657" s="7"/>
      <c r="B657" s="7"/>
      <c r="C657" s="7"/>
      <c r="D657" s="7"/>
      <c r="E657" s="22"/>
      <c r="F657" s="7"/>
      <c r="G657" s="22"/>
      <c r="H657" s="7"/>
      <c r="I657" s="7"/>
      <c r="J657" s="7"/>
      <c r="K657" s="7"/>
      <c r="L657" s="7"/>
      <c r="M657" s="7"/>
      <c r="N657" s="65"/>
      <c r="O657" s="65"/>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c r="CA657" s="7"/>
      <c r="CB657" s="7"/>
      <c r="CC657" s="7"/>
      <c r="CD657" s="7"/>
      <c r="CE657" s="7"/>
      <c r="CF657" s="7"/>
      <c r="CG657" s="7"/>
      <c r="CH657" s="7"/>
      <c r="CI657" s="7"/>
      <c r="CJ657" s="7"/>
      <c r="CK657" s="7"/>
      <c r="CL657" s="7"/>
      <c r="CM657" s="7"/>
      <c r="CN657" s="7"/>
      <c r="CO657" s="7"/>
      <c r="CP657" s="7"/>
      <c r="CQ657" s="7"/>
      <c r="CR657" s="7"/>
      <c r="CS657" s="7"/>
      <c r="CT657" s="7"/>
      <c r="CU657" s="7"/>
      <c r="CV657" s="7"/>
      <c r="CW657" s="7"/>
      <c r="CX657" s="7"/>
      <c r="CY657" s="7"/>
      <c r="CZ657" s="7"/>
      <c r="DA657" s="7"/>
      <c r="DB657" s="7"/>
      <c r="DC657" s="7"/>
      <c r="DD657" s="7"/>
      <c r="DE657" s="7"/>
      <c r="DF657" s="7"/>
      <c r="DG657" s="7"/>
    </row>
    <row r="658" spans="1:111">
      <c r="A658" s="7"/>
      <c r="B658" s="7"/>
      <c r="C658" s="7"/>
      <c r="D658" s="7"/>
      <c r="E658" s="22"/>
      <c r="F658" s="7"/>
      <c r="G658" s="22"/>
      <c r="H658" s="7"/>
      <c r="I658" s="7"/>
      <c r="J658" s="7"/>
      <c r="K658" s="7"/>
      <c r="L658" s="7"/>
      <c r="M658" s="7"/>
      <c r="N658" s="65"/>
      <c r="O658" s="65"/>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c r="CA658" s="7"/>
      <c r="CB658" s="7"/>
      <c r="CC658" s="7"/>
      <c r="CD658" s="7"/>
      <c r="CE658" s="7"/>
      <c r="CF658" s="7"/>
      <c r="CG658" s="7"/>
      <c r="CH658" s="7"/>
      <c r="CI658" s="7"/>
      <c r="CJ658" s="7"/>
      <c r="CK658" s="7"/>
      <c r="CL658" s="7"/>
      <c r="CM658" s="7"/>
      <c r="CN658" s="7"/>
      <c r="CO658" s="7"/>
      <c r="CP658" s="7"/>
      <c r="CQ658" s="7"/>
      <c r="CR658" s="7"/>
      <c r="CS658" s="7"/>
      <c r="CT658" s="7"/>
      <c r="CU658" s="7"/>
      <c r="CV658" s="7"/>
      <c r="CW658" s="7"/>
      <c r="CX658" s="7"/>
      <c r="CY658" s="7"/>
      <c r="CZ658" s="7"/>
      <c r="DA658" s="7"/>
      <c r="DB658" s="7"/>
      <c r="DC658" s="7"/>
      <c r="DD658" s="7"/>
      <c r="DE658" s="7"/>
      <c r="DF658" s="7"/>
      <c r="DG658" s="7"/>
    </row>
    <row r="659" spans="1:111">
      <c r="A659" s="7"/>
      <c r="B659" s="7"/>
      <c r="C659" s="7"/>
      <c r="D659" s="7"/>
      <c r="E659" s="22"/>
      <c r="F659" s="7"/>
      <c r="G659" s="22"/>
      <c r="H659" s="7"/>
      <c r="I659" s="7"/>
      <c r="J659" s="7"/>
      <c r="K659" s="7"/>
      <c r="L659" s="7"/>
      <c r="M659" s="7"/>
      <c r="N659" s="65"/>
      <c r="O659" s="65"/>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c r="CO659" s="7"/>
      <c r="CP659" s="7"/>
      <c r="CQ659" s="7"/>
      <c r="CR659" s="7"/>
      <c r="CS659" s="7"/>
      <c r="CT659" s="7"/>
      <c r="CU659" s="7"/>
      <c r="CV659" s="7"/>
      <c r="CW659" s="7"/>
      <c r="CX659" s="7"/>
      <c r="CY659" s="7"/>
      <c r="CZ659" s="7"/>
      <c r="DA659" s="7"/>
      <c r="DB659" s="7"/>
      <c r="DC659" s="7"/>
      <c r="DD659" s="7"/>
      <c r="DE659" s="7"/>
      <c r="DF659" s="7"/>
      <c r="DG659" s="7"/>
    </row>
    <row r="660" spans="1:111">
      <c r="A660" s="7"/>
      <c r="B660" s="7"/>
      <c r="C660" s="7"/>
      <c r="D660" s="7"/>
      <c r="E660" s="22"/>
      <c r="F660" s="7"/>
      <c r="G660" s="22"/>
      <c r="H660" s="7"/>
      <c r="I660" s="7"/>
      <c r="J660" s="7"/>
      <c r="K660" s="7"/>
      <c r="L660" s="7"/>
      <c r="M660" s="7"/>
      <c r="N660" s="65"/>
      <c r="O660" s="65"/>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c r="CA660" s="7"/>
      <c r="CB660" s="7"/>
      <c r="CC660" s="7"/>
      <c r="CD660" s="7"/>
      <c r="CE660" s="7"/>
      <c r="CF660" s="7"/>
      <c r="CG660" s="7"/>
      <c r="CH660" s="7"/>
      <c r="CI660" s="7"/>
      <c r="CJ660" s="7"/>
      <c r="CK660" s="7"/>
      <c r="CL660" s="7"/>
      <c r="CM660" s="7"/>
      <c r="CN660" s="7"/>
      <c r="CO660" s="7"/>
      <c r="CP660" s="7"/>
      <c r="CQ660" s="7"/>
      <c r="CR660" s="7"/>
      <c r="CS660" s="7"/>
      <c r="CT660" s="7"/>
      <c r="CU660" s="7"/>
      <c r="CV660" s="7"/>
      <c r="CW660" s="7"/>
      <c r="CX660" s="7"/>
      <c r="CY660" s="7"/>
      <c r="CZ660" s="7"/>
      <c r="DA660" s="7"/>
      <c r="DB660" s="7"/>
      <c r="DC660" s="7"/>
      <c r="DD660" s="7"/>
      <c r="DE660" s="7"/>
      <c r="DF660" s="7"/>
      <c r="DG660" s="7"/>
    </row>
    <row r="661" spans="1:111">
      <c r="A661" s="7"/>
      <c r="B661" s="7"/>
      <c r="C661" s="7"/>
      <c r="D661" s="7"/>
      <c r="E661" s="22"/>
      <c r="F661" s="7"/>
      <c r="G661" s="22"/>
      <c r="H661" s="7"/>
      <c r="I661" s="7"/>
      <c r="J661" s="7"/>
      <c r="K661" s="7"/>
      <c r="L661" s="7"/>
      <c r="M661" s="7"/>
      <c r="N661" s="65"/>
      <c r="O661" s="65"/>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c r="CA661" s="7"/>
      <c r="CB661" s="7"/>
      <c r="CC661" s="7"/>
      <c r="CD661" s="7"/>
      <c r="CE661" s="7"/>
      <c r="CF661" s="7"/>
      <c r="CG661" s="7"/>
      <c r="CH661" s="7"/>
      <c r="CI661" s="7"/>
      <c r="CJ661" s="7"/>
      <c r="CK661" s="7"/>
      <c r="CL661" s="7"/>
      <c r="CM661" s="7"/>
      <c r="CN661" s="7"/>
      <c r="CO661" s="7"/>
      <c r="CP661" s="7"/>
      <c r="CQ661" s="7"/>
      <c r="CR661" s="7"/>
      <c r="CS661" s="7"/>
      <c r="CT661" s="7"/>
      <c r="CU661" s="7"/>
      <c r="CV661" s="7"/>
      <c r="CW661" s="7"/>
      <c r="CX661" s="7"/>
      <c r="CY661" s="7"/>
      <c r="CZ661" s="7"/>
      <c r="DA661" s="7"/>
      <c r="DB661" s="7"/>
      <c r="DC661" s="7"/>
      <c r="DD661" s="7"/>
      <c r="DE661" s="7"/>
      <c r="DF661" s="7"/>
      <c r="DG661" s="7"/>
    </row>
    <row r="662" spans="1:111">
      <c r="A662" s="7"/>
      <c r="B662" s="7"/>
      <c r="C662" s="7"/>
      <c r="D662" s="7"/>
      <c r="E662" s="22"/>
      <c r="F662" s="7"/>
      <c r="G662" s="22"/>
      <c r="H662" s="7"/>
      <c r="I662" s="7"/>
      <c r="J662" s="7"/>
      <c r="K662" s="7"/>
      <c r="L662" s="7"/>
      <c r="M662" s="7"/>
      <c r="N662" s="65"/>
      <c r="O662" s="65"/>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c r="CA662" s="7"/>
      <c r="CB662" s="7"/>
      <c r="CC662" s="7"/>
      <c r="CD662" s="7"/>
      <c r="CE662" s="7"/>
      <c r="CF662" s="7"/>
      <c r="CG662" s="7"/>
      <c r="CH662" s="7"/>
      <c r="CI662" s="7"/>
      <c r="CJ662" s="7"/>
      <c r="CK662" s="7"/>
      <c r="CL662" s="7"/>
      <c r="CM662" s="7"/>
      <c r="CN662" s="7"/>
      <c r="CO662" s="7"/>
      <c r="CP662" s="7"/>
      <c r="CQ662" s="7"/>
      <c r="CR662" s="7"/>
      <c r="CS662" s="7"/>
      <c r="CT662" s="7"/>
      <c r="CU662" s="7"/>
      <c r="CV662" s="7"/>
      <c r="CW662" s="7"/>
      <c r="CX662" s="7"/>
      <c r="CY662" s="7"/>
      <c r="CZ662" s="7"/>
      <c r="DA662" s="7"/>
      <c r="DB662" s="7"/>
      <c r="DC662" s="7"/>
      <c r="DD662" s="7"/>
      <c r="DE662" s="7"/>
      <c r="DF662" s="7"/>
      <c r="DG662" s="7"/>
    </row>
    <row r="663" spans="1:111">
      <c r="A663" s="7"/>
      <c r="B663" s="7"/>
      <c r="C663" s="7"/>
      <c r="D663" s="7"/>
      <c r="E663" s="22"/>
      <c r="F663" s="7"/>
      <c r="G663" s="22"/>
      <c r="H663" s="7"/>
      <c r="I663" s="7"/>
      <c r="J663" s="7"/>
      <c r="K663" s="7"/>
      <c r="L663" s="7"/>
      <c r="M663" s="7"/>
      <c r="N663" s="65"/>
      <c r="O663" s="65"/>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c r="CA663" s="7"/>
      <c r="CB663" s="7"/>
      <c r="CC663" s="7"/>
      <c r="CD663" s="7"/>
      <c r="CE663" s="7"/>
      <c r="CF663" s="7"/>
      <c r="CG663" s="7"/>
      <c r="CH663" s="7"/>
      <c r="CI663" s="7"/>
      <c r="CJ663" s="7"/>
      <c r="CK663" s="7"/>
      <c r="CL663" s="7"/>
      <c r="CM663" s="7"/>
      <c r="CN663" s="7"/>
      <c r="CO663" s="7"/>
      <c r="CP663" s="7"/>
      <c r="CQ663" s="7"/>
      <c r="CR663" s="7"/>
      <c r="CS663" s="7"/>
      <c r="CT663" s="7"/>
      <c r="CU663" s="7"/>
      <c r="CV663" s="7"/>
      <c r="CW663" s="7"/>
      <c r="CX663" s="7"/>
      <c r="CY663" s="7"/>
      <c r="CZ663" s="7"/>
      <c r="DA663" s="7"/>
      <c r="DB663" s="7"/>
      <c r="DC663" s="7"/>
      <c r="DD663" s="7"/>
      <c r="DE663" s="7"/>
      <c r="DF663" s="7"/>
      <c r="DG663" s="7"/>
    </row>
    <row r="664" spans="1:111">
      <c r="A664" s="7"/>
      <c r="B664" s="7"/>
      <c r="C664" s="7"/>
      <c r="D664" s="7"/>
      <c r="E664" s="22"/>
      <c r="F664" s="7"/>
      <c r="G664" s="22"/>
      <c r="H664" s="7"/>
      <c r="I664" s="7"/>
      <c r="J664" s="7"/>
      <c r="K664" s="7"/>
      <c r="L664" s="7"/>
      <c r="M664" s="7"/>
      <c r="N664" s="65"/>
      <c r="O664" s="65"/>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c r="CA664" s="7"/>
      <c r="CB664" s="7"/>
      <c r="CC664" s="7"/>
      <c r="CD664" s="7"/>
      <c r="CE664" s="7"/>
      <c r="CF664" s="7"/>
      <c r="CG664" s="7"/>
      <c r="CH664" s="7"/>
      <c r="CI664" s="7"/>
      <c r="CJ664" s="7"/>
      <c r="CK664" s="7"/>
      <c r="CL664" s="7"/>
      <c r="CM664" s="7"/>
      <c r="CN664" s="7"/>
      <c r="CO664" s="7"/>
      <c r="CP664" s="7"/>
      <c r="CQ664" s="7"/>
      <c r="CR664" s="7"/>
      <c r="CS664" s="7"/>
      <c r="CT664" s="7"/>
      <c r="CU664" s="7"/>
      <c r="CV664" s="7"/>
      <c r="CW664" s="7"/>
      <c r="CX664" s="7"/>
      <c r="CY664" s="7"/>
      <c r="CZ664" s="7"/>
      <c r="DA664" s="7"/>
      <c r="DB664" s="7"/>
      <c r="DC664" s="7"/>
      <c r="DD664" s="7"/>
      <c r="DE664" s="7"/>
      <c r="DF664" s="7"/>
      <c r="DG664" s="7"/>
    </row>
    <row r="665" spans="1:111">
      <c r="A665" s="7"/>
      <c r="B665" s="7"/>
      <c r="C665" s="7"/>
      <c r="D665" s="7"/>
      <c r="E665" s="22"/>
      <c r="F665" s="7"/>
      <c r="G665" s="22"/>
      <c r="H665" s="7"/>
      <c r="I665" s="7"/>
      <c r="J665" s="7"/>
      <c r="K665" s="7"/>
      <c r="L665" s="7"/>
      <c r="M665" s="7"/>
      <c r="N665" s="65"/>
      <c r="O665" s="65"/>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c r="CA665" s="7"/>
      <c r="CB665" s="7"/>
      <c r="CC665" s="7"/>
      <c r="CD665" s="7"/>
      <c r="CE665" s="7"/>
      <c r="CF665" s="7"/>
      <c r="CG665" s="7"/>
      <c r="CH665" s="7"/>
      <c r="CI665" s="7"/>
      <c r="CJ665" s="7"/>
      <c r="CK665" s="7"/>
      <c r="CL665" s="7"/>
      <c r="CM665" s="7"/>
      <c r="CN665" s="7"/>
      <c r="CO665" s="7"/>
      <c r="CP665" s="7"/>
      <c r="CQ665" s="7"/>
      <c r="CR665" s="7"/>
      <c r="CS665" s="7"/>
      <c r="CT665" s="7"/>
      <c r="CU665" s="7"/>
      <c r="CV665" s="7"/>
      <c r="CW665" s="7"/>
      <c r="CX665" s="7"/>
      <c r="CY665" s="7"/>
      <c r="CZ665" s="7"/>
      <c r="DA665" s="7"/>
      <c r="DB665" s="7"/>
      <c r="DC665" s="7"/>
      <c r="DD665" s="7"/>
      <c r="DE665" s="7"/>
      <c r="DF665" s="7"/>
      <c r="DG665" s="7"/>
    </row>
    <row r="666" spans="1:111">
      <c r="A666" s="7"/>
      <c r="B666" s="7"/>
      <c r="C666" s="7"/>
      <c r="D666" s="7"/>
      <c r="E666" s="22"/>
      <c r="F666" s="7"/>
      <c r="G666" s="22"/>
      <c r="H666" s="7"/>
      <c r="I666" s="7"/>
      <c r="J666" s="7"/>
      <c r="K666" s="7"/>
      <c r="L666" s="7"/>
      <c r="M666" s="7"/>
      <c r="N666" s="65"/>
      <c r="O666" s="65"/>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c r="CA666" s="7"/>
      <c r="CB666" s="7"/>
      <c r="CC666" s="7"/>
      <c r="CD666" s="7"/>
      <c r="CE666" s="7"/>
      <c r="CF666" s="7"/>
      <c r="CG666" s="7"/>
      <c r="CH666" s="7"/>
      <c r="CI666" s="7"/>
      <c r="CJ666" s="7"/>
      <c r="CK666" s="7"/>
      <c r="CL666" s="7"/>
      <c r="CM666" s="7"/>
      <c r="CN666" s="7"/>
      <c r="CO666" s="7"/>
      <c r="CP666" s="7"/>
      <c r="CQ666" s="7"/>
      <c r="CR666" s="7"/>
      <c r="CS666" s="7"/>
      <c r="CT666" s="7"/>
      <c r="CU666" s="7"/>
      <c r="CV666" s="7"/>
      <c r="CW666" s="7"/>
      <c r="CX666" s="7"/>
      <c r="CY666" s="7"/>
      <c r="CZ666" s="7"/>
      <c r="DA666" s="7"/>
      <c r="DB666" s="7"/>
      <c r="DC666" s="7"/>
      <c r="DD666" s="7"/>
      <c r="DE666" s="7"/>
      <c r="DF666" s="7"/>
      <c r="DG666" s="7"/>
    </row>
    <row r="667" spans="1:111">
      <c r="A667" s="7"/>
      <c r="B667" s="7"/>
      <c r="C667" s="7"/>
      <c r="D667" s="7"/>
      <c r="E667" s="22"/>
      <c r="F667" s="7"/>
      <c r="G667" s="22"/>
      <c r="H667" s="7"/>
      <c r="I667" s="7"/>
      <c r="J667" s="7"/>
      <c r="K667" s="7"/>
      <c r="L667" s="7"/>
      <c r="M667" s="7"/>
      <c r="N667" s="65"/>
      <c r="O667" s="65"/>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c r="CP667" s="7"/>
      <c r="CQ667" s="7"/>
      <c r="CR667" s="7"/>
      <c r="CS667" s="7"/>
      <c r="CT667" s="7"/>
      <c r="CU667" s="7"/>
      <c r="CV667" s="7"/>
      <c r="CW667" s="7"/>
      <c r="CX667" s="7"/>
      <c r="CY667" s="7"/>
      <c r="CZ667" s="7"/>
      <c r="DA667" s="7"/>
      <c r="DB667" s="7"/>
      <c r="DC667" s="7"/>
      <c r="DD667" s="7"/>
      <c r="DE667" s="7"/>
      <c r="DF667" s="7"/>
      <c r="DG667" s="7"/>
    </row>
    <row r="668" spans="1:111">
      <c r="A668" s="7"/>
      <c r="B668" s="7"/>
      <c r="C668" s="7"/>
      <c r="D668" s="7"/>
      <c r="E668" s="22"/>
      <c r="F668" s="7"/>
      <c r="G668" s="22"/>
      <c r="H668" s="7"/>
      <c r="I668" s="7"/>
      <c r="J668" s="7"/>
      <c r="K668" s="7"/>
      <c r="L668" s="7"/>
      <c r="M668" s="7"/>
      <c r="N668" s="65"/>
      <c r="O668" s="65"/>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row>
    <row r="669" spans="1:111">
      <c r="A669" s="7"/>
      <c r="B669" s="7"/>
      <c r="C669" s="7"/>
      <c r="D669" s="7"/>
      <c r="E669" s="22"/>
      <c r="F669" s="7"/>
      <c r="G669" s="22"/>
      <c r="H669" s="7"/>
      <c r="I669" s="7"/>
      <c r="J669" s="7"/>
      <c r="K669" s="7"/>
      <c r="L669" s="7"/>
      <c r="M669" s="7"/>
      <c r="N669" s="65"/>
      <c r="O669" s="65"/>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row>
    <row r="670" spans="1:111">
      <c r="A670" s="7"/>
      <c r="B670" s="7"/>
      <c r="C670" s="7"/>
      <c r="D670" s="7"/>
      <c r="E670" s="22"/>
      <c r="F670" s="7"/>
      <c r="G670" s="22"/>
      <c r="H670" s="7"/>
      <c r="I670" s="7"/>
      <c r="J670" s="7"/>
      <c r="K670" s="7"/>
      <c r="L670" s="7"/>
      <c r="M670" s="7"/>
      <c r="N670" s="65"/>
      <c r="O670" s="65"/>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row>
    <row r="671" spans="1:111">
      <c r="A671" s="7"/>
      <c r="B671" s="7"/>
      <c r="C671" s="7"/>
      <c r="D671" s="7"/>
      <c r="E671" s="22"/>
      <c r="F671" s="7"/>
      <c r="G671" s="22"/>
      <c r="H671" s="7"/>
      <c r="I671" s="7"/>
      <c r="J671" s="7"/>
      <c r="K671" s="7"/>
      <c r="L671" s="7"/>
      <c r="M671" s="7"/>
      <c r="N671" s="65"/>
      <c r="O671" s="65"/>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row>
    <row r="672" spans="1:111">
      <c r="A672" s="7"/>
      <c r="B672" s="7"/>
      <c r="C672" s="7"/>
      <c r="D672" s="7"/>
      <c r="E672" s="22"/>
      <c r="F672" s="7"/>
      <c r="G672" s="22"/>
      <c r="H672" s="7"/>
      <c r="I672" s="7"/>
      <c r="J672" s="7"/>
      <c r="K672" s="7"/>
      <c r="L672" s="7"/>
      <c r="M672" s="7"/>
      <c r="N672" s="65"/>
      <c r="O672" s="65"/>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row>
    <row r="673" spans="1:111">
      <c r="A673" s="7"/>
      <c r="B673" s="7"/>
      <c r="C673" s="7"/>
      <c r="D673" s="7"/>
      <c r="E673" s="22"/>
      <c r="F673" s="7"/>
      <c r="G673" s="22"/>
      <c r="H673" s="7"/>
      <c r="I673" s="7"/>
      <c r="J673" s="7"/>
      <c r="K673" s="7"/>
      <c r="L673" s="7"/>
      <c r="M673" s="7"/>
      <c r="N673" s="65"/>
      <c r="O673" s="65"/>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c r="DB673" s="7"/>
      <c r="DC673" s="7"/>
      <c r="DD673" s="7"/>
      <c r="DE673" s="7"/>
      <c r="DF673" s="7"/>
      <c r="DG673" s="7"/>
    </row>
    <row r="674" spans="1:111">
      <c r="A674" s="7"/>
      <c r="B674" s="7"/>
      <c r="C674" s="7"/>
      <c r="D674" s="7"/>
      <c r="E674" s="22"/>
      <c r="F674" s="7"/>
      <c r="G674" s="22"/>
      <c r="H674" s="7"/>
      <c r="I674" s="7"/>
      <c r="J674" s="7"/>
      <c r="K674" s="7"/>
      <c r="L674" s="7"/>
      <c r="M674" s="7"/>
      <c r="N674" s="65"/>
      <c r="O674" s="65"/>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c r="CA674" s="7"/>
      <c r="CB674" s="7"/>
      <c r="CC674" s="7"/>
      <c r="CD674" s="7"/>
      <c r="CE674" s="7"/>
      <c r="CF674" s="7"/>
      <c r="CG674" s="7"/>
      <c r="CH674" s="7"/>
      <c r="CI674" s="7"/>
      <c r="CJ674" s="7"/>
      <c r="CK674" s="7"/>
      <c r="CL674" s="7"/>
      <c r="CM674" s="7"/>
      <c r="CN674" s="7"/>
      <c r="CO674" s="7"/>
      <c r="CP674" s="7"/>
      <c r="CQ674" s="7"/>
      <c r="CR674" s="7"/>
      <c r="CS674" s="7"/>
      <c r="CT674" s="7"/>
      <c r="CU674" s="7"/>
      <c r="CV674" s="7"/>
      <c r="CW674" s="7"/>
      <c r="CX674" s="7"/>
      <c r="CY674" s="7"/>
      <c r="CZ674" s="7"/>
      <c r="DA674" s="7"/>
      <c r="DB674" s="7"/>
      <c r="DC674" s="7"/>
      <c r="DD674" s="7"/>
      <c r="DE674" s="7"/>
      <c r="DF674" s="7"/>
      <c r="DG674" s="7"/>
    </row>
    <row r="675" spans="1:111">
      <c r="A675" s="7"/>
      <c r="B675" s="7"/>
      <c r="C675" s="7"/>
      <c r="D675" s="7"/>
      <c r="E675" s="22"/>
      <c r="F675" s="7"/>
      <c r="G675" s="22"/>
      <c r="H675" s="7"/>
      <c r="I675" s="7"/>
      <c r="J675" s="7"/>
      <c r="K675" s="7"/>
      <c r="L675" s="7"/>
      <c r="M675" s="7"/>
      <c r="N675" s="65"/>
      <c r="O675" s="65"/>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row>
    <row r="676" spans="1:111">
      <c r="A676" s="7"/>
      <c r="B676" s="7"/>
      <c r="C676" s="7"/>
      <c r="D676" s="7"/>
      <c r="E676" s="22"/>
      <c r="F676" s="7"/>
      <c r="G676" s="22"/>
      <c r="H676" s="7"/>
      <c r="I676" s="7"/>
      <c r="J676" s="7"/>
      <c r="K676" s="7"/>
      <c r="L676" s="7"/>
      <c r="M676" s="7"/>
      <c r="N676" s="65"/>
      <c r="O676" s="65"/>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c r="DB676" s="7"/>
      <c r="DC676" s="7"/>
      <c r="DD676" s="7"/>
      <c r="DE676" s="7"/>
      <c r="DF676" s="7"/>
      <c r="DG676" s="7"/>
    </row>
    <row r="677" spans="1:111">
      <c r="A677" s="7"/>
      <c r="B677" s="7"/>
      <c r="C677" s="7"/>
      <c r="D677" s="7"/>
      <c r="E677" s="22"/>
      <c r="F677" s="7"/>
      <c r="G677" s="22"/>
      <c r="H677" s="7"/>
      <c r="I677" s="7"/>
      <c r="J677" s="7"/>
      <c r="K677" s="7"/>
      <c r="L677" s="7"/>
      <c r="M677" s="7"/>
      <c r="N677" s="65"/>
      <c r="O677" s="65"/>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7"/>
      <c r="CU677" s="7"/>
      <c r="CV677" s="7"/>
      <c r="CW677" s="7"/>
      <c r="CX677" s="7"/>
      <c r="CY677" s="7"/>
      <c r="CZ677" s="7"/>
      <c r="DA677" s="7"/>
      <c r="DB677" s="7"/>
      <c r="DC677" s="7"/>
      <c r="DD677" s="7"/>
      <c r="DE677" s="7"/>
      <c r="DF677" s="7"/>
      <c r="DG677" s="7"/>
    </row>
    <row r="678" spans="1:111">
      <c r="A678" s="7"/>
      <c r="B678" s="7"/>
      <c r="C678" s="7"/>
      <c r="D678" s="7"/>
      <c r="E678" s="22"/>
      <c r="F678" s="7"/>
      <c r="G678" s="22"/>
      <c r="H678" s="7"/>
      <c r="I678" s="7"/>
      <c r="J678" s="7"/>
      <c r="K678" s="7"/>
      <c r="L678" s="7"/>
      <c r="M678" s="7"/>
      <c r="N678" s="65"/>
      <c r="O678" s="65"/>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row>
    <row r="679" spans="1:111">
      <c r="A679" s="7"/>
      <c r="B679" s="7"/>
      <c r="C679" s="7"/>
      <c r="D679" s="7"/>
      <c r="E679" s="22"/>
      <c r="F679" s="7"/>
      <c r="G679" s="22"/>
      <c r="H679" s="7"/>
      <c r="I679" s="7"/>
      <c r="J679" s="7"/>
      <c r="K679" s="7"/>
      <c r="L679" s="7"/>
      <c r="M679" s="7"/>
      <c r="N679" s="65"/>
      <c r="O679" s="65"/>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row>
    <row r="680" spans="1:111">
      <c r="A680" s="7"/>
      <c r="B680" s="7"/>
      <c r="C680" s="7"/>
      <c r="D680" s="7"/>
      <c r="E680" s="22"/>
      <c r="F680" s="7"/>
      <c r="G680" s="22"/>
      <c r="H680" s="7"/>
      <c r="I680" s="7"/>
      <c r="J680" s="7"/>
      <c r="K680" s="7"/>
      <c r="L680" s="7"/>
      <c r="M680" s="7"/>
      <c r="N680" s="65"/>
      <c r="O680" s="65"/>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c r="DB680" s="7"/>
      <c r="DC680" s="7"/>
      <c r="DD680" s="7"/>
      <c r="DE680" s="7"/>
      <c r="DF680" s="7"/>
      <c r="DG680" s="7"/>
    </row>
    <row r="681" spans="1:111">
      <c r="A681" s="7"/>
      <c r="B681" s="7"/>
      <c r="C681" s="7"/>
      <c r="D681" s="7"/>
      <c r="E681" s="22"/>
      <c r="F681" s="7"/>
      <c r="G681" s="22"/>
      <c r="H681" s="7"/>
      <c r="I681" s="7"/>
      <c r="J681" s="7"/>
      <c r="K681" s="7"/>
      <c r="L681" s="7"/>
      <c r="M681" s="7"/>
      <c r="N681" s="65"/>
      <c r="O681" s="65"/>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c r="CA681" s="7"/>
      <c r="CB681" s="7"/>
      <c r="CC681" s="7"/>
      <c r="CD681" s="7"/>
      <c r="CE681" s="7"/>
      <c r="CF681" s="7"/>
      <c r="CG681" s="7"/>
      <c r="CH681" s="7"/>
      <c r="CI681" s="7"/>
      <c r="CJ681" s="7"/>
      <c r="CK681" s="7"/>
      <c r="CL681" s="7"/>
      <c r="CM681" s="7"/>
      <c r="CN681" s="7"/>
      <c r="CO681" s="7"/>
      <c r="CP681" s="7"/>
      <c r="CQ681" s="7"/>
      <c r="CR681" s="7"/>
      <c r="CS681" s="7"/>
      <c r="CT681" s="7"/>
      <c r="CU681" s="7"/>
      <c r="CV681" s="7"/>
      <c r="CW681" s="7"/>
      <c r="CX681" s="7"/>
      <c r="CY681" s="7"/>
      <c r="CZ681" s="7"/>
      <c r="DA681" s="7"/>
      <c r="DB681" s="7"/>
      <c r="DC681" s="7"/>
      <c r="DD681" s="7"/>
      <c r="DE681" s="7"/>
      <c r="DF681" s="7"/>
      <c r="DG681" s="7"/>
    </row>
    <row r="682" spans="1:111">
      <c r="A682" s="7"/>
      <c r="B682" s="7"/>
      <c r="C682" s="7"/>
      <c r="D682" s="7"/>
      <c r="E682" s="22"/>
      <c r="F682" s="7"/>
      <c r="G682" s="22"/>
      <c r="H682" s="7"/>
      <c r="I682" s="7"/>
      <c r="J682" s="7"/>
      <c r="K682" s="7"/>
      <c r="L682" s="7"/>
      <c r="M682" s="7"/>
      <c r="N682" s="65"/>
      <c r="O682" s="65"/>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c r="CX682" s="7"/>
      <c r="CY682" s="7"/>
      <c r="CZ682" s="7"/>
      <c r="DA682" s="7"/>
      <c r="DB682" s="7"/>
      <c r="DC682" s="7"/>
      <c r="DD682" s="7"/>
      <c r="DE682" s="7"/>
      <c r="DF682" s="7"/>
      <c r="DG682" s="7"/>
    </row>
    <row r="683" spans="1:111">
      <c r="A683" s="7"/>
      <c r="B683" s="7"/>
      <c r="C683" s="7"/>
      <c r="D683" s="7"/>
      <c r="E683" s="22"/>
      <c r="F683" s="7"/>
      <c r="G683" s="22"/>
      <c r="H683" s="7"/>
      <c r="I683" s="7"/>
      <c r="J683" s="7"/>
      <c r="K683" s="7"/>
      <c r="L683" s="7"/>
      <c r="M683" s="7"/>
      <c r="N683" s="65"/>
      <c r="O683" s="65"/>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CX683" s="7"/>
      <c r="CY683" s="7"/>
      <c r="CZ683" s="7"/>
      <c r="DA683" s="7"/>
      <c r="DB683" s="7"/>
      <c r="DC683" s="7"/>
      <c r="DD683" s="7"/>
      <c r="DE683" s="7"/>
      <c r="DF683" s="7"/>
      <c r="DG683" s="7"/>
    </row>
    <row r="684" spans="1:111">
      <c r="A684" s="7"/>
      <c r="B684" s="7"/>
      <c r="C684" s="7"/>
      <c r="D684" s="7"/>
      <c r="E684" s="22"/>
      <c r="F684" s="7"/>
      <c r="G684" s="22"/>
      <c r="H684" s="7"/>
      <c r="I684" s="7"/>
      <c r="J684" s="7"/>
      <c r="K684" s="7"/>
      <c r="L684" s="7"/>
      <c r="M684" s="7"/>
      <c r="N684" s="65"/>
      <c r="O684" s="65"/>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CX684" s="7"/>
      <c r="CY684" s="7"/>
      <c r="CZ684" s="7"/>
      <c r="DA684" s="7"/>
      <c r="DB684" s="7"/>
      <c r="DC684" s="7"/>
      <c r="DD684" s="7"/>
      <c r="DE684" s="7"/>
      <c r="DF684" s="7"/>
      <c r="DG684" s="7"/>
    </row>
    <row r="685" spans="1:111">
      <c r="A685" s="7"/>
      <c r="B685" s="7"/>
      <c r="C685" s="7"/>
      <c r="D685" s="7"/>
      <c r="E685" s="22"/>
      <c r="F685" s="7"/>
      <c r="G685" s="22"/>
      <c r="H685" s="7"/>
      <c r="I685" s="7"/>
      <c r="J685" s="7"/>
      <c r="K685" s="7"/>
      <c r="L685" s="7"/>
      <c r="M685" s="7"/>
      <c r="N685" s="65"/>
      <c r="O685" s="65"/>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c r="CX685" s="7"/>
      <c r="CY685" s="7"/>
      <c r="CZ685" s="7"/>
      <c r="DA685" s="7"/>
      <c r="DB685" s="7"/>
      <c r="DC685" s="7"/>
      <c r="DD685" s="7"/>
      <c r="DE685" s="7"/>
      <c r="DF685" s="7"/>
      <c r="DG685" s="7"/>
    </row>
    <row r="686" spans="1:111">
      <c r="A686" s="7"/>
      <c r="B686" s="7"/>
      <c r="C686" s="7"/>
      <c r="D686" s="7"/>
      <c r="E686" s="22"/>
      <c r="F686" s="7"/>
      <c r="G686" s="22"/>
      <c r="H686" s="7"/>
      <c r="I686" s="7"/>
      <c r="J686" s="7"/>
      <c r="K686" s="7"/>
      <c r="L686" s="7"/>
      <c r="M686" s="7"/>
      <c r="N686" s="65"/>
      <c r="O686" s="65"/>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c r="CX686" s="7"/>
      <c r="CY686" s="7"/>
      <c r="CZ686" s="7"/>
      <c r="DA686" s="7"/>
      <c r="DB686" s="7"/>
      <c r="DC686" s="7"/>
      <c r="DD686" s="7"/>
      <c r="DE686" s="7"/>
      <c r="DF686" s="7"/>
      <c r="DG686" s="7"/>
    </row>
    <row r="687" spans="1:111">
      <c r="A687" s="7"/>
      <c r="B687" s="7"/>
      <c r="C687" s="7"/>
      <c r="D687" s="7"/>
      <c r="E687" s="22"/>
      <c r="F687" s="7"/>
      <c r="G687" s="22"/>
      <c r="H687" s="7"/>
      <c r="I687" s="7"/>
      <c r="J687" s="7"/>
      <c r="K687" s="7"/>
      <c r="L687" s="7"/>
      <c r="M687" s="7"/>
      <c r="N687" s="65"/>
      <c r="O687" s="65"/>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c r="CP687" s="7"/>
      <c r="CQ687" s="7"/>
      <c r="CR687" s="7"/>
      <c r="CS687" s="7"/>
      <c r="CT687" s="7"/>
      <c r="CU687" s="7"/>
      <c r="CV687" s="7"/>
      <c r="CW687" s="7"/>
      <c r="CX687" s="7"/>
      <c r="CY687" s="7"/>
      <c r="CZ687" s="7"/>
      <c r="DA687" s="7"/>
      <c r="DB687" s="7"/>
      <c r="DC687" s="7"/>
      <c r="DD687" s="7"/>
      <c r="DE687" s="7"/>
      <c r="DF687" s="7"/>
      <c r="DG687" s="7"/>
    </row>
    <row r="688" spans="1:111">
      <c r="A688" s="7"/>
      <c r="B688" s="7"/>
      <c r="C688" s="7"/>
      <c r="D688" s="7"/>
      <c r="E688" s="22"/>
      <c r="F688" s="7"/>
      <c r="G688" s="22"/>
      <c r="H688" s="7"/>
      <c r="I688" s="7"/>
      <c r="J688" s="7"/>
      <c r="K688" s="7"/>
      <c r="L688" s="7"/>
      <c r="M688" s="7"/>
      <c r="N688" s="65"/>
      <c r="O688" s="65"/>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c r="CA688" s="7"/>
      <c r="CB688" s="7"/>
      <c r="CC688" s="7"/>
      <c r="CD688" s="7"/>
      <c r="CE688" s="7"/>
      <c r="CF688" s="7"/>
      <c r="CG688" s="7"/>
      <c r="CH688" s="7"/>
      <c r="CI688" s="7"/>
      <c r="CJ688" s="7"/>
      <c r="CK688" s="7"/>
      <c r="CL688" s="7"/>
      <c r="CM688" s="7"/>
      <c r="CN688" s="7"/>
      <c r="CO688" s="7"/>
      <c r="CP688" s="7"/>
      <c r="CQ688" s="7"/>
      <c r="CR688" s="7"/>
      <c r="CS688" s="7"/>
      <c r="CT688" s="7"/>
      <c r="CU688" s="7"/>
      <c r="CV688" s="7"/>
      <c r="CW688" s="7"/>
      <c r="CX688" s="7"/>
      <c r="CY688" s="7"/>
      <c r="CZ688" s="7"/>
      <c r="DA688" s="7"/>
      <c r="DB688" s="7"/>
      <c r="DC688" s="7"/>
      <c r="DD688" s="7"/>
      <c r="DE688" s="7"/>
      <c r="DF688" s="7"/>
      <c r="DG688" s="7"/>
    </row>
    <row r="689" spans="1:111">
      <c r="A689" s="7"/>
      <c r="B689" s="7"/>
      <c r="C689" s="7"/>
      <c r="D689" s="7"/>
      <c r="E689" s="22"/>
      <c r="F689" s="7"/>
      <c r="G689" s="22"/>
      <c r="H689" s="7"/>
      <c r="I689" s="7"/>
      <c r="J689" s="7"/>
      <c r="K689" s="7"/>
      <c r="L689" s="7"/>
      <c r="M689" s="7"/>
      <c r="N689" s="65"/>
      <c r="O689" s="65"/>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c r="CA689" s="7"/>
      <c r="CB689" s="7"/>
      <c r="CC689" s="7"/>
      <c r="CD689" s="7"/>
      <c r="CE689" s="7"/>
      <c r="CF689" s="7"/>
      <c r="CG689" s="7"/>
      <c r="CH689" s="7"/>
      <c r="CI689" s="7"/>
      <c r="CJ689" s="7"/>
      <c r="CK689" s="7"/>
      <c r="CL689" s="7"/>
      <c r="CM689" s="7"/>
      <c r="CN689" s="7"/>
      <c r="CO689" s="7"/>
      <c r="CP689" s="7"/>
      <c r="CQ689" s="7"/>
      <c r="CR689" s="7"/>
      <c r="CS689" s="7"/>
      <c r="CT689" s="7"/>
      <c r="CU689" s="7"/>
      <c r="CV689" s="7"/>
      <c r="CW689" s="7"/>
      <c r="CX689" s="7"/>
      <c r="CY689" s="7"/>
      <c r="CZ689" s="7"/>
      <c r="DA689" s="7"/>
      <c r="DB689" s="7"/>
      <c r="DC689" s="7"/>
      <c r="DD689" s="7"/>
      <c r="DE689" s="7"/>
      <c r="DF689" s="7"/>
      <c r="DG689" s="7"/>
    </row>
    <row r="690" spans="1:111">
      <c r="A690" s="7"/>
      <c r="B690" s="7"/>
      <c r="C690" s="7"/>
      <c r="D690" s="7"/>
      <c r="E690" s="22"/>
      <c r="F690" s="7"/>
      <c r="G690" s="22"/>
      <c r="H690" s="7"/>
      <c r="I690" s="7"/>
      <c r="J690" s="7"/>
      <c r="K690" s="7"/>
      <c r="L690" s="7"/>
      <c r="M690" s="7"/>
      <c r="N690" s="65"/>
      <c r="O690" s="65"/>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c r="CA690" s="7"/>
      <c r="CB690" s="7"/>
      <c r="CC690" s="7"/>
      <c r="CD690" s="7"/>
      <c r="CE690" s="7"/>
      <c r="CF690" s="7"/>
      <c r="CG690" s="7"/>
      <c r="CH690" s="7"/>
      <c r="CI690" s="7"/>
      <c r="CJ690" s="7"/>
      <c r="CK690" s="7"/>
      <c r="CL690" s="7"/>
      <c r="CM690" s="7"/>
      <c r="CN690" s="7"/>
      <c r="CO690" s="7"/>
      <c r="CP690" s="7"/>
      <c r="CQ690" s="7"/>
      <c r="CR690" s="7"/>
      <c r="CS690" s="7"/>
      <c r="CT690" s="7"/>
      <c r="CU690" s="7"/>
      <c r="CV690" s="7"/>
      <c r="CW690" s="7"/>
      <c r="CX690" s="7"/>
      <c r="CY690" s="7"/>
      <c r="CZ690" s="7"/>
      <c r="DA690" s="7"/>
      <c r="DB690" s="7"/>
      <c r="DC690" s="7"/>
      <c r="DD690" s="7"/>
      <c r="DE690" s="7"/>
      <c r="DF690" s="7"/>
      <c r="DG690" s="7"/>
    </row>
    <row r="691" spans="1:111">
      <c r="A691" s="7"/>
      <c r="B691" s="7"/>
      <c r="C691" s="7"/>
      <c r="D691" s="7"/>
      <c r="E691" s="22"/>
      <c r="F691" s="7"/>
      <c r="G691" s="22"/>
      <c r="H691" s="7"/>
      <c r="I691" s="7"/>
      <c r="J691" s="7"/>
      <c r="K691" s="7"/>
      <c r="L691" s="7"/>
      <c r="M691" s="7"/>
      <c r="N691" s="65"/>
      <c r="O691" s="65"/>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c r="CA691" s="7"/>
      <c r="CB691" s="7"/>
      <c r="CC691" s="7"/>
      <c r="CD691" s="7"/>
      <c r="CE691" s="7"/>
      <c r="CF691" s="7"/>
      <c r="CG691" s="7"/>
      <c r="CH691" s="7"/>
      <c r="CI691" s="7"/>
      <c r="CJ691" s="7"/>
      <c r="CK691" s="7"/>
      <c r="CL691" s="7"/>
      <c r="CM691" s="7"/>
      <c r="CN691" s="7"/>
      <c r="CO691" s="7"/>
      <c r="CP691" s="7"/>
      <c r="CQ691" s="7"/>
      <c r="CR691" s="7"/>
      <c r="CS691" s="7"/>
      <c r="CT691" s="7"/>
      <c r="CU691" s="7"/>
      <c r="CV691" s="7"/>
      <c r="CW691" s="7"/>
      <c r="CX691" s="7"/>
      <c r="CY691" s="7"/>
      <c r="CZ691" s="7"/>
      <c r="DA691" s="7"/>
      <c r="DB691" s="7"/>
      <c r="DC691" s="7"/>
      <c r="DD691" s="7"/>
      <c r="DE691" s="7"/>
      <c r="DF691" s="7"/>
      <c r="DG691" s="7"/>
    </row>
    <row r="692" spans="1:111">
      <c r="A692" s="7"/>
      <c r="B692" s="7"/>
      <c r="C692" s="7"/>
      <c r="D692" s="7"/>
      <c r="E692" s="22"/>
      <c r="F692" s="7"/>
      <c r="G692" s="22"/>
      <c r="H692" s="7"/>
      <c r="I692" s="7"/>
      <c r="J692" s="7"/>
      <c r="K692" s="7"/>
      <c r="L692" s="7"/>
      <c r="M692" s="7"/>
      <c r="N692" s="65"/>
      <c r="O692" s="65"/>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c r="CA692" s="7"/>
      <c r="CB692" s="7"/>
      <c r="CC692" s="7"/>
      <c r="CD692" s="7"/>
      <c r="CE692" s="7"/>
      <c r="CF692" s="7"/>
      <c r="CG692" s="7"/>
      <c r="CH692" s="7"/>
      <c r="CI692" s="7"/>
      <c r="CJ692" s="7"/>
      <c r="CK692" s="7"/>
      <c r="CL692" s="7"/>
      <c r="CM692" s="7"/>
      <c r="CN692" s="7"/>
      <c r="CO692" s="7"/>
      <c r="CP692" s="7"/>
      <c r="CQ692" s="7"/>
      <c r="CR692" s="7"/>
      <c r="CS692" s="7"/>
      <c r="CT692" s="7"/>
      <c r="CU692" s="7"/>
      <c r="CV692" s="7"/>
      <c r="CW692" s="7"/>
      <c r="CX692" s="7"/>
      <c r="CY692" s="7"/>
      <c r="CZ692" s="7"/>
      <c r="DA692" s="7"/>
      <c r="DB692" s="7"/>
      <c r="DC692" s="7"/>
      <c r="DD692" s="7"/>
      <c r="DE692" s="7"/>
      <c r="DF692" s="7"/>
      <c r="DG692" s="7"/>
    </row>
    <row r="693" spans="1:111">
      <c r="A693" s="7"/>
      <c r="B693" s="7"/>
      <c r="C693" s="7"/>
      <c r="D693" s="7"/>
      <c r="E693" s="22"/>
      <c r="F693" s="7"/>
      <c r="G693" s="22"/>
      <c r="H693" s="7"/>
      <c r="I693" s="7"/>
      <c r="J693" s="7"/>
      <c r="K693" s="7"/>
      <c r="L693" s="7"/>
      <c r="M693" s="7"/>
      <c r="N693" s="65"/>
      <c r="O693" s="65"/>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c r="CA693" s="7"/>
      <c r="CB693" s="7"/>
      <c r="CC693" s="7"/>
      <c r="CD693" s="7"/>
      <c r="CE693" s="7"/>
      <c r="CF693" s="7"/>
      <c r="CG693" s="7"/>
      <c r="CH693" s="7"/>
      <c r="CI693" s="7"/>
      <c r="CJ693" s="7"/>
      <c r="CK693" s="7"/>
      <c r="CL693" s="7"/>
      <c r="CM693" s="7"/>
      <c r="CN693" s="7"/>
      <c r="CO693" s="7"/>
      <c r="CP693" s="7"/>
      <c r="CQ693" s="7"/>
      <c r="CR693" s="7"/>
      <c r="CS693" s="7"/>
      <c r="CT693" s="7"/>
      <c r="CU693" s="7"/>
      <c r="CV693" s="7"/>
      <c r="CW693" s="7"/>
      <c r="CX693" s="7"/>
      <c r="CY693" s="7"/>
      <c r="CZ693" s="7"/>
      <c r="DA693" s="7"/>
      <c r="DB693" s="7"/>
      <c r="DC693" s="7"/>
      <c r="DD693" s="7"/>
      <c r="DE693" s="7"/>
      <c r="DF693" s="7"/>
      <c r="DG693" s="7"/>
    </row>
    <row r="694" spans="1:111">
      <c r="A694" s="7"/>
      <c r="B694" s="7"/>
      <c r="C694" s="7"/>
      <c r="D694" s="7"/>
      <c r="E694" s="22"/>
      <c r="F694" s="7"/>
      <c r="G694" s="22"/>
      <c r="H694" s="7"/>
      <c r="I694" s="7"/>
      <c r="J694" s="7"/>
      <c r="K694" s="7"/>
      <c r="L694" s="7"/>
      <c r="M694" s="7"/>
      <c r="N694" s="65"/>
      <c r="O694" s="65"/>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c r="CA694" s="7"/>
      <c r="CB694" s="7"/>
      <c r="CC694" s="7"/>
      <c r="CD694" s="7"/>
      <c r="CE694" s="7"/>
      <c r="CF694" s="7"/>
      <c r="CG694" s="7"/>
      <c r="CH694" s="7"/>
      <c r="CI694" s="7"/>
      <c r="CJ694" s="7"/>
      <c r="CK694" s="7"/>
      <c r="CL694" s="7"/>
      <c r="CM694" s="7"/>
      <c r="CN694" s="7"/>
      <c r="CO694" s="7"/>
      <c r="CP694" s="7"/>
      <c r="CQ694" s="7"/>
      <c r="CR694" s="7"/>
      <c r="CS694" s="7"/>
      <c r="CT694" s="7"/>
      <c r="CU694" s="7"/>
      <c r="CV694" s="7"/>
      <c r="CW694" s="7"/>
      <c r="CX694" s="7"/>
      <c r="CY694" s="7"/>
      <c r="CZ694" s="7"/>
      <c r="DA694" s="7"/>
      <c r="DB694" s="7"/>
      <c r="DC694" s="7"/>
      <c r="DD694" s="7"/>
      <c r="DE694" s="7"/>
      <c r="DF694" s="7"/>
      <c r="DG694" s="7"/>
    </row>
    <row r="695" spans="1:111">
      <c r="A695" s="7"/>
      <c r="B695" s="7"/>
      <c r="C695" s="7"/>
      <c r="D695" s="7"/>
      <c r="E695" s="22"/>
      <c r="F695" s="7"/>
      <c r="G695" s="22"/>
      <c r="H695" s="7"/>
      <c r="I695" s="7"/>
      <c r="J695" s="7"/>
      <c r="K695" s="7"/>
      <c r="L695" s="7"/>
      <c r="M695" s="7"/>
      <c r="N695" s="65"/>
      <c r="O695" s="65"/>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c r="CA695" s="7"/>
      <c r="CB695" s="7"/>
      <c r="CC695" s="7"/>
      <c r="CD695" s="7"/>
      <c r="CE695" s="7"/>
      <c r="CF695" s="7"/>
      <c r="CG695" s="7"/>
      <c r="CH695" s="7"/>
      <c r="CI695" s="7"/>
      <c r="CJ695" s="7"/>
      <c r="CK695" s="7"/>
      <c r="CL695" s="7"/>
      <c r="CM695" s="7"/>
      <c r="CN695" s="7"/>
      <c r="CO695" s="7"/>
      <c r="CP695" s="7"/>
      <c r="CQ695" s="7"/>
      <c r="CR695" s="7"/>
      <c r="CS695" s="7"/>
      <c r="CT695" s="7"/>
      <c r="CU695" s="7"/>
      <c r="CV695" s="7"/>
      <c r="CW695" s="7"/>
      <c r="CX695" s="7"/>
      <c r="CY695" s="7"/>
      <c r="CZ695" s="7"/>
      <c r="DA695" s="7"/>
      <c r="DB695" s="7"/>
      <c r="DC695" s="7"/>
      <c r="DD695" s="7"/>
      <c r="DE695" s="7"/>
      <c r="DF695" s="7"/>
      <c r="DG695" s="7"/>
    </row>
    <row r="696" spans="1:111">
      <c r="A696" s="7"/>
      <c r="B696" s="7"/>
      <c r="C696" s="7"/>
      <c r="D696" s="7"/>
      <c r="E696" s="22"/>
      <c r="F696" s="7"/>
      <c r="G696" s="22"/>
      <c r="H696" s="7"/>
      <c r="I696" s="7"/>
      <c r="J696" s="7"/>
      <c r="K696" s="7"/>
      <c r="L696" s="7"/>
      <c r="M696" s="7"/>
      <c r="N696" s="65"/>
      <c r="O696" s="65"/>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c r="CA696" s="7"/>
      <c r="CB696" s="7"/>
      <c r="CC696" s="7"/>
      <c r="CD696" s="7"/>
      <c r="CE696" s="7"/>
      <c r="CF696" s="7"/>
      <c r="CG696" s="7"/>
      <c r="CH696" s="7"/>
      <c r="CI696" s="7"/>
      <c r="CJ696" s="7"/>
      <c r="CK696" s="7"/>
      <c r="CL696" s="7"/>
      <c r="CM696" s="7"/>
      <c r="CN696" s="7"/>
      <c r="CO696" s="7"/>
      <c r="CP696" s="7"/>
      <c r="CQ696" s="7"/>
      <c r="CR696" s="7"/>
      <c r="CS696" s="7"/>
      <c r="CT696" s="7"/>
      <c r="CU696" s="7"/>
      <c r="CV696" s="7"/>
      <c r="CW696" s="7"/>
      <c r="CX696" s="7"/>
      <c r="CY696" s="7"/>
      <c r="CZ696" s="7"/>
      <c r="DA696" s="7"/>
      <c r="DB696" s="7"/>
      <c r="DC696" s="7"/>
      <c r="DD696" s="7"/>
      <c r="DE696" s="7"/>
      <c r="DF696" s="7"/>
      <c r="DG696" s="7"/>
    </row>
    <row r="697" spans="1:111">
      <c r="A697" s="7"/>
      <c r="B697" s="7"/>
      <c r="C697" s="7"/>
      <c r="D697" s="7"/>
      <c r="E697" s="22"/>
      <c r="F697" s="7"/>
      <c r="G697" s="22"/>
      <c r="H697" s="7"/>
      <c r="I697" s="7"/>
      <c r="J697" s="7"/>
      <c r="K697" s="7"/>
      <c r="L697" s="7"/>
      <c r="M697" s="7"/>
      <c r="N697" s="65"/>
      <c r="O697" s="65"/>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c r="CA697" s="7"/>
      <c r="CB697" s="7"/>
      <c r="CC697" s="7"/>
      <c r="CD697" s="7"/>
      <c r="CE697" s="7"/>
      <c r="CF697" s="7"/>
      <c r="CG697" s="7"/>
      <c r="CH697" s="7"/>
      <c r="CI697" s="7"/>
      <c r="CJ697" s="7"/>
      <c r="CK697" s="7"/>
      <c r="CL697" s="7"/>
      <c r="CM697" s="7"/>
      <c r="CN697" s="7"/>
      <c r="CO697" s="7"/>
      <c r="CP697" s="7"/>
      <c r="CQ697" s="7"/>
      <c r="CR697" s="7"/>
      <c r="CS697" s="7"/>
      <c r="CT697" s="7"/>
      <c r="CU697" s="7"/>
      <c r="CV697" s="7"/>
      <c r="CW697" s="7"/>
      <c r="CX697" s="7"/>
      <c r="CY697" s="7"/>
      <c r="CZ697" s="7"/>
      <c r="DA697" s="7"/>
      <c r="DB697" s="7"/>
      <c r="DC697" s="7"/>
      <c r="DD697" s="7"/>
      <c r="DE697" s="7"/>
      <c r="DF697" s="7"/>
      <c r="DG697" s="7"/>
    </row>
    <row r="698" spans="1:111">
      <c r="A698" s="7"/>
      <c r="B698" s="7"/>
      <c r="C698" s="7"/>
      <c r="D698" s="7"/>
      <c r="E698" s="22"/>
      <c r="F698" s="7"/>
      <c r="G698" s="22"/>
      <c r="H698" s="7"/>
      <c r="I698" s="7"/>
      <c r="J698" s="7"/>
      <c r="K698" s="7"/>
      <c r="L698" s="7"/>
      <c r="M698" s="7"/>
      <c r="N698" s="65"/>
      <c r="O698" s="65"/>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c r="CA698" s="7"/>
      <c r="CB698" s="7"/>
      <c r="CC698" s="7"/>
      <c r="CD698" s="7"/>
      <c r="CE698" s="7"/>
      <c r="CF698" s="7"/>
      <c r="CG698" s="7"/>
      <c r="CH698" s="7"/>
      <c r="CI698" s="7"/>
      <c r="CJ698" s="7"/>
      <c r="CK698" s="7"/>
      <c r="CL698" s="7"/>
      <c r="CM698" s="7"/>
      <c r="CN698" s="7"/>
      <c r="CO698" s="7"/>
      <c r="CP698" s="7"/>
      <c r="CQ698" s="7"/>
      <c r="CR698" s="7"/>
      <c r="CS698" s="7"/>
      <c r="CT698" s="7"/>
      <c r="CU698" s="7"/>
      <c r="CV698" s="7"/>
      <c r="CW698" s="7"/>
      <c r="CX698" s="7"/>
      <c r="CY698" s="7"/>
      <c r="CZ698" s="7"/>
      <c r="DA698" s="7"/>
      <c r="DB698" s="7"/>
      <c r="DC698" s="7"/>
      <c r="DD698" s="7"/>
      <c r="DE698" s="7"/>
      <c r="DF698" s="7"/>
      <c r="DG698" s="7"/>
    </row>
    <row r="699" spans="1:111">
      <c r="A699" s="7"/>
      <c r="B699" s="7"/>
      <c r="C699" s="7"/>
      <c r="D699" s="7"/>
      <c r="E699" s="22"/>
      <c r="F699" s="7"/>
      <c r="G699" s="22"/>
      <c r="H699" s="7"/>
      <c r="I699" s="7"/>
      <c r="J699" s="7"/>
      <c r="K699" s="7"/>
      <c r="L699" s="7"/>
      <c r="M699" s="7"/>
      <c r="N699" s="65"/>
      <c r="O699" s="65"/>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c r="CA699" s="7"/>
      <c r="CB699" s="7"/>
      <c r="CC699" s="7"/>
      <c r="CD699" s="7"/>
      <c r="CE699" s="7"/>
      <c r="CF699" s="7"/>
      <c r="CG699" s="7"/>
      <c r="CH699" s="7"/>
      <c r="CI699" s="7"/>
      <c r="CJ699" s="7"/>
      <c r="CK699" s="7"/>
      <c r="CL699" s="7"/>
      <c r="CM699" s="7"/>
      <c r="CN699" s="7"/>
      <c r="CO699" s="7"/>
      <c r="CP699" s="7"/>
      <c r="CQ699" s="7"/>
      <c r="CR699" s="7"/>
      <c r="CS699" s="7"/>
      <c r="CT699" s="7"/>
      <c r="CU699" s="7"/>
      <c r="CV699" s="7"/>
      <c r="CW699" s="7"/>
      <c r="CX699" s="7"/>
      <c r="CY699" s="7"/>
      <c r="CZ699" s="7"/>
      <c r="DA699" s="7"/>
      <c r="DB699" s="7"/>
      <c r="DC699" s="7"/>
      <c r="DD699" s="7"/>
      <c r="DE699" s="7"/>
      <c r="DF699" s="7"/>
      <c r="DG699" s="7"/>
    </row>
    <row r="700" spans="1:111">
      <c r="A700" s="7"/>
      <c r="B700" s="7"/>
      <c r="C700" s="7"/>
      <c r="D700" s="7"/>
      <c r="E700" s="22"/>
      <c r="F700" s="7"/>
      <c r="G700" s="22"/>
      <c r="H700" s="7"/>
      <c r="I700" s="7"/>
      <c r="J700" s="7"/>
      <c r="K700" s="7"/>
      <c r="L700" s="7"/>
      <c r="M700" s="7"/>
      <c r="N700" s="65"/>
      <c r="O700" s="65"/>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c r="CA700" s="7"/>
      <c r="CB700" s="7"/>
      <c r="CC700" s="7"/>
      <c r="CD700" s="7"/>
      <c r="CE700" s="7"/>
      <c r="CF700" s="7"/>
      <c r="CG700" s="7"/>
      <c r="CH700" s="7"/>
      <c r="CI700" s="7"/>
      <c r="CJ700" s="7"/>
      <c r="CK700" s="7"/>
      <c r="CL700" s="7"/>
      <c r="CM700" s="7"/>
      <c r="CN700" s="7"/>
      <c r="CO700" s="7"/>
      <c r="CP700" s="7"/>
      <c r="CQ700" s="7"/>
      <c r="CR700" s="7"/>
      <c r="CS700" s="7"/>
      <c r="CT700" s="7"/>
      <c r="CU700" s="7"/>
      <c r="CV700" s="7"/>
      <c r="CW700" s="7"/>
      <c r="CX700" s="7"/>
      <c r="CY700" s="7"/>
      <c r="CZ700" s="7"/>
      <c r="DA700" s="7"/>
      <c r="DB700" s="7"/>
      <c r="DC700" s="7"/>
      <c r="DD700" s="7"/>
      <c r="DE700" s="7"/>
      <c r="DF700" s="7"/>
      <c r="DG700" s="7"/>
    </row>
    <row r="701" spans="1:111">
      <c r="A701" s="7"/>
      <c r="B701" s="7"/>
      <c r="C701" s="7"/>
      <c r="D701" s="7"/>
      <c r="E701" s="22"/>
      <c r="F701" s="7"/>
      <c r="G701" s="22"/>
      <c r="H701" s="7"/>
      <c r="I701" s="7"/>
      <c r="J701" s="7"/>
      <c r="K701" s="7"/>
      <c r="L701" s="7"/>
      <c r="M701" s="7"/>
      <c r="N701" s="65"/>
      <c r="O701" s="65"/>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c r="CA701" s="7"/>
      <c r="CB701" s="7"/>
      <c r="CC701" s="7"/>
      <c r="CD701" s="7"/>
      <c r="CE701" s="7"/>
      <c r="CF701" s="7"/>
      <c r="CG701" s="7"/>
      <c r="CH701" s="7"/>
      <c r="CI701" s="7"/>
      <c r="CJ701" s="7"/>
      <c r="CK701" s="7"/>
      <c r="CL701" s="7"/>
      <c r="CM701" s="7"/>
      <c r="CN701" s="7"/>
      <c r="CO701" s="7"/>
      <c r="CP701" s="7"/>
      <c r="CQ701" s="7"/>
      <c r="CR701" s="7"/>
      <c r="CS701" s="7"/>
      <c r="CT701" s="7"/>
      <c r="CU701" s="7"/>
      <c r="CV701" s="7"/>
      <c r="CW701" s="7"/>
      <c r="CX701" s="7"/>
      <c r="CY701" s="7"/>
      <c r="CZ701" s="7"/>
      <c r="DA701" s="7"/>
      <c r="DB701" s="7"/>
      <c r="DC701" s="7"/>
      <c r="DD701" s="7"/>
      <c r="DE701" s="7"/>
      <c r="DF701" s="7"/>
      <c r="DG701" s="7"/>
    </row>
    <row r="702" spans="1:111">
      <c r="A702" s="7"/>
      <c r="B702" s="7"/>
      <c r="C702" s="7"/>
      <c r="D702" s="7"/>
      <c r="E702" s="22"/>
      <c r="F702" s="7"/>
      <c r="G702" s="22"/>
      <c r="H702" s="7"/>
      <c r="I702" s="7"/>
      <c r="J702" s="7"/>
      <c r="K702" s="7"/>
      <c r="L702" s="7"/>
      <c r="M702" s="7"/>
      <c r="N702" s="65"/>
      <c r="O702" s="65"/>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c r="CA702" s="7"/>
      <c r="CB702" s="7"/>
      <c r="CC702" s="7"/>
      <c r="CD702" s="7"/>
      <c r="CE702" s="7"/>
      <c r="CF702" s="7"/>
      <c r="CG702" s="7"/>
      <c r="CH702" s="7"/>
      <c r="CI702" s="7"/>
      <c r="CJ702" s="7"/>
      <c r="CK702" s="7"/>
      <c r="CL702" s="7"/>
      <c r="CM702" s="7"/>
      <c r="CN702" s="7"/>
      <c r="CO702" s="7"/>
      <c r="CP702" s="7"/>
      <c r="CQ702" s="7"/>
      <c r="CR702" s="7"/>
      <c r="CS702" s="7"/>
      <c r="CT702" s="7"/>
      <c r="CU702" s="7"/>
      <c r="CV702" s="7"/>
      <c r="CW702" s="7"/>
      <c r="CX702" s="7"/>
      <c r="CY702" s="7"/>
      <c r="CZ702" s="7"/>
      <c r="DA702" s="7"/>
      <c r="DB702" s="7"/>
      <c r="DC702" s="7"/>
      <c r="DD702" s="7"/>
      <c r="DE702" s="7"/>
      <c r="DF702" s="7"/>
      <c r="DG702" s="7"/>
    </row>
    <row r="703" spans="1:111">
      <c r="A703" s="7"/>
      <c r="B703" s="7"/>
      <c r="C703" s="7"/>
      <c r="D703" s="7"/>
      <c r="E703" s="22"/>
      <c r="F703" s="7"/>
      <c r="G703" s="22"/>
      <c r="H703" s="7"/>
      <c r="I703" s="7"/>
      <c r="J703" s="7"/>
      <c r="K703" s="7"/>
      <c r="L703" s="7"/>
      <c r="M703" s="7"/>
      <c r="N703" s="65"/>
      <c r="O703" s="65"/>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c r="CA703" s="7"/>
      <c r="CB703" s="7"/>
      <c r="CC703" s="7"/>
      <c r="CD703" s="7"/>
      <c r="CE703" s="7"/>
      <c r="CF703" s="7"/>
      <c r="CG703" s="7"/>
      <c r="CH703" s="7"/>
      <c r="CI703" s="7"/>
      <c r="CJ703" s="7"/>
      <c r="CK703" s="7"/>
      <c r="CL703" s="7"/>
      <c r="CM703" s="7"/>
      <c r="CN703" s="7"/>
      <c r="CO703" s="7"/>
      <c r="CP703" s="7"/>
      <c r="CQ703" s="7"/>
      <c r="CR703" s="7"/>
      <c r="CS703" s="7"/>
      <c r="CT703" s="7"/>
      <c r="CU703" s="7"/>
      <c r="CV703" s="7"/>
      <c r="CW703" s="7"/>
      <c r="CX703" s="7"/>
      <c r="CY703" s="7"/>
      <c r="CZ703" s="7"/>
      <c r="DA703" s="7"/>
      <c r="DB703" s="7"/>
      <c r="DC703" s="7"/>
      <c r="DD703" s="7"/>
      <c r="DE703" s="7"/>
      <c r="DF703" s="7"/>
      <c r="DG703" s="7"/>
    </row>
    <row r="704" spans="1:111">
      <c r="A704" s="7"/>
      <c r="B704" s="7"/>
      <c r="C704" s="7"/>
      <c r="D704" s="7"/>
      <c r="E704" s="22"/>
      <c r="F704" s="7"/>
      <c r="G704" s="22"/>
      <c r="H704" s="7"/>
      <c r="I704" s="7"/>
      <c r="J704" s="7"/>
      <c r="K704" s="7"/>
      <c r="L704" s="7"/>
      <c r="M704" s="7"/>
      <c r="N704" s="65"/>
      <c r="O704" s="65"/>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c r="CA704" s="7"/>
      <c r="CB704" s="7"/>
      <c r="CC704" s="7"/>
      <c r="CD704" s="7"/>
      <c r="CE704" s="7"/>
      <c r="CF704" s="7"/>
      <c r="CG704" s="7"/>
      <c r="CH704" s="7"/>
      <c r="CI704" s="7"/>
      <c r="CJ704" s="7"/>
      <c r="CK704" s="7"/>
      <c r="CL704" s="7"/>
      <c r="CM704" s="7"/>
      <c r="CN704" s="7"/>
      <c r="CO704" s="7"/>
      <c r="CP704" s="7"/>
      <c r="CQ704" s="7"/>
      <c r="CR704" s="7"/>
      <c r="CS704" s="7"/>
      <c r="CT704" s="7"/>
      <c r="CU704" s="7"/>
      <c r="CV704" s="7"/>
      <c r="CW704" s="7"/>
      <c r="CX704" s="7"/>
      <c r="CY704" s="7"/>
      <c r="CZ704" s="7"/>
      <c r="DA704" s="7"/>
      <c r="DB704" s="7"/>
      <c r="DC704" s="7"/>
      <c r="DD704" s="7"/>
      <c r="DE704" s="7"/>
      <c r="DF704" s="7"/>
      <c r="DG704" s="7"/>
    </row>
    <row r="705" spans="1:111">
      <c r="A705" s="7"/>
      <c r="B705" s="7"/>
      <c r="C705" s="7"/>
      <c r="D705" s="7"/>
      <c r="E705" s="22"/>
      <c r="F705" s="7"/>
      <c r="G705" s="22"/>
      <c r="H705" s="7"/>
      <c r="I705" s="7"/>
      <c r="J705" s="7"/>
      <c r="K705" s="7"/>
      <c r="L705" s="7"/>
      <c r="M705" s="7"/>
      <c r="N705" s="65"/>
      <c r="O705" s="65"/>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c r="CA705" s="7"/>
      <c r="CB705" s="7"/>
      <c r="CC705" s="7"/>
      <c r="CD705" s="7"/>
      <c r="CE705" s="7"/>
      <c r="CF705" s="7"/>
      <c r="CG705" s="7"/>
      <c r="CH705" s="7"/>
      <c r="CI705" s="7"/>
      <c r="CJ705" s="7"/>
      <c r="CK705" s="7"/>
      <c r="CL705" s="7"/>
      <c r="CM705" s="7"/>
      <c r="CN705" s="7"/>
      <c r="CO705" s="7"/>
      <c r="CP705" s="7"/>
      <c r="CQ705" s="7"/>
      <c r="CR705" s="7"/>
      <c r="CS705" s="7"/>
      <c r="CT705" s="7"/>
      <c r="CU705" s="7"/>
      <c r="CV705" s="7"/>
      <c r="CW705" s="7"/>
      <c r="CX705" s="7"/>
      <c r="CY705" s="7"/>
      <c r="CZ705" s="7"/>
      <c r="DA705" s="7"/>
      <c r="DB705" s="7"/>
      <c r="DC705" s="7"/>
      <c r="DD705" s="7"/>
      <c r="DE705" s="7"/>
      <c r="DF705" s="7"/>
      <c r="DG705" s="7"/>
    </row>
    <row r="706" spans="1:111">
      <c r="A706" s="7"/>
      <c r="B706" s="7"/>
      <c r="C706" s="7"/>
      <c r="D706" s="7"/>
      <c r="E706" s="22"/>
      <c r="F706" s="7"/>
      <c r="G706" s="22"/>
      <c r="H706" s="7"/>
      <c r="I706" s="7"/>
      <c r="J706" s="7"/>
      <c r="K706" s="7"/>
      <c r="L706" s="7"/>
      <c r="M706" s="7"/>
      <c r="N706" s="65"/>
      <c r="O706" s="65"/>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c r="CO706" s="7"/>
      <c r="CP706" s="7"/>
      <c r="CQ706" s="7"/>
      <c r="CR706" s="7"/>
      <c r="CS706" s="7"/>
      <c r="CT706" s="7"/>
      <c r="CU706" s="7"/>
      <c r="CV706" s="7"/>
      <c r="CW706" s="7"/>
      <c r="CX706" s="7"/>
      <c r="CY706" s="7"/>
      <c r="CZ706" s="7"/>
      <c r="DA706" s="7"/>
      <c r="DB706" s="7"/>
      <c r="DC706" s="7"/>
      <c r="DD706" s="7"/>
      <c r="DE706" s="7"/>
      <c r="DF706" s="7"/>
      <c r="DG706" s="7"/>
    </row>
    <row r="707" spans="1:111">
      <c r="A707" s="7"/>
      <c r="B707" s="7"/>
      <c r="C707" s="7"/>
      <c r="D707" s="7"/>
      <c r="E707" s="22"/>
      <c r="F707" s="7"/>
      <c r="G707" s="22"/>
      <c r="H707" s="7"/>
      <c r="I707" s="7"/>
      <c r="J707" s="7"/>
      <c r="K707" s="7"/>
      <c r="L707" s="7"/>
      <c r="M707" s="7"/>
      <c r="N707" s="65"/>
      <c r="O707" s="65"/>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c r="CA707" s="7"/>
      <c r="CB707" s="7"/>
      <c r="CC707" s="7"/>
      <c r="CD707" s="7"/>
      <c r="CE707" s="7"/>
      <c r="CF707" s="7"/>
      <c r="CG707" s="7"/>
      <c r="CH707" s="7"/>
      <c r="CI707" s="7"/>
      <c r="CJ707" s="7"/>
      <c r="CK707" s="7"/>
      <c r="CL707" s="7"/>
      <c r="CM707" s="7"/>
      <c r="CN707" s="7"/>
      <c r="CO707" s="7"/>
      <c r="CP707" s="7"/>
      <c r="CQ707" s="7"/>
      <c r="CR707" s="7"/>
      <c r="CS707" s="7"/>
      <c r="CT707" s="7"/>
      <c r="CU707" s="7"/>
      <c r="CV707" s="7"/>
      <c r="CW707" s="7"/>
      <c r="CX707" s="7"/>
      <c r="CY707" s="7"/>
      <c r="CZ707" s="7"/>
      <c r="DA707" s="7"/>
      <c r="DB707" s="7"/>
      <c r="DC707" s="7"/>
      <c r="DD707" s="7"/>
      <c r="DE707" s="7"/>
      <c r="DF707" s="7"/>
      <c r="DG707" s="7"/>
    </row>
    <row r="708" spans="1:111">
      <c r="A708" s="7"/>
      <c r="B708" s="7"/>
      <c r="C708" s="7"/>
      <c r="D708" s="7"/>
      <c r="E708" s="22"/>
      <c r="F708" s="7"/>
      <c r="G708" s="22"/>
      <c r="H708" s="7"/>
      <c r="I708" s="7"/>
      <c r="J708" s="7"/>
      <c r="K708" s="7"/>
      <c r="L708" s="7"/>
      <c r="M708" s="7"/>
      <c r="N708" s="65"/>
      <c r="O708" s="65"/>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c r="CA708" s="7"/>
      <c r="CB708" s="7"/>
      <c r="CC708" s="7"/>
      <c r="CD708" s="7"/>
      <c r="CE708" s="7"/>
      <c r="CF708" s="7"/>
      <c r="CG708" s="7"/>
      <c r="CH708" s="7"/>
      <c r="CI708" s="7"/>
      <c r="CJ708" s="7"/>
      <c r="CK708" s="7"/>
      <c r="CL708" s="7"/>
      <c r="CM708" s="7"/>
      <c r="CN708" s="7"/>
      <c r="CO708" s="7"/>
      <c r="CP708" s="7"/>
      <c r="CQ708" s="7"/>
      <c r="CR708" s="7"/>
      <c r="CS708" s="7"/>
      <c r="CT708" s="7"/>
      <c r="CU708" s="7"/>
      <c r="CV708" s="7"/>
      <c r="CW708" s="7"/>
      <c r="CX708" s="7"/>
      <c r="CY708" s="7"/>
      <c r="CZ708" s="7"/>
      <c r="DA708" s="7"/>
      <c r="DB708" s="7"/>
      <c r="DC708" s="7"/>
      <c r="DD708" s="7"/>
      <c r="DE708" s="7"/>
      <c r="DF708" s="7"/>
      <c r="DG708" s="7"/>
    </row>
    <row r="709" spans="1:111">
      <c r="A709" s="7"/>
      <c r="B709" s="7"/>
      <c r="C709" s="7"/>
      <c r="D709" s="7"/>
      <c r="E709" s="22"/>
      <c r="F709" s="7"/>
      <c r="G709" s="22"/>
      <c r="H709" s="7"/>
      <c r="I709" s="7"/>
      <c r="J709" s="7"/>
      <c r="K709" s="7"/>
      <c r="L709" s="7"/>
      <c r="M709" s="7"/>
      <c r="N709" s="65"/>
      <c r="O709" s="65"/>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c r="CX709" s="7"/>
      <c r="CY709" s="7"/>
      <c r="CZ709" s="7"/>
      <c r="DA709" s="7"/>
      <c r="DB709" s="7"/>
      <c r="DC709" s="7"/>
      <c r="DD709" s="7"/>
      <c r="DE709" s="7"/>
      <c r="DF709" s="7"/>
      <c r="DG709" s="7"/>
    </row>
    <row r="710" spans="1:111">
      <c r="A710" s="7"/>
      <c r="B710" s="7"/>
      <c r="C710" s="7"/>
      <c r="D710" s="7"/>
      <c r="E710" s="22"/>
      <c r="F710" s="7"/>
      <c r="G710" s="22"/>
      <c r="H710" s="7"/>
      <c r="I710" s="7"/>
      <c r="J710" s="7"/>
      <c r="K710" s="7"/>
      <c r="L710" s="7"/>
      <c r="M710" s="7"/>
      <c r="N710" s="65"/>
      <c r="O710" s="65"/>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c r="CA710" s="7"/>
      <c r="CB710" s="7"/>
      <c r="CC710" s="7"/>
      <c r="CD710" s="7"/>
      <c r="CE710" s="7"/>
      <c r="CF710" s="7"/>
      <c r="CG710" s="7"/>
      <c r="CH710" s="7"/>
      <c r="CI710" s="7"/>
      <c r="CJ710" s="7"/>
      <c r="CK710" s="7"/>
      <c r="CL710" s="7"/>
      <c r="CM710" s="7"/>
      <c r="CN710" s="7"/>
      <c r="CO710" s="7"/>
      <c r="CP710" s="7"/>
      <c r="CQ710" s="7"/>
      <c r="CR710" s="7"/>
      <c r="CS710" s="7"/>
      <c r="CT710" s="7"/>
      <c r="CU710" s="7"/>
      <c r="CV710" s="7"/>
      <c r="CW710" s="7"/>
      <c r="CX710" s="7"/>
      <c r="CY710" s="7"/>
      <c r="CZ710" s="7"/>
      <c r="DA710" s="7"/>
      <c r="DB710" s="7"/>
      <c r="DC710" s="7"/>
      <c r="DD710" s="7"/>
      <c r="DE710" s="7"/>
      <c r="DF710" s="7"/>
      <c r="DG710" s="7"/>
    </row>
    <row r="711" spans="1:111">
      <c r="A711" s="7"/>
      <c r="B711" s="7"/>
      <c r="C711" s="7"/>
      <c r="D711" s="7"/>
      <c r="E711" s="22"/>
      <c r="F711" s="7"/>
      <c r="G711" s="22"/>
      <c r="H711" s="7"/>
      <c r="I711" s="7"/>
      <c r="J711" s="7"/>
      <c r="K711" s="7"/>
      <c r="L711" s="7"/>
      <c r="M711" s="7"/>
      <c r="N711" s="65"/>
      <c r="O711" s="65"/>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c r="CA711" s="7"/>
      <c r="CB711" s="7"/>
      <c r="CC711" s="7"/>
      <c r="CD711" s="7"/>
      <c r="CE711" s="7"/>
      <c r="CF711" s="7"/>
      <c r="CG711" s="7"/>
      <c r="CH711" s="7"/>
      <c r="CI711" s="7"/>
      <c r="CJ711" s="7"/>
      <c r="CK711" s="7"/>
      <c r="CL711" s="7"/>
      <c r="CM711" s="7"/>
      <c r="CN711" s="7"/>
      <c r="CO711" s="7"/>
      <c r="CP711" s="7"/>
      <c r="CQ711" s="7"/>
      <c r="CR711" s="7"/>
      <c r="CS711" s="7"/>
      <c r="CT711" s="7"/>
      <c r="CU711" s="7"/>
      <c r="CV711" s="7"/>
      <c r="CW711" s="7"/>
      <c r="CX711" s="7"/>
      <c r="CY711" s="7"/>
      <c r="CZ711" s="7"/>
      <c r="DA711" s="7"/>
      <c r="DB711" s="7"/>
      <c r="DC711" s="7"/>
      <c r="DD711" s="7"/>
      <c r="DE711" s="7"/>
      <c r="DF711" s="7"/>
      <c r="DG711" s="7"/>
    </row>
    <row r="712" spans="1:111">
      <c r="A712" s="7"/>
      <c r="B712" s="7"/>
      <c r="C712" s="7"/>
      <c r="D712" s="7"/>
      <c r="E712" s="22"/>
      <c r="F712" s="7"/>
      <c r="G712" s="22"/>
      <c r="H712" s="7"/>
      <c r="I712" s="7"/>
      <c r="J712" s="7"/>
      <c r="K712" s="7"/>
      <c r="L712" s="7"/>
      <c r="M712" s="7"/>
      <c r="N712" s="65"/>
      <c r="O712" s="65"/>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CX712" s="7"/>
      <c r="CY712" s="7"/>
      <c r="CZ712" s="7"/>
      <c r="DA712" s="7"/>
      <c r="DB712" s="7"/>
      <c r="DC712" s="7"/>
      <c r="DD712" s="7"/>
      <c r="DE712" s="7"/>
      <c r="DF712" s="7"/>
      <c r="DG712" s="7"/>
    </row>
    <row r="713" spans="1:111">
      <c r="A713" s="7"/>
      <c r="B713" s="7"/>
      <c r="C713" s="7"/>
      <c r="D713" s="7"/>
      <c r="E713" s="22"/>
      <c r="F713" s="7"/>
      <c r="G713" s="22"/>
      <c r="H713" s="7"/>
      <c r="I713" s="7"/>
      <c r="J713" s="7"/>
      <c r="K713" s="7"/>
      <c r="L713" s="7"/>
      <c r="M713" s="7"/>
      <c r="N713" s="65"/>
      <c r="O713" s="65"/>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c r="CX713" s="7"/>
      <c r="CY713" s="7"/>
      <c r="CZ713" s="7"/>
      <c r="DA713" s="7"/>
      <c r="DB713" s="7"/>
      <c r="DC713" s="7"/>
      <c r="DD713" s="7"/>
      <c r="DE713" s="7"/>
      <c r="DF713" s="7"/>
      <c r="DG713" s="7"/>
    </row>
    <row r="714" spans="1:111">
      <c r="A714" s="7"/>
      <c r="B714" s="7"/>
      <c r="C714" s="7"/>
      <c r="D714" s="7"/>
      <c r="E714" s="22"/>
      <c r="F714" s="7"/>
      <c r="G714" s="22"/>
      <c r="H714" s="7"/>
      <c r="I714" s="7"/>
      <c r="J714" s="7"/>
      <c r="K714" s="7"/>
      <c r="L714" s="7"/>
      <c r="M714" s="7"/>
      <c r="N714" s="65"/>
      <c r="O714" s="65"/>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c r="CX714" s="7"/>
      <c r="CY714" s="7"/>
      <c r="CZ714" s="7"/>
      <c r="DA714" s="7"/>
      <c r="DB714" s="7"/>
      <c r="DC714" s="7"/>
      <c r="DD714" s="7"/>
      <c r="DE714" s="7"/>
      <c r="DF714" s="7"/>
      <c r="DG714" s="7"/>
    </row>
    <row r="715" spans="1:111">
      <c r="A715" s="7"/>
      <c r="B715" s="7"/>
      <c r="C715" s="7"/>
      <c r="D715" s="7"/>
      <c r="E715" s="22"/>
      <c r="F715" s="7"/>
      <c r="G715" s="22"/>
      <c r="H715" s="7"/>
      <c r="I715" s="7"/>
      <c r="J715" s="7"/>
      <c r="K715" s="7"/>
      <c r="L715" s="7"/>
      <c r="M715" s="7"/>
      <c r="N715" s="65"/>
      <c r="O715" s="65"/>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c r="CY715" s="7"/>
      <c r="CZ715" s="7"/>
      <c r="DA715" s="7"/>
      <c r="DB715" s="7"/>
      <c r="DC715" s="7"/>
      <c r="DD715" s="7"/>
      <c r="DE715" s="7"/>
      <c r="DF715" s="7"/>
      <c r="DG715" s="7"/>
    </row>
    <row r="716" spans="1:111">
      <c r="A716" s="7"/>
      <c r="B716" s="7"/>
      <c r="C716" s="7"/>
      <c r="D716" s="7"/>
      <c r="E716" s="22"/>
      <c r="F716" s="7"/>
      <c r="G716" s="22"/>
      <c r="H716" s="7"/>
      <c r="I716" s="7"/>
      <c r="J716" s="7"/>
      <c r="K716" s="7"/>
      <c r="L716" s="7"/>
      <c r="M716" s="7"/>
      <c r="N716" s="65"/>
      <c r="O716" s="65"/>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c r="DA716" s="7"/>
      <c r="DB716" s="7"/>
      <c r="DC716" s="7"/>
      <c r="DD716" s="7"/>
      <c r="DE716" s="7"/>
      <c r="DF716" s="7"/>
      <c r="DG716" s="7"/>
    </row>
    <row r="717" spans="1:111">
      <c r="A717" s="7"/>
      <c r="B717" s="7"/>
      <c r="C717" s="7"/>
      <c r="D717" s="7"/>
      <c r="E717" s="22"/>
      <c r="F717" s="7"/>
      <c r="G717" s="22"/>
      <c r="H717" s="7"/>
      <c r="I717" s="7"/>
      <c r="J717" s="7"/>
      <c r="K717" s="7"/>
      <c r="L717" s="7"/>
      <c r="M717" s="7"/>
      <c r="N717" s="65"/>
      <c r="O717" s="65"/>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c r="CY717" s="7"/>
      <c r="CZ717" s="7"/>
      <c r="DA717" s="7"/>
      <c r="DB717" s="7"/>
      <c r="DC717" s="7"/>
      <c r="DD717" s="7"/>
      <c r="DE717" s="7"/>
      <c r="DF717" s="7"/>
      <c r="DG717" s="7"/>
    </row>
    <row r="718" spans="1:111">
      <c r="A718" s="7"/>
      <c r="B718" s="7"/>
      <c r="C718" s="7"/>
      <c r="D718" s="7"/>
      <c r="E718" s="22"/>
      <c r="F718" s="7"/>
      <c r="G718" s="22"/>
      <c r="H718" s="7"/>
      <c r="I718" s="7"/>
      <c r="J718" s="7"/>
      <c r="K718" s="7"/>
      <c r="L718" s="7"/>
      <c r="M718" s="7"/>
      <c r="N718" s="65"/>
      <c r="O718" s="65"/>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c r="CY718" s="7"/>
      <c r="CZ718" s="7"/>
      <c r="DA718" s="7"/>
      <c r="DB718" s="7"/>
      <c r="DC718" s="7"/>
      <c r="DD718" s="7"/>
      <c r="DE718" s="7"/>
      <c r="DF718" s="7"/>
      <c r="DG718" s="7"/>
    </row>
    <row r="719" spans="1:111">
      <c r="A719" s="7"/>
      <c r="B719" s="7"/>
      <c r="C719" s="7"/>
      <c r="D719" s="7"/>
      <c r="E719" s="22"/>
      <c r="F719" s="7"/>
      <c r="G719" s="22"/>
      <c r="H719" s="7"/>
      <c r="I719" s="7"/>
      <c r="J719" s="7"/>
      <c r="K719" s="7"/>
      <c r="L719" s="7"/>
      <c r="M719" s="7"/>
      <c r="N719" s="65"/>
      <c r="O719" s="65"/>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c r="DA719" s="7"/>
      <c r="DB719" s="7"/>
      <c r="DC719" s="7"/>
      <c r="DD719" s="7"/>
      <c r="DE719" s="7"/>
      <c r="DF719" s="7"/>
      <c r="DG719" s="7"/>
    </row>
    <row r="720" spans="1:111">
      <c r="A720" s="7"/>
      <c r="B720" s="7"/>
      <c r="C720" s="7"/>
      <c r="D720" s="7"/>
      <c r="E720" s="22"/>
      <c r="F720" s="7"/>
      <c r="G720" s="22"/>
      <c r="H720" s="7"/>
      <c r="I720" s="7"/>
      <c r="J720" s="7"/>
      <c r="K720" s="7"/>
      <c r="L720" s="7"/>
      <c r="M720" s="7"/>
      <c r="N720" s="65"/>
      <c r="O720" s="65"/>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c r="CY720" s="7"/>
      <c r="CZ720" s="7"/>
      <c r="DA720" s="7"/>
      <c r="DB720" s="7"/>
      <c r="DC720" s="7"/>
      <c r="DD720" s="7"/>
      <c r="DE720" s="7"/>
      <c r="DF720" s="7"/>
      <c r="DG720" s="7"/>
    </row>
    <row r="721" spans="1:111">
      <c r="A721" s="7"/>
      <c r="B721" s="7"/>
      <c r="C721" s="7"/>
      <c r="D721" s="7"/>
      <c r="E721" s="22"/>
      <c r="F721" s="7"/>
      <c r="G721" s="22"/>
      <c r="H721" s="7"/>
      <c r="I721" s="7"/>
      <c r="J721" s="7"/>
      <c r="K721" s="7"/>
      <c r="L721" s="7"/>
      <c r="M721" s="7"/>
      <c r="N721" s="65"/>
      <c r="O721" s="65"/>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c r="CY721" s="7"/>
      <c r="CZ721" s="7"/>
      <c r="DA721" s="7"/>
      <c r="DB721" s="7"/>
      <c r="DC721" s="7"/>
      <c r="DD721" s="7"/>
      <c r="DE721" s="7"/>
      <c r="DF721" s="7"/>
      <c r="DG721" s="7"/>
    </row>
    <row r="722" spans="1:111">
      <c r="A722" s="7"/>
      <c r="B722" s="7"/>
      <c r="C722" s="7"/>
      <c r="D722" s="7"/>
      <c r="E722" s="22"/>
      <c r="F722" s="7"/>
      <c r="G722" s="22"/>
      <c r="H722" s="7"/>
      <c r="I722" s="7"/>
      <c r="J722" s="7"/>
      <c r="K722" s="7"/>
      <c r="L722" s="7"/>
      <c r="M722" s="7"/>
      <c r="N722" s="65"/>
      <c r="O722" s="65"/>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c r="CO722" s="7"/>
      <c r="CP722" s="7"/>
      <c r="CQ722" s="7"/>
      <c r="CR722" s="7"/>
      <c r="CS722" s="7"/>
      <c r="CT722" s="7"/>
      <c r="CU722" s="7"/>
      <c r="CV722" s="7"/>
      <c r="CW722" s="7"/>
      <c r="CX722" s="7"/>
      <c r="CY722" s="7"/>
      <c r="CZ722" s="7"/>
      <c r="DA722" s="7"/>
      <c r="DB722" s="7"/>
      <c r="DC722" s="7"/>
      <c r="DD722" s="7"/>
      <c r="DE722" s="7"/>
      <c r="DF722" s="7"/>
      <c r="DG722" s="7"/>
    </row>
    <row r="723" spans="1:111">
      <c r="A723" s="7"/>
      <c r="B723" s="7"/>
      <c r="C723" s="7"/>
      <c r="D723" s="7"/>
      <c r="E723" s="22"/>
      <c r="F723" s="7"/>
      <c r="G723" s="22"/>
      <c r="H723" s="7"/>
      <c r="I723" s="7"/>
      <c r="J723" s="7"/>
      <c r="K723" s="7"/>
      <c r="L723" s="7"/>
      <c r="M723" s="7"/>
      <c r="N723" s="65"/>
      <c r="O723" s="65"/>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c r="CA723" s="7"/>
      <c r="CB723" s="7"/>
      <c r="CC723" s="7"/>
      <c r="CD723" s="7"/>
      <c r="CE723" s="7"/>
      <c r="CF723" s="7"/>
      <c r="CG723" s="7"/>
      <c r="CH723" s="7"/>
      <c r="CI723" s="7"/>
      <c r="CJ723" s="7"/>
      <c r="CK723" s="7"/>
      <c r="CL723" s="7"/>
      <c r="CM723" s="7"/>
      <c r="CN723" s="7"/>
      <c r="CO723" s="7"/>
      <c r="CP723" s="7"/>
      <c r="CQ723" s="7"/>
      <c r="CR723" s="7"/>
      <c r="CS723" s="7"/>
      <c r="CT723" s="7"/>
      <c r="CU723" s="7"/>
      <c r="CV723" s="7"/>
      <c r="CW723" s="7"/>
      <c r="CX723" s="7"/>
      <c r="CY723" s="7"/>
      <c r="CZ723" s="7"/>
      <c r="DA723" s="7"/>
      <c r="DB723" s="7"/>
      <c r="DC723" s="7"/>
      <c r="DD723" s="7"/>
      <c r="DE723" s="7"/>
      <c r="DF723" s="7"/>
      <c r="DG723" s="7"/>
    </row>
    <row r="724" spans="1:111">
      <c r="A724" s="7"/>
      <c r="B724" s="7"/>
      <c r="C724" s="7"/>
      <c r="D724" s="7"/>
      <c r="E724" s="22"/>
      <c r="F724" s="7"/>
      <c r="G724" s="22"/>
      <c r="H724" s="7"/>
      <c r="I724" s="7"/>
      <c r="J724" s="7"/>
      <c r="K724" s="7"/>
      <c r="L724" s="7"/>
      <c r="M724" s="7"/>
      <c r="N724" s="65"/>
      <c r="O724" s="65"/>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c r="CA724" s="7"/>
      <c r="CB724" s="7"/>
      <c r="CC724" s="7"/>
      <c r="CD724" s="7"/>
      <c r="CE724" s="7"/>
      <c r="CF724" s="7"/>
      <c r="CG724" s="7"/>
      <c r="CH724" s="7"/>
      <c r="CI724" s="7"/>
      <c r="CJ724" s="7"/>
      <c r="CK724" s="7"/>
      <c r="CL724" s="7"/>
      <c r="CM724" s="7"/>
      <c r="CN724" s="7"/>
      <c r="CO724" s="7"/>
      <c r="CP724" s="7"/>
      <c r="CQ724" s="7"/>
      <c r="CR724" s="7"/>
      <c r="CS724" s="7"/>
      <c r="CT724" s="7"/>
      <c r="CU724" s="7"/>
      <c r="CV724" s="7"/>
      <c r="CW724" s="7"/>
      <c r="CX724" s="7"/>
      <c r="CY724" s="7"/>
      <c r="CZ724" s="7"/>
      <c r="DA724" s="7"/>
      <c r="DB724" s="7"/>
      <c r="DC724" s="7"/>
      <c r="DD724" s="7"/>
      <c r="DE724" s="7"/>
      <c r="DF724" s="7"/>
      <c r="DG724" s="7"/>
    </row>
    <row r="725" spans="1:111">
      <c r="A725" s="7"/>
      <c r="B725" s="7"/>
      <c r="C725" s="7"/>
      <c r="D725" s="7"/>
      <c r="E725" s="22"/>
      <c r="F725" s="7"/>
      <c r="G725" s="22"/>
      <c r="H725" s="7"/>
      <c r="I725" s="7"/>
      <c r="J725" s="7"/>
      <c r="K725" s="7"/>
      <c r="L725" s="7"/>
      <c r="M725" s="7"/>
      <c r="N725" s="65"/>
      <c r="O725" s="65"/>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c r="CA725" s="7"/>
      <c r="CB725" s="7"/>
      <c r="CC725" s="7"/>
      <c r="CD725" s="7"/>
      <c r="CE725" s="7"/>
      <c r="CF725" s="7"/>
      <c r="CG725" s="7"/>
      <c r="CH725" s="7"/>
      <c r="CI725" s="7"/>
      <c r="CJ725" s="7"/>
      <c r="CK725" s="7"/>
      <c r="CL725" s="7"/>
      <c r="CM725" s="7"/>
      <c r="CN725" s="7"/>
      <c r="CO725" s="7"/>
      <c r="CP725" s="7"/>
      <c r="CQ725" s="7"/>
      <c r="CR725" s="7"/>
      <c r="CS725" s="7"/>
      <c r="CT725" s="7"/>
      <c r="CU725" s="7"/>
      <c r="CV725" s="7"/>
      <c r="CW725" s="7"/>
      <c r="CX725" s="7"/>
      <c r="CY725" s="7"/>
      <c r="CZ725" s="7"/>
      <c r="DA725" s="7"/>
      <c r="DB725" s="7"/>
      <c r="DC725" s="7"/>
      <c r="DD725" s="7"/>
      <c r="DE725" s="7"/>
      <c r="DF725" s="7"/>
      <c r="DG725" s="7"/>
    </row>
    <row r="726" spans="1:111">
      <c r="A726" s="7"/>
      <c r="B726" s="7"/>
      <c r="C726" s="7"/>
      <c r="D726" s="7"/>
      <c r="E726" s="22"/>
      <c r="F726" s="7"/>
      <c r="G726" s="22"/>
      <c r="H726" s="7"/>
      <c r="I726" s="7"/>
      <c r="J726" s="7"/>
      <c r="K726" s="7"/>
      <c r="L726" s="7"/>
      <c r="M726" s="7"/>
      <c r="N726" s="65"/>
      <c r="O726" s="65"/>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c r="CA726" s="7"/>
      <c r="CB726" s="7"/>
      <c r="CC726" s="7"/>
      <c r="CD726" s="7"/>
      <c r="CE726" s="7"/>
      <c r="CF726" s="7"/>
      <c r="CG726" s="7"/>
      <c r="CH726" s="7"/>
      <c r="CI726" s="7"/>
      <c r="CJ726" s="7"/>
      <c r="CK726" s="7"/>
      <c r="CL726" s="7"/>
      <c r="CM726" s="7"/>
      <c r="CN726" s="7"/>
      <c r="CO726" s="7"/>
      <c r="CP726" s="7"/>
      <c r="CQ726" s="7"/>
      <c r="CR726" s="7"/>
      <c r="CS726" s="7"/>
      <c r="CT726" s="7"/>
      <c r="CU726" s="7"/>
      <c r="CV726" s="7"/>
      <c r="CW726" s="7"/>
      <c r="CX726" s="7"/>
      <c r="CY726" s="7"/>
      <c r="CZ726" s="7"/>
      <c r="DA726" s="7"/>
      <c r="DB726" s="7"/>
      <c r="DC726" s="7"/>
      <c r="DD726" s="7"/>
      <c r="DE726" s="7"/>
      <c r="DF726" s="7"/>
      <c r="DG726" s="7"/>
    </row>
    <row r="727" spans="1:111">
      <c r="A727" s="7"/>
      <c r="B727" s="7"/>
      <c r="C727" s="7"/>
      <c r="D727" s="7"/>
      <c r="E727" s="22"/>
      <c r="F727" s="7"/>
      <c r="G727" s="22"/>
      <c r="H727" s="7"/>
      <c r="I727" s="7"/>
      <c r="J727" s="7"/>
      <c r="K727" s="7"/>
      <c r="L727" s="7"/>
      <c r="M727" s="7"/>
      <c r="N727" s="65"/>
      <c r="O727" s="65"/>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c r="CA727" s="7"/>
      <c r="CB727" s="7"/>
      <c r="CC727" s="7"/>
      <c r="CD727" s="7"/>
      <c r="CE727" s="7"/>
      <c r="CF727" s="7"/>
      <c r="CG727" s="7"/>
      <c r="CH727" s="7"/>
      <c r="CI727" s="7"/>
      <c r="CJ727" s="7"/>
      <c r="CK727" s="7"/>
      <c r="CL727" s="7"/>
      <c r="CM727" s="7"/>
      <c r="CN727" s="7"/>
      <c r="CO727" s="7"/>
      <c r="CP727" s="7"/>
      <c r="CQ727" s="7"/>
      <c r="CR727" s="7"/>
      <c r="CS727" s="7"/>
      <c r="CT727" s="7"/>
      <c r="CU727" s="7"/>
      <c r="CV727" s="7"/>
      <c r="CW727" s="7"/>
      <c r="CX727" s="7"/>
      <c r="CY727" s="7"/>
      <c r="CZ727" s="7"/>
      <c r="DA727" s="7"/>
      <c r="DB727" s="7"/>
      <c r="DC727" s="7"/>
      <c r="DD727" s="7"/>
      <c r="DE727" s="7"/>
      <c r="DF727" s="7"/>
      <c r="DG727" s="7"/>
    </row>
    <row r="728" spans="1:111">
      <c r="A728" s="7"/>
      <c r="B728" s="7"/>
      <c r="C728" s="7"/>
      <c r="D728" s="7"/>
      <c r="E728" s="22"/>
      <c r="F728" s="7"/>
      <c r="G728" s="22"/>
      <c r="H728" s="7"/>
      <c r="I728" s="7"/>
      <c r="J728" s="7"/>
      <c r="K728" s="7"/>
      <c r="L728" s="7"/>
      <c r="M728" s="7"/>
      <c r="N728" s="65"/>
      <c r="O728" s="65"/>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c r="CA728" s="7"/>
      <c r="CB728" s="7"/>
      <c r="CC728" s="7"/>
      <c r="CD728" s="7"/>
      <c r="CE728" s="7"/>
      <c r="CF728" s="7"/>
      <c r="CG728" s="7"/>
      <c r="CH728" s="7"/>
      <c r="CI728" s="7"/>
      <c r="CJ728" s="7"/>
      <c r="CK728" s="7"/>
      <c r="CL728" s="7"/>
      <c r="CM728" s="7"/>
      <c r="CN728" s="7"/>
      <c r="CO728" s="7"/>
      <c r="CP728" s="7"/>
      <c r="CQ728" s="7"/>
      <c r="CR728" s="7"/>
      <c r="CS728" s="7"/>
      <c r="CT728" s="7"/>
      <c r="CU728" s="7"/>
      <c r="CV728" s="7"/>
      <c r="CW728" s="7"/>
      <c r="CX728" s="7"/>
      <c r="CY728" s="7"/>
      <c r="CZ728" s="7"/>
      <c r="DA728" s="7"/>
      <c r="DB728" s="7"/>
      <c r="DC728" s="7"/>
      <c r="DD728" s="7"/>
      <c r="DE728" s="7"/>
      <c r="DF728" s="7"/>
      <c r="DG728" s="7"/>
    </row>
    <row r="729" spans="1:111">
      <c r="A729" s="7"/>
      <c r="B729" s="7"/>
      <c r="C729" s="7"/>
      <c r="D729" s="7"/>
      <c r="E729" s="22"/>
      <c r="F729" s="7"/>
      <c r="G729" s="22"/>
      <c r="H729" s="7"/>
      <c r="I729" s="7"/>
      <c r="J729" s="7"/>
      <c r="K729" s="7"/>
      <c r="L729" s="7"/>
      <c r="M729" s="7"/>
      <c r="N729" s="65"/>
      <c r="O729" s="65"/>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c r="CA729" s="7"/>
      <c r="CB729" s="7"/>
      <c r="CC729" s="7"/>
      <c r="CD729" s="7"/>
      <c r="CE729" s="7"/>
      <c r="CF729" s="7"/>
      <c r="CG729" s="7"/>
      <c r="CH729" s="7"/>
      <c r="CI729" s="7"/>
      <c r="CJ729" s="7"/>
      <c r="CK729" s="7"/>
      <c r="CL729" s="7"/>
      <c r="CM729" s="7"/>
      <c r="CN729" s="7"/>
      <c r="CO729" s="7"/>
      <c r="CP729" s="7"/>
      <c r="CQ729" s="7"/>
      <c r="CR729" s="7"/>
      <c r="CS729" s="7"/>
      <c r="CT729" s="7"/>
      <c r="CU729" s="7"/>
      <c r="CV729" s="7"/>
      <c r="CW729" s="7"/>
      <c r="CX729" s="7"/>
      <c r="CY729" s="7"/>
      <c r="CZ729" s="7"/>
      <c r="DA729" s="7"/>
      <c r="DB729" s="7"/>
      <c r="DC729" s="7"/>
      <c r="DD729" s="7"/>
      <c r="DE729" s="7"/>
      <c r="DF729" s="7"/>
      <c r="DG729" s="7"/>
    </row>
    <row r="730" spans="1:111">
      <c r="A730" s="7"/>
      <c r="B730" s="7"/>
      <c r="C730" s="7"/>
      <c r="D730" s="7"/>
      <c r="E730" s="22"/>
      <c r="F730" s="7"/>
      <c r="G730" s="22"/>
      <c r="H730" s="7"/>
      <c r="I730" s="7"/>
      <c r="J730" s="7"/>
      <c r="K730" s="7"/>
      <c r="L730" s="7"/>
      <c r="M730" s="7"/>
      <c r="N730" s="65"/>
      <c r="O730" s="65"/>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c r="CA730" s="7"/>
      <c r="CB730" s="7"/>
      <c r="CC730" s="7"/>
      <c r="CD730" s="7"/>
      <c r="CE730" s="7"/>
      <c r="CF730" s="7"/>
      <c r="CG730" s="7"/>
      <c r="CH730" s="7"/>
      <c r="CI730" s="7"/>
      <c r="CJ730" s="7"/>
      <c r="CK730" s="7"/>
      <c r="CL730" s="7"/>
      <c r="CM730" s="7"/>
      <c r="CN730" s="7"/>
      <c r="CO730" s="7"/>
      <c r="CP730" s="7"/>
      <c r="CQ730" s="7"/>
      <c r="CR730" s="7"/>
      <c r="CS730" s="7"/>
      <c r="CT730" s="7"/>
      <c r="CU730" s="7"/>
      <c r="CV730" s="7"/>
      <c r="CW730" s="7"/>
      <c r="CX730" s="7"/>
      <c r="CY730" s="7"/>
      <c r="CZ730" s="7"/>
      <c r="DA730" s="7"/>
      <c r="DB730" s="7"/>
      <c r="DC730" s="7"/>
      <c r="DD730" s="7"/>
      <c r="DE730" s="7"/>
      <c r="DF730" s="7"/>
      <c r="DG730" s="7"/>
    </row>
    <row r="731" spans="1:111">
      <c r="A731" s="7"/>
      <c r="B731" s="7"/>
      <c r="C731" s="7"/>
      <c r="D731" s="7"/>
      <c r="E731" s="22"/>
      <c r="F731" s="7"/>
      <c r="G731" s="22"/>
      <c r="H731" s="7"/>
      <c r="I731" s="7"/>
      <c r="J731" s="7"/>
      <c r="K731" s="7"/>
      <c r="L731" s="7"/>
      <c r="M731" s="7"/>
      <c r="N731" s="65"/>
      <c r="O731" s="65"/>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c r="CA731" s="7"/>
      <c r="CB731" s="7"/>
      <c r="CC731" s="7"/>
      <c r="CD731" s="7"/>
      <c r="CE731" s="7"/>
      <c r="CF731" s="7"/>
      <c r="CG731" s="7"/>
      <c r="CH731" s="7"/>
      <c r="CI731" s="7"/>
      <c r="CJ731" s="7"/>
      <c r="CK731" s="7"/>
      <c r="CL731" s="7"/>
      <c r="CM731" s="7"/>
      <c r="CN731" s="7"/>
      <c r="CO731" s="7"/>
      <c r="CP731" s="7"/>
      <c r="CQ731" s="7"/>
      <c r="CR731" s="7"/>
      <c r="CS731" s="7"/>
      <c r="CT731" s="7"/>
      <c r="CU731" s="7"/>
      <c r="CV731" s="7"/>
      <c r="CW731" s="7"/>
      <c r="CX731" s="7"/>
      <c r="CY731" s="7"/>
      <c r="CZ731" s="7"/>
      <c r="DA731" s="7"/>
      <c r="DB731" s="7"/>
      <c r="DC731" s="7"/>
      <c r="DD731" s="7"/>
      <c r="DE731" s="7"/>
      <c r="DF731" s="7"/>
      <c r="DG731" s="7"/>
    </row>
    <row r="732" spans="1:111">
      <c r="A732" s="7"/>
      <c r="B732" s="7"/>
      <c r="C732" s="7"/>
      <c r="D732" s="7"/>
      <c r="E732" s="22"/>
      <c r="F732" s="7"/>
      <c r="G732" s="22"/>
      <c r="H732" s="7"/>
      <c r="I732" s="7"/>
      <c r="J732" s="7"/>
      <c r="K732" s="7"/>
      <c r="L732" s="7"/>
      <c r="M732" s="7"/>
      <c r="N732" s="65"/>
      <c r="O732" s="65"/>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c r="CA732" s="7"/>
      <c r="CB732" s="7"/>
      <c r="CC732" s="7"/>
      <c r="CD732" s="7"/>
      <c r="CE732" s="7"/>
      <c r="CF732" s="7"/>
      <c r="CG732" s="7"/>
      <c r="CH732" s="7"/>
      <c r="CI732" s="7"/>
      <c r="CJ732" s="7"/>
      <c r="CK732" s="7"/>
      <c r="CL732" s="7"/>
      <c r="CM732" s="7"/>
      <c r="CN732" s="7"/>
      <c r="CO732" s="7"/>
      <c r="CP732" s="7"/>
      <c r="CQ732" s="7"/>
      <c r="CR732" s="7"/>
      <c r="CS732" s="7"/>
      <c r="CT732" s="7"/>
      <c r="CU732" s="7"/>
      <c r="CV732" s="7"/>
      <c r="CW732" s="7"/>
      <c r="CX732" s="7"/>
      <c r="CY732" s="7"/>
      <c r="CZ732" s="7"/>
      <c r="DA732" s="7"/>
      <c r="DB732" s="7"/>
      <c r="DC732" s="7"/>
      <c r="DD732" s="7"/>
      <c r="DE732" s="7"/>
      <c r="DF732" s="7"/>
      <c r="DG732" s="7"/>
    </row>
    <row r="733" spans="1:111">
      <c r="A733" s="7"/>
      <c r="B733" s="7"/>
      <c r="C733" s="7"/>
      <c r="D733" s="7"/>
      <c r="E733" s="22"/>
      <c r="F733" s="7"/>
      <c r="G733" s="22"/>
      <c r="H733" s="7"/>
      <c r="I733" s="7"/>
      <c r="J733" s="7"/>
      <c r="K733" s="7"/>
      <c r="L733" s="7"/>
      <c r="M733" s="7"/>
      <c r="N733" s="65"/>
      <c r="O733" s="65"/>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c r="CA733" s="7"/>
      <c r="CB733" s="7"/>
      <c r="CC733" s="7"/>
      <c r="CD733" s="7"/>
      <c r="CE733" s="7"/>
      <c r="CF733" s="7"/>
      <c r="CG733" s="7"/>
      <c r="CH733" s="7"/>
      <c r="CI733" s="7"/>
      <c r="CJ733" s="7"/>
      <c r="CK733" s="7"/>
      <c r="CL733" s="7"/>
      <c r="CM733" s="7"/>
      <c r="CN733" s="7"/>
      <c r="CO733" s="7"/>
      <c r="CP733" s="7"/>
      <c r="CQ733" s="7"/>
      <c r="CR733" s="7"/>
      <c r="CS733" s="7"/>
      <c r="CT733" s="7"/>
      <c r="CU733" s="7"/>
      <c r="CV733" s="7"/>
      <c r="CW733" s="7"/>
      <c r="CX733" s="7"/>
      <c r="CY733" s="7"/>
      <c r="CZ733" s="7"/>
      <c r="DA733" s="7"/>
      <c r="DB733" s="7"/>
      <c r="DC733" s="7"/>
      <c r="DD733" s="7"/>
      <c r="DE733" s="7"/>
      <c r="DF733" s="7"/>
      <c r="DG733" s="7"/>
    </row>
    <row r="734" spans="1:111">
      <c r="A734" s="7"/>
      <c r="B734" s="7"/>
      <c r="C734" s="7"/>
      <c r="D734" s="7"/>
      <c r="E734" s="22"/>
      <c r="F734" s="7"/>
      <c r="G734" s="22"/>
      <c r="H734" s="7"/>
      <c r="I734" s="7"/>
      <c r="J734" s="7"/>
      <c r="K734" s="7"/>
      <c r="L734" s="7"/>
      <c r="M734" s="7"/>
      <c r="N734" s="65"/>
      <c r="O734" s="65"/>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c r="CA734" s="7"/>
      <c r="CB734" s="7"/>
      <c r="CC734" s="7"/>
      <c r="CD734" s="7"/>
      <c r="CE734" s="7"/>
      <c r="CF734" s="7"/>
      <c r="CG734" s="7"/>
      <c r="CH734" s="7"/>
      <c r="CI734" s="7"/>
      <c r="CJ734" s="7"/>
      <c r="CK734" s="7"/>
      <c r="CL734" s="7"/>
      <c r="CM734" s="7"/>
      <c r="CN734" s="7"/>
      <c r="CO734" s="7"/>
      <c r="CP734" s="7"/>
      <c r="CQ734" s="7"/>
      <c r="CR734" s="7"/>
      <c r="CS734" s="7"/>
      <c r="CT734" s="7"/>
      <c r="CU734" s="7"/>
      <c r="CV734" s="7"/>
      <c r="CW734" s="7"/>
      <c r="CX734" s="7"/>
      <c r="CY734" s="7"/>
      <c r="CZ734" s="7"/>
      <c r="DA734" s="7"/>
      <c r="DB734" s="7"/>
      <c r="DC734" s="7"/>
      <c r="DD734" s="7"/>
      <c r="DE734" s="7"/>
      <c r="DF734" s="7"/>
      <c r="DG734" s="7"/>
    </row>
    <row r="735" spans="1:111">
      <c r="A735" s="7"/>
      <c r="B735" s="7"/>
      <c r="C735" s="7"/>
      <c r="D735" s="7"/>
      <c r="E735" s="22"/>
      <c r="F735" s="7"/>
      <c r="G735" s="22"/>
      <c r="H735" s="7"/>
      <c r="I735" s="7"/>
      <c r="J735" s="7"/>
      <c r="K735" s="7"/>
      <c r="L735" s="7"/>
      <c r="M735" s="7"/>
      <c r="N735" s="65"/>
      <c r="O735" s="65"/>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c r="CA735" s="7"/>
      <c r="CB735" s="7"/>
      <c r="CC735" s="7"/>
      <c r="CD735" s="7"/>
      <c r="CE735" s="7"/>
      <c r="CF735" s="7"/>
      <c r="CG735" s="7"/>
      <c r="CH735" s="7"/>
      <c r="CI735" s="7"/>
      <c r="CJ735" s="7"/>
      <c r="CK735" s="7"/>
      <c r="CL735" s="7"/>
      <c r="CM735" s="7"/>
      <c r="CN735" s="7"/>
      <c r="CO735" s="7"/>
      <c r="CP735" s="7"/>
      <c r="CQ735" s="7"/>
      <c r="CR735" s="7"/>
      <c r="CS735" s="7"/>
      <c r="CT735" s="7"/>
      <c r="CU735" s="7"/>
      <c r="CV735" s="7"/>
      <c r="CW735" s="7"/>
      <c r="CX735" s="7"/>
      <c r="CY735" s="7"/>
      <c r="CZ735" s="7"/>
      <c r="DA735" s="7"/>
      <c r="DB735" s="7"/>
      <c r="DC735" s="7"/>
      <c r="DD735" s="7"/>
      <c r="DE735" s="7"/>
      <c r="DF735" s="7"/>
      <c r="DG735" s="7"/>
    </row>
    <row r="736" spans="1:111">
      <c r="A736" s="7"/>
      <c r="B736" s="7"/>
      <c r="C736" s="7"/>
      <c r="D736" s="7"/>
      <c r="E736" s="22"/>
      <c r="F736" s="7"/>
      <c r="G736" s="22"/>
      <c r="H736" s="7"/>
      <c r="I736" s="7"/>
      <c r="J736" s="7"/>
      <c r="K736" s="7"/>
      <c r="L736" s="7"/>
      <c r="M736" s="7"/>
      <c r="N736" s="65"/>
      <c r="O736" s="65"/>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c r="CA736" s="7"/>
      <c r="CB736" s="7"/>
      <c r="CC736" s="7"/>
      <c r="CD736" s="7"/>
      <c r="CE736" s="7"/>
      <c r="CF736" s="7"/>
      <c r="CG736" s="7"/>
      <c r="CH736" s="7"/>
      <c r="CI736" s="7"/>
      <c r="CJ736" s="7"/>
      <c r="CK736" s="7"/>
      <c r="CL736" s="7"/>
      <c r="CM736" s="7"/>
      <c r="CN736" s="7"/>
      <c r="CO736" s="7"/>
      <c r="CP736" s="7"/>
      <c r="CQ736" s="7"/>
      <c r="CR736" s="7"/>
      <c r="CS736" s="7"/>
      <c r="CT736" s="7"/>
      <c r="CU736" s="7"/>
      <c r="CV736" s="7"/>
      <c r="CW736" s="7"/>
      <c r="CX736" s="7"/>
      <c r="CY736" s="7"/>
      <c r="CZ736" s="7"/>
      <c r="DA736" s="7"/>
      <c r="DB736" s="7"/>
      <c r="DC736" s="7"/>
      <c r="DD736" s="7"/>
      <c r="DE736" s="7"/>
      <c r="DF736" s="7"/>
      <c r="DG736" s="7"/>
    </row>
    <row r="737" spans="1:111">
      <c r="A737" s="7"/>
      <c r="B737" s="7"/>
      <c r="C737" s="7"/>
      <c r="D737" s="7"/>
      <c r="E737" s="22"/>
      <c r="F737" s="7"/>
      <c r="G737" s="22"/>
      <c r="H737" s="7"/>
      <c r="I737" s="7"/>
      <c r="J737" s="7"/>
      <c r="K737" s="7"/>
      <c r="L737" s="7"/>
      <c r="M737" s="7"/>
      <c r="N737" s="65"/>
      <c r="O737" s="65"/>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c r="CA737" s="7"/>
      <c r="CB737" s="7"/>
      <c r="CC737" s="7"/>
      <c r="CD737" s="7"/>
      <c r="CE737" s="7"/>
      <c r="CF737" s="7"/>
      <c r="CG737" s="7"/>
      <c r="CH737" s="7"/>
      <c r="CI737" s="7"/>
      <c r="CJ737" s="7"/>
      <c r="CK737" s="7"/>
      <c r="CL737" s="7"/>
      <c r="CM737" s="7"/>
      <c r="CN737" s="7"/>
      <c r="CO737" s="7"/>
      <c r="CP737" s="7"/>
      <c r="CQ737" s="7"/>
      <c r="CR737" s="7"/>
      <c r="CS737" s="7"/>
      <c r="CT737" s="7"/>
      <c r="CU737" s="7"/>
      <c r="CV737" s="7"/>
      <c r="CW737" s="7"/>
      <c r="CX737" s="7"/>
      <c r="CY737" s="7"/>
      <c r="CZ737" s="7"/>
      <c r="DA737" s="7"/>
      <c r="DB737" s="7"/>
      <c r="DC737" s="7"/>
      <c r="DD737" s="7"/>
      <c r="DE737" s="7"/>
      <c r="DF737" s="7"/>
      <c r="DG737" s="7"/>
    </row>
    <row r="738" spans="1:111">
      <c r="A738" s="7"/>
      <c r="B738" s="7"/>
      <c r="C738" s="7"/>
      <c r="D738" s="7"/>
      <c r="E738" s="22"/>
      <c r="F738" s="7"/>
      <c r="G738" s="22"/>
      <c r="H738" s="7"/>
      <c r="I738" s="7"/>
      <c r="J738" s="7"/>
      <c r="K738" s="7"/>
      <c r="L738" s="7"/>
      <c r="M738" s="7"/>
      <c r="N738" s="65"/>
      <c r="O738" s="65"/>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c r="CA738" s="7"/>
      <c r="CB738" s="7"/>
      <c r="CC738" s="7"/>
      <c r="CD738" s="7"/>
      <c r="CE738" s="7"/>
      <c r="CF738" s="7"/>
      <c r="CG738" s="7"/>
      <c r="CH738" s="7"/>
      <c r="CI738" s="7"/>
      <c r="CJ738" s="7"/>
      <c r="CK738" s="7"/>
      <c r="CL738" s="7"/>
      <c r="CM738" s="7"/>
      <c r="CN738" s="7"/>
      <c r="CO738" s="7"/>
      <c r="CP738" s="7"/>
      <c r="CQ738" s="7"/>
      <c r="CR738" s="7"/>
      <c r="CS738" s="7"/>
      <c r="CT738" s="7"/>
      <c r="CU738" s="7"/>
      <c r="CV738" s="7"/>
      <c r="CW738" s="7"/>
      <c r="CX738" s="7"/>
      <c r="CY738" s="7"/>
      <c r="CZ738" s="7"/>
      <c r="DA738" s="7"/>
      <c r="DB738" s="7"/>
      <c r="DC738" s="7"/>
      <c r="DD738" s="7"/>
      <c r="DE738" s="7"/>
      <c r="DF738" s="7"/>
      <c r="DG738" s="7"/>
    </row>
    <row r="739" spans="1:111">
      <c r="A739" s="7"/>
      <c r="B739" s="7"/>
      <c r="C739" s="7"/>
      <c r="D739" s="7"/>
      <c r="E739" s="22"/>
      <c r="F739" s="7"/>
      <c r="G739" s="22"/>
      <c r="H739" s="7"/>
      <c r="I739" s="7"/>
      <c r="J739" s="7"/>
      <c r="K739" s="7"/>
      <c r="L739" s="7"/>
      <c r="M739" s="7"/>
      <c r="N739" s="65"/>
      <c r="O739" s="65"/>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c r="CA739" s="7"/>
      <c r="CB739" s="7"/>
      <c r="CC739" s="7"/>
      <c r="CD739" s="7"/>
      <c r="CE739" s="7"/>
      <c r="CF739" s="7"/>
      <c r="CG739" s="7"/>
      <c r="CH739" s="7"/>
      <c r="CI739" s="7"/>
      <c r="CJ739" s="7"/>
      <c r="CK739" s="7"/>
      <c r="CL739" s="7"/>
      <c r="CM739" s="7"/>
      <c r="CN739" s="7"/>
      <c r="CO739" s="7"/>
      <c r="CP739" s="7"/>
      <c r="CQ739" s="7"/>
      <c r="CR739" s="7"/>
      <c r="CS739" s="7"/>
      <c r="CT739" s="7"/>
      <c r="CU739" s="7"/>
      <c r="CV739" s="7"/>
      <c r="CW739" s="7"/>
      <c r="CX739" s="7"/>
      <c r="CY739" s="7"/>
      <c r="CZ739" s="7"/>
      <c r="DA739" s="7"/>
      <c r="DB739" s="7"/>
      <c r="DC739" s="7"/>
      <c r="DD739" s="7"/>
      <c r="DE739" s="7"/>
      <c r="DF739" s="7"/>
      <c r="DG739" s="7"/>
    </row>
    <row r="740" spans="1:111">
      <c r="A740" s="7"/>
      <c r="B740" s="7"/>
      <c r="C740" s="7"/>
      <c r="D740" s="7"/>
      <c r="E740" s="22"/>
      <c r="F740" s="7"/>
      <c r="G740" s="22"/>
      <c r="H740" s="7"/>
      <c r="I740" s="7"/>
      <c r="J740" s="7"/>
      <c r="K740" s="7"/>
      <c r="L740" s="7"/>
      <c r="M740" s="7"/>
      <c r="N740" s="65"/>
      <c r="O740" s="65"/>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c r="CA740" s="7"/>
      <c r="CB740" s="7"/>
      <c r="CC740" s="7"/>
      <c r="CD740" s="7"/>
      <c r="CE740" s="7"/>
      <c r="CF740" s="7"/>
      <c r="CG740" s="7"/>
      <c r="CH740" s="7"/>
      <c r="CI740" s="7"/>
      <c r="CJ740" s="7"/>
      <c r="CK740" s="7"/>
      <c r="CL740" s="7"/>
      <c r="CM740" s="7"/>
      <c r="CN740" s="7"/>
      <c r="CO740" s="7"/>
      <c r="CP740" s="7"/>
      <c r="CQ740" s="7"/>
      <c r="CR740" s="7"/>
      <c r="CS740" s="7"/>
      <c r="CT740" s="7"/>
      <c r="CU740" s="7"/>
      <c r="CV740" s="7"/>
      <c r="CW740" s="7"/>
      <c r="CX740" s="7"/>
      <c r="CY740" s="7"/>
      <c r="CZ740" s="7"/>
      <c r="DA740" s="7"/>
      <c r="DB740" s="7"/>
      <c r="DC740" s="7"/>
      <c r="DD740" s="7"/>
      <c r="DE740" s="7"/>
      <c r="DF740" s="7"/>
      <c r="DG740" s="7"/>
    </row>
    <row r="741" spans="1:111">
      <c r="A741" s="7"/>
      <c r="B741" s="7"/>
      <c r="C741" s="7"/>
      <c r="D741" s="7"/>
      <c r="E741" s="22"/>
      <c r="F741" s="7"/>
      <c r="G741" s="22"/>
      <c r="H741" s="7"/>
      <c r="I741" s="7"/>
      <c r="J741" s="7"/>
      <c r="K741" s="7"/>
      <c r="L741" s="7"/>
      <c r="M741" s="7"/>
      <c r="N741" s="65"/>
      <c r="O741" s="65"/>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row>
    <row r="742" spans="1:111">
      <c r="A742" s="7"/>
      <c r="B742" s="7"/>
      <c r="C742" s="7"/>
      <c r="D742" s="7"/>
      <c r="E742" s="22"/>
      <c r="F742" s="7"/>
      <c r="G742" s="22"/>
      <c r="H742" s="7"/>
      <c r="I742" s="7"/>
      <c r="J742" s="7"/>
      <c r="K742" s="7"/>
      <c r="L742" s="7"/>
      <c r="M742" s="7"/>
      <c r="N742" s="65"/>
      <c r="O742" s="65"/>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row>
    <row r="743" spans="1:111">
      <c r="A743" s="7"/>
      <c r="B743" s="7"/>
      <c r="C743" s="7"/>
      <c r="D743" s="7"/>
      <c r="E743" s="22"/>
      <c r="F743" s="7"/>
      <c r="G743" s="22"/>
      <c r="H743" s="7"/>
      <c r="I743" s="7"/>
      <c r="J743" s="7"/>
      <c r="K743" s="7"/>
      <c r="L743" s="7"/>
      <c r="M743" s="7"/>
      <c r="N743" s="65"/>
      <c r="O743" s="65"/>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7"/>
      <c r="CQ743" s="7"/>
      <c r="CR743" s="7"/>
      <c r="CS743" s="7"/>
      <c r="CT743" s="7"/>
      <c r="CU743" s="7"/>
      <c r="CV743" s="7"/>
      <c r="CW743" s="7"/>
      <c r="CX743" s="7"/>
      <c r="CY743" s="7"/>
      <c r="CZ743" s="7"/>
      <c r="DA743" s="7"/>
      <c r="DB743" s="7"/>
      <c r="DC743" s="7"/>
      <c r="DD743" s="7"/>
      <c r="DE743" s="7"/>
      <c r="DF743" s="7"/>
      <c r="DG743" s="7"/>
    </row>
    <row r="744" spans="1:111">
      <c r="A744" s="7"/>
      <c r="B744" s="7"/>
      <c r="C744" s="7"/>
      <c r="D744" s="7"/>
      <c r="E744" s="22"/>
      <c r="F744" s="7"/>
      <c r="G744" s="22"/>
      <c r="H744" s="7"/>
      <c r="I744" s="7"/>
      <c r="J744" s="7"/>
      <c r="K744" s="7"/>
      <c r="L744" s="7"/>
      <c r="M744" s="7"/>
      <c r="N744" s="65"/>
      <c r="O744" s="65"/>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7"/>
      <c r="CQ744" s="7"/>
      <c r="CR744" s="7"/>
      <c r="CS744" s="7"/>
      <c r="CT744" s="7"/>
      <c r="CU744" s="7"/>
      <c r="CV744" s="7"/>
      <c r="CW744" s="7"/>
      <c r="CX744" s="7"/>
      <c r="CY744" s="7"/>
      <c r="CZ744" s="7"/>
      <c r="DA744" s="7"/>
      <c r="DB744" s="7"/>
      <c r="DC744" s="7"/>
      <c r="DD744" s="7"/>
      <c r="DE744" s="7"/>
      <c r="DF744" s="7"/>
      <c r="DG744" s="7"/>
    </row>
    <row r="745" spans="1:111">
      <c r="A745" s="7"/>
      <c r="B745" s="7"/>
      <c r="C745" s="7"/>
      <c r="D745" s="7"/>
      <c r="E745" s="22"/>
      <c r="F745" s="7"/>
      <c r="G745" s="22"/>
      <c r="H745" s="7"/>
      <c r="I745" s="7"/>
      <c r="J745" s="7"/>
      <c r="K745" s="7"/>
      <c r="L745" s="7"/>
      <c r="M745" s="7"/>
      <c r="N745" s="65"/>
      <c r="O745" s="65"/>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row>
    <row r="746" spans="1:111">
      <c r="A746" s="7"/>
      <c r="B746" s="7"/>
      <c r="C746" s="7"/>
      <c r="D746" s="7"/>
      <c r="E746" s="22"/>
      <c r="F746" s="7"/>
      <c r="G746" s="22"/>
      <c r="H746" s="7"/>
      <c r="I746" s="7"/>
      <c r="J746" s="7"/>
      <c r="K746" s="7"/>
      <c r="L746" s="7"/>
      <c r="M746" s="7"/>
      <c r="N746" s="65"/>
      <c r="O746" s="65"/>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row>
    <row r="747" spans="1:111">
      <c r="A747" s="7"/>
      <c r="B747" s="7"/>
      <c r="C747" s="7"/>
      <c r="D747" s="7"/>
      <c r="E747" s="22"/>
      <c r="F747" s="7"/>
      <c r="G747" s="22"/>
      <c r="H747" s="7"/>
      <c r="I747" s="7"/>
      <c r="J747" s="7"/>
      <c r="K747" s="7"/>
      <c r="L747" s="7"/>
      <c r="M747" s="7"/>
      <c r="N747" s="65"/>
      <c r="O747" s="65"/>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row>
    <row r="748" spans="1:111">
      <c r="A748" s="7"/>
      <c r="B748" s="7"/>
      <c r="C748" s="7"/>
      <c r="D748" s="7"/>
      <c r="E748" s="22"/>
      <c r="F748" s="7"/>
      <c r="G748" s="22"/>
      <c r="H748" s="7"/>
      <c r="I748" s="7"/>
      <c r="J748" s="7"/>
      <c r="K748" s="7"/>
      <c r="L748" s="7"/>
      <c r="M748" s="7"/>
      <c r="N748" s="65"/>
      <c r="O748" s="65"/>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7"/>
      <c r="CQ748" s="7"/>
      <c r="CR748" s="7"/>
      <c r="CS748" s="7"/>
      <c r="CT748" s="7"/>
      <c r="CU748" s="7"/>
      <c r="CV748" s="7"/>
      <c r="CW748" s="7"/>
      <c r="CX748" s="7"/>
      <c r="CY748" s="7"/>
      <c r="CZ748" s="7"/>
      <c r="DA748" s="7"/>
      <c r="DB748" s="7"/>
      <c r="DC748" s="7"/>
      <c r="DD748" s="7"/>
      <c r="DE748" s="7"/>
      <c r="DF748" s="7"/>
      <c r="DG748" s="7"/>
    </row>
    <row r="749" spans="1:111">
      <c r="A749" s="7"/>
      <c r="B749" s="7"/>
      <c r="C749" s="7"/>
      <c r="D749" s="7"/>
      <c r="E749" s="22"/>
      <c r="F749" s="7"/>
      <c r="G749" s="22"/>
      <c r="H749" s="7"/>
      <c r="I749" s="7"/>
      <c r="J749" s="7"/>
      <c r="K749" s="7"/>
      <c r="L749" s="7"/>
      <c r="M749" s="7"/>
      <c r="N749" s="65"/>
      <c r="O749" s="65"/>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c r="CA749" s="7"/>
      <c r="CB749" s="7"/>
      <c r="CC749" s="7"/>
      <c r="CD749" s="7"/>
      <c r="CE749" s="7"/>
      <c r="CF749" s="7"/>
      <c r="CG749" s="7"/>
      <c r="CH749" s="7"/>
      <c r="CI749" s="7"/>
      <c r="CJ749" s="7"/>
      <c r="CK749" s="7"/>
      <c r="CL749" s="7"/>
      <c r="CM749" s="7"/>
      <c r="CN749" s="7"/>
      <c r="CO749" s="7"/>
      <c r="CP749" s="7"/>
      <c r="CQ749" s="7"/>
      <c r="CR749" s="7"/>
      <c r="CS749" s="7"/>
      <c r="CT749" s="7"/>
      <c r="CU749" s="7"/>
      <c r="CV749" s="7"/>
      <c r="CW749" s="7"/>
      <c r="CX749" s="7"/>
      <c r="CY749" s="7"/>
      <c r="CZ749" s="7"/>
      <c r="DA749" s="7"/>
      <c r="DB749" s="7"/>
      <c r="DC749" s="7"/>
      <c r="DD749" s="7"/>
      <c r="DE749" s="7"/>
      <c r="DF749" s="7"/>
      <c r="DG749" s="7"/>
    </row>
    <row r="750" spans="1:111">
      <c r="A750" s="7"/>
      <c r="B750" s="7"/>
      <c r="C750" s="7"/>
      <c r="D750" s="7"/>
      <c r="E750" s="22"/>
      <c r="F750" s="7"/>
      <c r="G750" s="22"/>
      <c r="H750" s="7"/>
      <c r="I750" s="7"/>
      <c r="J750" s="7"/>
      <c r="K750" s="7"/>
      <c r="L750" s="7"/>
      <c r="M750" s="7"/>
      <c r="N750" s="65"/>
      <c r="O750" s="65"/>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c r="CA750" s="7"/>
      <c r="CB750" s="7"/>
      <c r="CC750" s="7"/>
      <c r="CD750" s="7"/>
      <c r="CE750" s="7"/>
      <c r="CF750" s="7"/>
      <c r="CG750" s="7"/>
      <c r="CH750" s="7"/>
      <c r="CI750" s="7"/>
      <c r="CJ750" s="7"/>
      <c r="CK750" s="7"/>
      <c r="CL750" s="7"/>
      <c r="CM750" s="7"/>
      <c r="CN750" s="7"/>
      <c r="CO750" s="7"/>
      <c r="CP750" s="7"/>
      <c r="CQ750" s="7"/>
      <c r="CR750" s="7"/>
      <c r="CS750" s="7"/>
      <c r="CT750" s="7"/>
      <c r="CU750" s="7"/>
      <c r="CV750" s="7"/>
      <c r="CW750" s="7"/>
      <c r="CX750" s="7"/>
      <c r="CY750" s="7"/>
      <c r="CZ750" s="7"/>
      <c r="DA750" s="7"/>
      <c r="DB750" s="7"/>
      <c r="DC750" s="7"/>
      <c r="DD750" s="7"/>
      <c r="DE750" s="7"/>
      <c r="DF750" s="7"/>
      <c r="DG750" s="7"/>
    </row>
    <row r="751" spans="1:111">
      <c r="A751" s="7"/>
      <c r="B751" s="7"/>
      <c r="C751" s="7"/>
      <c r="D751" s="7"/>
      <c r="E751" s="22"/>
      <c r="F751" s="7"/>
      <c r="G751" s="22"/>
      <c r="H751" s="7"/>
      <c r="I751" s="7"/>
      <c r="J751" s="7"/>
      <c r="K751" s="7"/>
      <c r="L751" s="7"/>
      <c r="M751" s="7"/>
      <c r="N751" s="65"/>
      <c r="O751" s="65"/>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row>
    <row r="752" spans="1:111">
      <c r="A752" s="7"/>
      <c r="B752" s="7"/>
      <c r="C752" s="7"/>
      <c r="D752" s="7"/>
      <c r="E752" s="22"/>
      <c r="F752" s="7"/>
      <c r="G752" s="22"/>
      <c r="H752" s="7"/>
      <c r="I752" s="7"/>
      <c r="J752" s="7"/>
      <c r="K752" s="7"/>
      <c r="L752" s="7"/>
      <c r="M752" s="7"/>
      <c r="N752" s="65"/>
      <c r="O752" s="65"/>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row>
    <row r="753" spans="1:111">
      <c r="A753" s="7"/>
      <c r="B753" s="7"/>
      <c r="C753" s="7"/>
      <c r="D753" s="7"/>
      <c r="E753" s="22"/>
      <c r="F753" s="7"/>
      <c r="G753" s="22"/>
      <c r="H753" s="7"/>
      <c r="I753" s="7"/>
      <c r="J753" s="7"/>
      <c r="K753" s="7"/>
      <c r="L753" s="7"/>
      <c r="M753" s="7"/>
      <c r="N753" s="65"/>
      <c r="O753" s="65"/>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7"/>
      <c r="CQ753" s="7"/>
      <c r="CR753" s="7"/>
      <c r="CS753" s="7"/>
      <c r="CT753" s="7"/>
      <c r="CU753" s="7"/>
      <c r="CV753" s="7"/>
      <c r="CW753" s="7"/>
      <c r="CX753" s="7"/>
      <c r="CY753" s="7"/>
      <c r="CZ753" s="7"/>
      <c r="DA753" s="7"/>
      <c r="DB753" s="7"/>
      <c r="DC753" s="7"/>
      <c r="DD753" s="7"/>
      <c r="DE753" s="7"/>
      <c r="DF753" s="7"/>
      <c r="DG753" s="7"/>
    </row>
    <row r="754" spans="1:111">
      <c r="A754" s="7"/>
      <c r="B754" s="7"/>
      <c r="C754" s="7"/>
      <c r="D754" s="7"/>
      <c r="E754" s="22"/>
      <c r="F754" s="7"/>
      <c r="G754" s="22"/>
      <c r="H754" s="7"/>
      <c r="I754" s="7"/>
      <c r="J754" s="7"/>
      <c r="K754" s="7"/>
      <c r="L754" s="7"/>
      <c r="M754" s="7"/>
      <c r="N754" s="65"/>
      <c r="O754" s="65"/>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7"/>
      <c r="CQ754" s="7"/>
      <c r="CR754" s="7"/>
      <c r="CS754" s="7"/>
      <c r="CT754" s="7"/>
      <c r="CU754" s="7"/>
      <c r="CV754" s="7"/>
      <c r="CW754" s="7"/>
      <c r="CX754" s="7"/>
      <c r="CY754" s="7"/>
      <c r="CZ754" s="7"/>
      <c r="DA754" s="7"/>
      <c r="DB754" s="7"/>
      <c r="DC754" s="7"/>
      <c r="DD754" s="7"/>
      <c r="DE754" s="7"/>
      <c r="DF754" s="7"/>
      <c r="DG754" s="7"/>
    </row>
    <row r="755" spans="1:111">
      <c r="A755" s="7"/>
      <c r="B755" s="7"/>
      <c r="C755" s="7"/>
      <c r="D755" s="7"/>
      <c r="E755" s="22"/>
      <c r="F755" s="7"/>
      <c r="G755" s="22"/>
      <c r="H755" s="7"/>
      <c r="I755" s="7"/>
      <c r="J755" s="7"/>
      <c r="K755" s="7"/>
      <c r="L755" s="7"/>
      <c r="M755" s="7"/>
      <c r="N755" s="65"/>
      <c r="O755" s="65"/>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7"/>
      <c r="CQ755" s="7"/>
      <c r="CR755" s="7"/>
      <c r="CS755" s="7"/>
      <c r="CT755" s="7"/>
      <c r="CU755" s="7"/>
      <c r="CV755" s="7"/>
      <c r="CW755" s="7"/>
      <c r="CX755" s="7"/>
      <c r="CY755" s="7"/>
      <c r="CZ755" s="7"/>
      <c r="DA755" s="7"/>
      <c r="DB755" s="7"/>
      <c r="DC755" s="7"/>
      <c r="DD755" s="7"/>
      <c r="DE755" s="7"/>
      <c r="DF755" s="7"/>
      <c r="DG755" s="7"/>
    </row>
    <row r="756" spans="1:111">
      <c r="A756" s="7"/>
      <c r="B756" s="7"/>
      <c r="C756" s="7"/>
      <c r="D756" s="7"/>
      <c r="E756" s="22"/>
      <c r="F756" s="7"/>
      <c r="G756" s="22"/>
      <c r="H756" s="7"/>
      <c r="I756" s="7"/>
      <c r="J756" s="7"/>
      <c r="K756" s="7"/>
      <c r="L756" s="7"/>
      <c r="M756" s="7"/>
      <c r="N756" s="65"/>
      <c r="O756" s="65"/>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7"/>
      <c r="CR756" s="7"/>
      <c r="CS756" s="7"/>
      <c r="CT756" s="7"/>
      <c r="CU756" s="7"/>
      <c r="CV756" s="7"/>
      <c r="CW756" s="7"/>
      <c r="CX756" s="7"/>
      <c r="CY756" s="7"/>
      <c r="CZ756" s="7"/>
      <c r="DA756" s="7"/>
      <c r="DB756" s="7"/>
      <c r="DC756" s="7"/>
      <c r="DD756" s="7"/>
      <c r="DE756" s="7"/>
      <c r="DF756" s="7"/>
      <c r="DG756" s="7"/>
    </row>
    <row r="757" spans="1:111">
      <c r="A757" s="7"/>
      <c r="B757" s="7"/>
      <c r="C757" s="7"/>
      <c r="D757" s="7"/>
      <c r="E757" s="22"/>
      <c r="F757" s="7"/>
      <c r="G757" s="22"/>
      <c r="H757" s="7"/>
      <c r="I757" s="7"/>
      <c r="J757" s="7"/>
      <c r="K757" s="7"/>
      <c r="L757" s="7"/>
      <c r="M757" s="7"/>
      <c r="N757" s="65"/>
      <c r="O757" s="65"/>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7"/>
      <c r="CR757" s="7"/>
      <c r="CS757" s="7"/>
      <c r="CT757" s="7"/>
      <c r="CU757" s="7"/>
      <c r="CV757" s="7"/>
      <c r="CW757" s="7"/>
      <c r="CX757" s="7"/>
      <c r="CY757" s="7"/>
      <c r="CZ757" s="7"/>
      <c r="DA757" s="7"/>
      <c r="DB757" s="7"/>
      <c r="DC757" s="7"/>
      <c r="DD757" s="7"/>
      <c r="DE757" s="7"/>
      <c r="DF757" s="7"/>
      <c r="DG757" s="7"/>
    </row>
    <row r="758" spans="1:111">
      <c r="A758" s="7"/>
      <c r="B758" s="7"/>
      <c r="C758" s="7"/>
      <c r="D758" s="7"/>
      <c r="E758" s="22"/>
      <c r="F758" s="7"/>
      <c r="G758" s="22"/>
      <c r="H758" s="7"/>
      <c r="I758" s="7"/>
      <c r="J758" s="7"/>
      <c r="K758" s="7"/>
      <c r="L758" s="7"/>
      <c r="M758" s="7"/>
      <c r="N758" s="65"/>
      <c r="O758" s="65"/>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c r="CA758" s="7"/>
      <c r="CB758" s="7"/>
      <c r="CC758" s="7"/>
      <c r="CD758" s="7"/>
      <c r="CE758" s="7"/>
      <c r="CF758" s="7"/>
      <c r="CG758" s="7"/>
      <c r="CH758" s="7"/>
      <c r="CI758" s="7"/>
      <c r="CJ758" s="7"/>
      <c r="CK758" s="7"/>
      <c r="CL758" s="7"/>
      <c r="CM758" s="7"/>
      <c r="CN758" s="7"/>
      <c r="CO758" s="7"/>
      <c r="CP758" s="7"/>
      <c r="CQ758" s="7"/>
      <c r="CR758" s="7"/>
      <c r="CS758" s="7"/>
      <c r="CT758" s="7"/>
      <c r="CU758" s="7"/>
      <c r="CV758" s="7"/>
      <c r="CW758" s="7"/>
      <c r="CX758" s="7"/>
      <c r="CY758" s="7"/>
      <c r="CZ758" s="7"/>
      <c r="DA758" s="7"/>
      <c r="DB758" s="7"/>
      <c r="DC758" s="7"/>
      <c r="DD758" s="7"/>
      <c r="DE758" s="7"/>
      <c r="DF758" s="7"/>
      <c r="DG758" s="7"/>
    </row>
    <row r="759" spans="1:111">
      <c r="A759" s="7"/>
      <c r="B759" s="7"/>
      <c r="C759" s="7"/>
      <c r="D759" s="7"/>
      <c r="E759" s="22"/>
      <c r="F759" s="7"/>
      <c r="G759" s="22"/>
      <c r="H759" s="7"/>
      <c r="I759" s="7"/>
      <c r="J759" s="7"/>
      <c r="K759" s="7"/>
      <c r="L759" s="7"/>
      <c r="M759" s="7"/>
      <c r="N759" s="65"/>
      <c r="O759" s="65"/>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c r="CA759" s="7"/>
      <c r="CB759" s="7"/>
      <c r="CC759" s="7"/>
      <c r="CD759" s="7"/>
      <c r="CE759" s="7"/>
      <c r="CF759" s="7"/>
      <c r="CG759" s="7"/>
      <c r="CH759" s="7"/>
      <c r="CI759" s="7"/>
      <c r="CJ759" s="7"/>
      <c r="CK759" s="7"/>
      <c r="CL759" s="7"/>
      <c r="CM759" s="7"/>
      <c r="CN759" s="7"/>
      <c r="CO759" s="7"/>
      <c r="CP759" s="7"/>
      <c r="CQ759" s="7"/>
      <c r="CR759" s="7"/>
      <c r="CS759" s="7"/>
      <c r="CT759" s="7"/>
      <c r="CU759" s="7"/>
      <c r="CV759" s="7"/>
      <c r="CW759" s="7"/>
      <c r="CX759" s="7"/>
      <c r="CY759" s="7"/>
      <c r="CZ759" s="7"/>
      <c r="DA759" s="7"/>
      <c r="DB759" s="7"/>
      <c r="DC759" s="7"/>
      <c r="DD759" s="7"/>
      <c r="DE759" s="7"/>
      <c r="DF759" s="7"/>
      <c r="DG759" s="7"/>
    </row>
    <row r="760" spans="1:111">
      <c r="A760" s="7"/>
      <c r="B760" s="7"/>
      <c r="C760" s="7"/>
      <c r="D760" s="7"/>
      <c r="E760" s="22"/>
      <c r="F760" s="7"/>
      <c r="G760" s="22"/>
      <c r="H760" s="7"/>
      <c r="I760" s="7"/>
      <c r="J760" s="7"/>
      <c r="K760" s="7"/>
      <c r="L760" s="7"/>
      <c r="M760" s="7"/>
      <c r="N760" s="65"/>
      <c r="O760" s="65"/>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c r="CA760" s="7"/>
      <c r="CB760" s="7"/>
      <c r="CC760" s="7"/>
      <c r="CD760" s="7"/>
      <c r="CE760" s="7"/>
      <c r="CF760" s="7"/>
      <c r="CG760" s="7"/>
      <c r="CH760" s="7"/>
      <c r="CI760" s="7"/>
      <c r="CJ760" s="7"/>
      <c r="CK760" s="7"/>
      <c r="CL760" s="7"/>
      <c r="CM760" s="7"/>
      <c r="CN760" s="7"/>
      <c r="CO760" s="7"/>
      <c r="CP760" s="7"/>
      <c r="CQ760" s="7"/>
      <c r="CR760" s="7"/>
      <c r="CS760" s="7"/>
      <c r="CT760" s="7"/>
      <c r="CU760" s="7"/>
      <c r="CV760" s="7"/>
      <c r="CW760" s="7"/>
      <c r="CX760" s="7"/>
      <c r="CY760" s="7"/>
      <c r="CZ760" s="7"/>
      <c r="DA760" s="7"/>
      <c r="DB760" s="7"/>
      <c r="DC760" s="7"/>
      <c r="DD760" s="7"/>
      <c r="DE760" s="7"/>
      <c r="DF760" s="7"/>
      <c r="DG760" s="7"/>
    </row>
    <row r="761" spans="1:111">
      <c r="A761" s="7"/>
      <c r="B761" s="7"/>
      <c r="C761" s="7"/>
      <c r="D761" s="7"/>
      <c r="E761" s="22"/>
      <c r="F761" s="7"/>
      <c r="G761" s="22"/>
      <c r="H761" s="7"/>
      <c r="I761" s="7"/>
      <c r="J761" s="7"/>
      <c r="K761" s="7"/>
      <c r="L761" s="7"/>
      <c r="M761" s="7"/>
      <c r="N761" s="65"/>
      <c r="O761" s="65"/>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c r="CD761" s="7"/>
      <c r="CE761" s="7"/>
      <c r="CF761" s="7"/>
      <c r="CG761" s="7"/>
      <c r="CH761" s="7"/>
      <c r="CI761" s="7"/>
      <c r="CJ761" s="7"/>
      <c r="CK761" s="7"/>
      <c r="CL761" s="7"/>
      <c r="CM761" s="7"/>
      <c r="CN761" s="7"/>
      <c r="CO761" s="7"/>
      <c r="CP761" s="7"/>
      <c r="CQ761" s="7"/>
      <c r="CR761" s="7"/>
      <c r="CS761" s="7"/>
      <c r="CT761" s="7"/>
      <c r="CU761" s="7"/>
      <c r="CV761" s="7"/>
      <c r="CW761" s="7"/>
      <c r="CX761" s="7"/>
      <c r="CY761" s="7"/>
      <c r="CZ761" s="7"/>
      <c r="DA761" s="7"/>
      <c r="DB761" s="7"/>
      <c r="DC761" s="7"/>
      <c r="DD761" s="7"/>
      <c r="DE761" s="7"/>
      <c r="DF761" s="7"/>
      <c r="DG761" s="7"/>
    </row>
    <row r="762" spans="1:111">
      <c r="A762" s="7"/>
      <c r="B762" s="7"/>
      <c r="C762" s="7"/>
      <c r="D762" s="7"/>
      <c r="E762" s="22"/>
      <c r="F762" s="7"/>
      <c r="G762" s="22"/>
      <c r="H762" s="7"/>
      <c r="I762" s="7"/>
      <c r="J762" s="7"/>
      <c r="K762" s="7"/>
      <c r="L762" s="7"/>
      <c r="M762" s="7"/>
      <c r="N762" s="65"/>
      <c r="O762" s="65"/>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c r="CA762" s="7"/>
      <c r="CB762" s="7"/>
      <c r="CC762" s="7"/>
      <c r="CD762" s="7"/>
      <c r="CE762" s="7"/>
      <c r="CF762" s="7"/>
      <c r="CG762" s="7"/>
      <c r="CH762" s="7"/>
      <c r="CI762" s="7"/>
      <c r="CJ762" s="7"/>
      <c r="CK762" s="7"/>
      <c r="CL762" s="7"/>
      <c r="CM762" s="7"/>
      <c r="CN762" s="7"/>
      <c r="CO762" s="7"/>
      <c r="CP762" s="7"/>
      <c r="CQ762" s="7"/>
      <c r="CR762" s="7"/>
      <c r="CS762" s="7"/>
      <c r="CT762" s="7"/>
      <c r="CU762" s="7"/>
      <c r="CV762" s="7"/>
      <c r="CW762" s="7"/>
      <c r="CX762" s="7"/>
      <c r="CY762" s="7"/>
      <c r="CZ762" s="7"/>
      <c r="DA762" s="7"/>
      <c r="DB762" s="7"/>
      <c r="DC762" s="7"/>
      <c r="DD762" s="7"/>
      <c r="DE762" s="7"/>
      <c r="DF762" s="7"/>
      <c r="DG762" s="7"/>
    </row>
    <row r="763" spans="1:111">
      <c r="A763" s="7"/>
      <c r="B763" s="7"/>
      <c r="C763" s="7"/>
      <c r="D763" s="7"/>
      <c r="E763" s="22"/>
      <c r="F763" s="7"/>
      <c r="G763" s="22"/>
      <c r="H763" s="7"/>
      <c r="I763" s="7"/>
      <c r="J763" s="7"/>
      <c r="K763" s="7"/>
      <c r="L763" s="7"/>
      <c r="M763" s="7"/>
      <c r="N763" s="65"/>
      <c r="O763" s="65"/>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c r="CA763" s="7"/>
      <c r="CB763" s="7"/>
      <c r="CC763" s="7"/>
      <c r="CD763" s="7"/>
      <c r="CE763" s="7"/>
      <c r="CF763" s="7"/>
      <c r="CG763" s="7"/>
      <c r="CH763" s="7"/>
      <c r="CI763" s="7"/>
      <c r="CJ763" s="7"/>
      <c r="CK763" s="7"/>
      <c r="CL763" s="7"/>
      <c r="CM763" s="7"/>
      <c r="CN763" s="7"/>
      <c r="CO763" s="7"/>
      <c r="CP763" s="7"/>
      <c r="CQ763" s="7"/>
      <c r="CR763" s="7"/>
      <c r="CS763" s="7"/>
      <c r="CT763" s="7"/>
      <c r="CU763" s="7"/>
      <c r="CV763" s="7"/>
      <c r="CW763" s="7"/>
      <c r="CX763" s="7"/>
      <c r="CY763" s="7"/>
      <c r="CZ763" s="7"/>
      <c r="DA763" s="7"/>
      <c r="DB763" s="7"/>
      <c r="DC763" s="7"/>
      <c r="DD763" s="7"/>
      <c r="DE763" s="7"/>
      <c r="DF763" s="7"/>
      <c r="DG763" s="7"/>
    </row>
    <row r="764" spans="1:111">
      <c r="A764" s="7"/>
      <c r="B764" s="7"/>
      <c r="C764" s="7"/>
      <c r="D764" s="7"/>
      <c r="E764" s="22"/>
      <c r="F764" s="7"/>
      <c r="G764" s="22"/>
      <c r="H764" s="7"/>
      <c r="I764" s="7"/>
      <c r="J764" s="7"/>
      <c r="K764" s="7"/>
      <c r="L764" s="7"/>
      <c r="M764" s="7"/>
      <c r="N764" s="65"/>
      <c r="O764" s="65"/>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c r="CA764" s="7"/>
      <c r="CB764" s="7"/>
      <c r="CC764" s="7"/>
      <c r="CD764" s="7"/>
      <c r="CE764" s="7"/>
      <c r="CF764" s="7"/>
      <c r="CG764" s="7"/>
      <c r="CH764" s="7"/>
      <c r="CI764" s="7"/>
      <c r="CJ764" s="7"/>
      <c r="CK764" s="7"/>
      <c r="CL764" s="7"/>
      <c r="CM764" s="7"/>
      <c r="CN764" s="7"/>
      <c r="CO764" s="7"/>
      <c r="CP764" s="7"/>
      <c r="CQ764" s="7"/>
      <c r="CR764" s="7"/>
      <c r="CS764" s="7"/>
      <c r="CT764" s="7"/>
      <c r="CU764" s="7"/>
      <c r="CV764" s="7"/>
      <c r="CW764" s="7"/>
      <c r="CX764" s="7"/>
      <c r="CY764" s="7"/>
      <c r="CZ764" s="7"/>
      <c r="DA764" s="7"/>
      <c r="DB764" s="7"/>
      <c r="DC764" s="7"/>
      <c r="DD764" s="7"/>
      <c r="DE764" s="7"/>
      <c r="DF764" s="7"/>
      <c r="DG764" s="7"/>
    </row>
    <row r="765" spans="1:111">
      <c r="A765" s="7"/>
      <c r="B765" s="7"/>
      <c r="C765" s="7"/>
      <c r="D765" s="7"/>
      <c r="E765" s="22"/>
      <c r="F765" s="7"/>
      <c r="G765" s="22"/>
      <c r="H765" s="7"/>
      <c r="I765" s="7"/>
      <c r="J765" s="7"/>
      <c r="K765" s="7"/>
      <c r="L765" s="7"/>
      <c r="M765" s="7"/>
      <c r="N765" s="65"/>
      <c r="O765" s="65"/>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c r="CA765" s="7"/>
      <c r="CB765" s="7"/>
      <c r="CC765" s="7"/>
      <c r="CD765" s="7"/>
      <c r="CE765" s="7"/>
      <c r="CF765" s="7"/>
      <c r="CG765" s="7"/>
      <c r="CH765" s="7"/>
      <c r="CI765" s="7"/>
      <c r="CJ765" s="7"/>
      <c r="CK765" s="7"/>
      <c r="CL765" s="7"/>
      <c r="CM765" s="7"/>
      <c r="CN765" s="7"/>
      <c r="CO765" s="7"/>
      <c r="CP765" s="7"/>
      <c r="CQ765" s="7"/>
      <c r="CR765" s="7"/>
      <c r="CS765" s="7"/>
      <c r="CT765" s="7"/>
      <c r="CU765" s="7"/>
      <c r="CV765" s="7"/>
      <c r="CW765" s="7"/>
      <c r="CX765" s="7"/>
      <c r="CY765" s="7"/>
      <c r="CZ765" s="7"/>
      <c r="DA765" s="7"/>
      <c r="DB765" s="7"/>
      <c r="DC765" s="7"/>
      <c r="DD765" s="7"/>
      <c r="DE765" s="7"/>
      <c r="DF765" s="7"/>
      <c r="DG765" s="7"/>
    </row>
    <row r="766" spans="1:111">
      <c r="A766" s="7"/>
      <c r="B766" s="7"/>
      <c r="C766" s="7"/>
      <c r="D766" s="7"/>
      <c r="E766" s="22"/>
      <c r="F766" s="7"/>
      <c r="G766" s="22"/>
      <c r="H766" s="7"/>
      <c r="I766" s="7"/>
      <c r="J766" s="7"/>
      <c r="K766" s="7"/>
      <c r="L766" s="7"/>
      <c r="M766" s="7"/>
      <c r="N766" s="65"/>
      <c r="O766" s="65"/>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c r="CA766" s="7"/>
      <c r="CB766" s="7"/>
      <c r="CC766" s="7"/>
      <c r="CD766" s="7"/>
      <c r="CE766" s="7"/>
      <c r="CF766" s="7"/>
      <c r="CG766" s="7"/>
      <c r="CH766" s="7"/>
      <c r="CI766" s="7"/>
      <c r="CJ766" s="7"/>
      <c r="CK766" s="7"/>
      <c r="CL766" s="7"/>
      <c r="CM766" s="7"/>
      <c r="CN766" s="7"/>
      <c r="CO766" s="7"/>
      <c r="CP766" s="7"/>
      <c r="CQ766" s="7"/>
      <c r="CR766" s="7"/>
      <c r="CS766" s="7"/>
      <c r="CT766" s="7"/>
      <c r="CU766" s="7"/>
      <c r="CV766" s="7"/>
      <c r="CW766" s="7"/>
      <c r="CX766" s="7"/>
      <c r="CY766" s="7"/>
      <c r="CZ766" s="7"/>
      <c r="DA766" s="7"/>
      <c r="DB766" s="7"/>
      <c r="DC766" s="7"/>
      <c r="DD766" s="7"/>
      <c r="DE766" s="7"/>
      <c r="DF766" s="7"/>
      <c r="DG766" s="7"/>
    </row>
    <row r="767" spans="1:111">
      <c r="A767" s="7"/>
      <c r="B767" s="7"/>
      <c r="C767" s="7"/>
      <c r="D767" s="7"/>
      <c r="E767" s="22"/>
      <c r="F767" s="7"/>
      <c r="G767" s="22"/>
      <c r="H767" s="7"/>
      <c r="I767" s="7"/>
      <c r="J767" s="7"/>
      <c r="K767" s="7"/>
      <c r="L767" s="7"/>
      <c r="M767" s="7"/>
      <c r="N767" s="65"/>
      <c r="O767" s="65"/>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7"/>
      <c r="CB767" s="7"/>
      <c r="CC767" s="7"/>
      <c r="CD767" s="7"/>
      <c r="CE767" s="7"/>
      <c r="CF767" s="7"/>
      <c r="CG767" s="7"/>
      <c r="CH767" s="7"/>
      <c r="CI767" s="7"/>
      <c r="CJ767" s="7"/>
      <c r="CK767" s="7"/>
      <c r="CL767" s="7"/>
      <c r="CM767" s="7"/>
      <c r="CN767" s="7"/>
      <c r="CO767" s="7"/>
      <c r="CP767" s="7"/>
      <c r="CQ767" s="7"/>
      <c r="CR767" s="7"/>
      <c r="CS767" s="7"/>
      <c r="CT767" s="7"/>
      <c r="CU767" s="7"/>
      <c r="CV767" s="7"/>
      <c r="CW767" s="7"/>
      <c r="CX767" s="7"/>
      <c r="CY767" s="7"/>
      <c r="CZ767" s="7"/>
      <c r="DA767" s="7"/>
      <c r="DB767" s="7"/>
      <c r="DC767" s="7"/>
      <c r="DD767" s="7"/>
      <c r="DE767" s="7"/>
      <c r="DF767" s="7"/>
      <c r="DG767" s="7"/>
    </row>
    <row r="768" spans="1:111">
      <c r="A768" s="7"/>
      <c r="B768" s="7"/>
      <c r="C768" s="7"/>
      <c r="D768" s="7"/>
      <c r="E768" s="22"/>
      <c r="F768" s="7"/>
      <c r="G768" s="22"/>
      <c r="H768" s="7"/>
      <c r="I768" s="7"/>
      <c r="J768" s="7"/>
      <c r="K768" s="7"/>
      <c r="L768" s="7"/>
      <c r="M768" s="7"/>
      <c r="N768" s="65"/>
      <c r="O768" s="65"/>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c r="CA768" s="7"/>
      <c r="CB768" s="7"/>
      <c r="CC768" s="7"/>
      <c r="CD768" s="7"/>
      <c r="CE768" s="7"/>
      <c r="CF768" s="7"/>
      <c r="CG768" s="7"/>
      <c r="CH768" s="7"/>
      <c r="CI768" s="7"/>
      <c r="CJ768" s="7"/>
      <c r="CK768" s="7"/>
      <c r="CL768" s="7"/>
      <c r="CM768" s="7"/>
      <c r="CN768" s="7"/>
      <c r="CO768" s="7"/>
      <c r="CP768" s="7"/>
      <c r="CQ768" s="7"/>
      <c r="CR768" s="7"/>
      <c r="CS768" s="7"/>
      <c r="CT768" s="7"/>
      <c r="CU768" s="7"/>
      <c r="CV768" s="7"/>
      <c r="CW768" s="7"/>
      <c r="CX768" s="7"/>
      <c r="CY768" s="7"/>
      <c r="CZ768" s="7"/>
      <c r="DA768" s="7"/>
      <c r="DB768" s="7"/>
      <c r="DC768" s="7"/>
      <c r="DD768" s="7"/>
      <c r="DE768" s="7"/>
      <c r="DF768" s="7"/>
      <c r="DG768" s="7"/>
    </row>
    <row r="769" spans="1:111">
      <c r="A769" s="7"/>
      <c r="B769" s="7"/>
      <c r="C769" s="7"/>
      <c r="D769" s="7"/>
      <c r="E769" s="22"/>
      <c r="F769" s="7"/>
      <c r="G769" s="22"/>
      <c r="H769" s="7"/>
      <c r="I769" s="7"/>
      <c r="J769" s="7"/>
      <c r="K769" s="7"/>
      <c r="L769" s="7"/>
      <c r="M769" s="7"/>
      <c r="N769" s="65"/>
      <c r="O769" s="65"/>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c r="CA769" s="7"/>
      <c r="CB769" s="7"/>
      <c r="CC769" s="7"/>
      <c r="CD769" s="7"/>
      <c r="CE769" s="7"/>
      <c r="CF769" s="7"/>
      <c r="CG769" s="7"/>
      <c r="CH769" s="7"/>
      <c r="CI769" s="7"/>
      <c r="CJ769" s="7"/>
      <c r="CK769" s="7"/>
      <c r="CL769" s="7"/>
      <c r="CM769" s="7"/>
      <c r="CN769" s="7"/>
      <c r="CO769" s="7"/>
      <c r="CP769" s="7"/>
      <c r="CQ769" s="7"/>
      <c r="CR769" s="7"/>
      <c r="CS769" s="7"/>
      <c r="CT769" s="7"/>
      <c r="CU769" s="7"/>
      <c r="CV769" s="7"/>
      <c r="CW769" s="7"/>
      <c r="CX769" s="7"/>
      <c r="CY769" s="7"/>
      <c r="CZ769" s="7"/>
      <c r="DA769" s="7"/>
      <c r="DB769" s="7"/>
      <c r="DC769" s="7"/>
      <c r="DD769" s="7"/>
      <c r="DE769" s="7"/>
      <c r="DF769" s="7"/>
      <c r="DG769" s="7"/>
    </row>
    <row r="770" spans="1:111">
      <c r="A770" s="7"/>
      <c r="B770" s="7"/>
      <c r="C770" s="7"/>
      <c r="D770" s="7"/>
      <c r="E770" s="22"/>
      <c r="F770" s="7"/>
      <c r="G770" s="22"/>
      <c r="H770" s="7"/>
      <c r="I770" s="7"/>
      <c r="J770" s="7"/>
      <c r="K770" s="7"/>
      <c r="L770" s="7"/>
      <c r="M770" s="7"/>
      <c r="N770" s="65"/>
      <c r="O770" s="65"/>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c r="CP770" s="7"/>
      <c r="CQ770" s="7"/>
      <c r="CR770" s="7"/>
      <c r="CS770" s="7"/>
      <c r="CT770" s="7"/>
      <c r="CU770" s="7"/>
      <c r="CV770" s="7"/>
      <c r="CW770" s="7"/>
      <c r="CX770" s="7"/>
      <c r="CY770" s="7"/>
      <c r="CZ770" s="7"/>
      <c r="DA770" s="7"/>
      <c r="DB770" s="7"/>
      <c r="DC770" s="7"/>
      <c r="DD770" s="7"/>
      <c r="DE770" s="7"/>
      <c r="DF770" s="7"/>
      <c r="DG770" s="7"/>
    </row>
    <row r="771" spans="1:111">
      <c r="A771" s="7"/>
      <c r="B771" s="7"/>
      <c r="C771" s="7"/>
      <c r="D771" s="7"/>
      <c r="E771" s="22"/>
      <c r="F771" s="7"/>
      <c r="G771" s="22"/>
      <c r="H771" s="7"/>
      <c r="I771" s="7"/>
      <c r="J771" s="7"/>
      <c r="K771" s="7"/>
      <c r="L771" s="7"/>
      <c r="M771" s="7"/>
      <c r="N771" s="65"/>
      <c r="O771" s="65"/>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7"/>
      <c r="CP771" s="7"/>
      <c r="CQ771" s="7"/>
      <c r="CR771" s="7"/>
      <c r="CS771" s="7"/>
      <c r="CT771" s="7"/>
      <c r="CU771" s="7"/>
      <c r="CV771" s="7"/>
      <c r="CW771" s="7"/>
      <c r="CX771" s="7"/>
      <c r="CY771" s="7"/>
      <c r="CZ771" s="7"/>
      <c r="DA771" s="7"/>
      <c r="DB771" s="7"/>
      <c r="DC771" s="7"/>
      <c r="DD771" s="7"/>
      <c r="DE771" s="7"/>
      <c r="DF771" s="7"/>
      <c r="DG771" s="7"/>
    </row>
    <row r="772" spans="1:111">
      <c r="A772" s="7"/>
      <c r="B772" s="7"/>
      <c r="C772" s="7"/>
      <c r="D772" s="7"/>
      <c r="E772" s="22"/>
      <c r="F772" s="7"/>
      <c r="G772" s="22"/>
      <c r="H772" s="7"/>
      <c r="I772" s="7"/>
      <c r="J772" s="7"/>
      <c r="K772" s="7"/>
      <c r="L772" s="7"/>
      <c r="M772" s="7"/>
      <c r="N772" s="65"/>
      <c r="O772" s="65"/>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c r="CA772" s="7"/>
      <c r="CB772" s="7"/>
      <c r="CC772" s="7"/>
      <c r="CD772" s="7"/>
      <c r="CE772" s="7"/>
      <c r="CF772" s="7"/>
      <c r="CG772" s="7"/>
      <c r="CH772" s="7"/>
      <c r="CI772" s="7"/>
      <c r="CJ772" s="7"/>
      <c r="CK772" s="7"/>
      <c r="CL772" s="7"/>
      <c r="CM772" s="7"/>
      <c r="CN772" s="7"/>
      <c r="CO772" s="7"/>
      <c r="CP772" s="7"/>
      <c r="CQ772" s="7"/>
      <c r="CR772" s="7"/>
      <c r="CS772" s="7"/>
      <c r="CT772" s="7"/>
      <c r="CU772" s="7"/>
      <c r="CV772" s="7"/>
      <c r="CW772" s="7"/>
      <c r="CX772" s="7"/>
      <c r="CY772" s="7"/>
      <c r="CZ772" s="7"/>
      <c r="DA772" s="7"/>
      <c r="DB772" s="7"/>
      <c r="DC772" s="7"/>
      <c r="DD772" s="7"/>
      <c r="DE772" s="7"/>
      <c r="DF772" s="7"/>
      <c r="DG772" s="7"/>
    </row>
    <row r="773" spans="1:111">
      <c r="A773" s="7"/>
      <c r="B773" s="7"/>
      <c r="C773" s="7"/>
      <c r="D773" s="7"/>
      <c r="E773" s="22"/>
      <c r="F773" s="7"/>
      <c r="G773" s="22"/>
      <c r="H773" s="7"/>
      <c r="I773" s="7"/>
      <c r="J773" s="7"/>
      <c r="K773" s="7"/>
      <c r="L773" s="7"/>
      <c r="M773" s="7"/>
      <c r="N773" s="65"/>
      <c r="O773" s="65"/>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c r="CA773" s="7"/>
      <c r="CB773" s="7"/>
      <c r="CC773" s="7"/>
      <c r="CD773" s="7"/>
      <c r="CE773" s="7"/>
      <c r="CF773" s="7"/>
      <c r="CG773" s="7"/>
      <c r="CH773" s="7"/>
      <c r="CI773" s="7"/>
      <c r="CJ773" s="7"/>
      <c r="CK773" s="7"/>
      <c r="CL773" s="7"/>
      <c r="CM773" s="7"/>
      <c r="CN773" s="7"/>
      <c r="CO773" s="7"/>
      <c r="CP773" s="7"/>
      <c r="CQ773" s="7"/>
      <c r="CR773" s="7"/>
      <c r="CS773" s="7"/>
      <c r="CT773" s="7"/>
      <c r="CU773" s="7"/>
      <c r="CV773" s="7"/>
      <c r="CW773" s="7"/>
      <c r="CX773" s="7"/>
      <c r="CY773" s="7"/>
      <c r="CZ773" s="7"/>
      <c r="DA773" s="7"/>
      <c r="DB773" s="7"/>
      <c r="DC773" s="7"/>
      <c r="DD773" s="7"/>
      <c r="DE773" s="7"/>
      <c r="DF773" s="7"/>
      <c r="DG773" s="7"/>
    </row>
    <row r="774" spans="1:111">
      <c r="A774" s="7"/>
      <c r="B774" s="7"/>
      <c r="C774" s="7"/>
      <c r="D774" s="7"/>
      <c r="E774" s="22"/>
      <c r="F774" s="7"/>
      <c r="G774" s="22"/>
      <c r="H774" s="7"/>
      <c r="I774" s="7"/>
      <c r="J774" s="7"/>
      <c r="K774" s="7"/>
      <c r="L774" s="7"/>
      <c r="M774" s="7"/>
      <c r="N774" s="65"/>
      <c r="O774" s="65"/>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c r="CA774" s="7"/>
      <c r="CB774" s="7"/>
      <c r="CC774" s="7"/>
      <c r="CD774" s="7"/>
      <c r="CE774" s="7"/>
      <c r="CF774" s="7"/>
      <c r="CG774" s="7"/>
      <c r="CH774" s="7"/>
      <c r="CI774" s="7"/>
      <c r="CJ774" s="7"/>
      <c r="CK774" s="7"/>
      <c r="CL774" s="7"/>
      <c r="CM774" s="7"/>
      <c r="CN774" s="7"/>
      <c r="CO774" s="7"/>
      <c r="CP774" s="7"/>
      <c r="CQ774" s="7"/>
      <c r="CR774" s="7"/>
      <c r="CS774" s="7"/>
      <c r="CT774" s="7"/>
      <c r="CU774" s="7"/>
      <c r="CV774" s="7"/>
      <c r="CW774" s="7"/>
      <c r="CX774" s="7"/>
      <c r="CY774" s="7"/>
      <c r="CZ774" s="7"/>
      <c r="DA774" s="7"/>
      <c r="DB774" s="7"/>
      <c r="DC774" s="7"/>
      <c r="DD774" s="7"/>
      <c r="DE774" s="7"/>
      <c r="DF774" s="7"/>
      <c r="DG774" s="7"/>
    </row>
    <row r="775" spans="1:111">
      <c r="A775" s="7"/>
      <c r="B775" s="7"/>
      <c r="C775" s="7"/>
      <c r="D775" s="7"/>
      <c r="E775" s="22"/>
      <c r="F775" s="7"/>
      <c r="G775" s="22"/>
      <c r="H775" s="7"/>
      <c r="I775" s="7"/>
      <c r="J775" s="7"/>
      <c r="K775" s="7"/>
      <c r="L775" s="7"/>
      <c r="M775" s="7"/>
      <c r="N775" s="65"/>
      <c r="O775" s="65"/>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c r="CA775" s="7"/>
      <c r="CB775" s="7"/>
      <c r="CC775" s="7"/>
      <c r="CD775" s="7"/>
      <c r="CE775" s="7"/>
      <c r="CF775" s="7"/>
      <c r="CG775" s="7"/>
      <c r="CH775" s="7"/>
      <c r="CI775" s="7"/>
      <c r="CJ775" s="7"/>
      <c r="CK775" s="7"/>
      <c r="CL775" s="7"/>
      <c r="CM775" s="7"/>
      <c r="CN775" s="7"/>
      <c r="CO775" s="7"/>
      <c r="CP775" s="7"/>
      <c r="CQ775" s="7"/>
      <c r="CR775" s="7"/>
      <c r="CS775" s="7"/>
      <c r="CT775" s="7"/>
      <c r="CU775" s="7"/>
      <c r="CV775" s="7"/>
      <c r="CW775" s="7"/>
      <c r="CX775" s="7"/>
      <c r="CY775" s="7"/>
      <c r="CZ775" s="7"/>
      <c r="DA775" s="7"/>
      <c r="DB775" s="7"/>
      <c r="DC775" s="7"/>
      <c r="DD775" s="7"/>
      <c r="DE775" s="7"/>
      <c r="DF775" s="7"/>
      <c r="DG775" s="7"/>
    </row>
    <row r="776" spans="1:111">
      <c r="A776" s="7"/>
      <c r="B776" s="7"/>
      <c r="C776" s="7"/>
      <c r="D776" s="7"/>
      <c r="E776" s="22"/>
      <c r="F776" s="7"/>
      <c r="G776" s="22"/>
      <c r="H776" s="7"/>
      <c r="I776" s="7"/>
      <c r="J776" s="7"/>
      <c r="K776" s="7"/>
      <c r="L776" s="7"/>
      <c r="M776" s="7"/>
      <c r="N776" s="65"/>
      <c r="O776" s="65"/>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c r="CD776" s="7"/>
      <c r="CE776" s="7"/>
      <c r="CF776" s="7"/>
      <c r="CG776" s="7"/>
      <c r="CH776" s="7"/>
      <c r="CI776" s="7"/>
      <c r="CJ776" s="7"/>
      <c r="CK776" s="7"/>
      <c r="CL776" s="7"/>
      <c r="CM776" s="7"/>
      <c r="CN776" s="7"/>
      <c r="CO776" s="7"/>
      <c r="CP776" s="7"/>
      <c r="CQ776" s="7"/>
      <c r="CR776" s="7"/>
      <c r="CS776" s="7"/>
      <c r="CT776" s="7"/>
      <c r="CU776" s="7"/>
      <c r="CV776" s="7"/>
      <c r="CW776" s="7"/>
      <c r="CX776" s="7"/>
      <c r="CY776" s="7"/>
      <c r="CZ776" s="7"/>
      <c r="DA776" s="7"/>
      <c r="DB776" s="7"/>
      <c r="DC776" s="7"/>
      <c r="DD776" s="7"/>
      <c r="DE776" s="7"/>
      <c r="DF776" s="7"/>
      <c r="DG776" s="7"/>
    </row>
    <row r="777" spans="1:111">
      <c r="A777" s="7"/>
      <c r="B777" s="7"/>
      <c r="C777" s="7"/>
      <c r="D777" s="7"/>
      <c r="E777" s="22"/>
      <c r="F777" s="7"/>
      <c r="G777" s="22"/>
      <c r="H777" s="7"/>
      <c r="I777" s="7"/>
      <c r="J777" s="7"/>
      <c r="K777" s="7"/>
      <c r="L777" s="7"/>
      <c r="M777" s="7"/>
      <c r="N777" s="65"/>
      <c r="O777" s="65"/>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c r="CD777" s="7"/>
      <c r="CE777" s="7"/>
      <c r="CF777" s="7"/>
      <c r="CG777" s="7"/>
      <c r="CH777" s="7"/>
      <c r="CI777" s="7"/>
      <c r="CJ777" s="7"/>
      <c r="CK777" s="7"/>
      <c r="CL777" s="7"/>
      <c r="CM777" s="7"/>
      <c r="CN777" s="7"/>
      <c r="CO777" s="7"/>
      <c r="CP777" s="7"/>
      <c r="CQ777" s="7"/>
      <c r="CR777" s="7"/>
      <c r="CS777" s="7"/>
      <c r="CT777" s="7"/>
      <c r="CU777" s="7"/>
      <c r="CV777" s="7"/>
      <c r="CW777" s="7"/>
      <c r="CX777" s="7"/>
      <c r="CY777" s="7"/>
      <c r="CZ777" s="7"/>
      <c r="DA777" s="7"/>
      <c r="DB777" s="7"/>
      <c r="DC777" s="7"/>
      <c r="DD777" s="7"/>
      <c r="DE777" s="7"/>
      <c r="DF777" s="7"/>
      <c r="DG777" s="7"/>
    </row>
    <row r="778" spans="1:111">
      <c r="A778" s="7"/>
      <c r="B778" s="7"/>
      <c r="C778" s="7"/>
      <c r="D778" s="7"/>
      <c r="E778" s="22"/>
      <c r="F778" s="7"/>
      <c r="G778" s="22"/>
      <c r="H778" s="7"/>
      <c r="I778" s="7"/>
      <c r="J778" s="7"/>
      <c r="K778" s="7"/>
      <c r="L778" s="7"/>
      <c r="M778" s="7"/>
      <c r="N778" s="65"/>
      <c r="O778" s="65"/>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c r="CD778" s="7"/>
      <c r="CE778" s="7"/>
      <c r="CF778" s="7"/>
      <c r="CG778" s="7"/>
      <c r="CH778" s="7"/>
      <c r="CI778" s="7"/>
      <c r="CJ778" s="7"/>
      <c r="CK778" s="7"/>
      <c r="CL778" s="7"/>
      <c r="CM778" s="7"/>
      <c r="CN778" s="7"/>
      <c r="CO778" s="7"/>
      <c r="CP778" s="7"/>
      <c r="CQ778" s="7"/>
      <c r="CR778" s="7"/>
      <c r="CS778" s="7"/>
      <c r="CT778" s="7"/>
      <c r="CU778" s="7"/>
      <c r="CV778" s="7"/>
      <c r="CW778" s="7"/>
      <c r="CX778" s="7"/>
      <c r="CY778" s="7"/>
      <c r="CZ778" s="7"/>
      <c r="DA778" s="7"/>
      <c r="DB778" s="7"/>
      <c r="DC778" s="7"/>
      <c r="DD778" s="7"/>
      <c r="DE778" s="7"/>
      <c r="DF778" s="7"/>
      <c r="DG778" s="7"/>
    </row>
    <row r="779" spans="1:111">
      <c r="A779" s="7"/>
      <c r="B779" s="7"/>
      <c r="C779" s="7"/>
      <c r="D779" s="7"/>
      <c r="E779" s="22"/>
      <c r="F779" s="7"/>
      <c r="G779" s="22"/>
      <c r="H779" s="7"/>
      <c r="I779" s="7"/>
      <c r="J779" s="7"/>
      <c r="K779" s="7"/>
      <c r="L779" s="7"/>
      <c r="M779" s="7"/>
      <c r="N779" s="65"/>
      <c r="O779" s="65"/>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c r="CD779" s="7"/>
      <c r="CE779" s="7"/>
      <c r="CF779" s="7"/>
      <c r="CG779" s="7"/>
      <c r="CH779" s="7"/>
      <c r="CI779" s="7"/>
      <c r="CJ779" s="7"/>
      <c r="CK779" s="7"/>
      <c r="CL779" s="7"/>
      <c r="CM779" s="7"/>
      <c r="CN779" s="7"/>
      <c r="CO779" s="7"/>
      <c r="CP779" s="7"/>
      <c r="CQ779" s="7"/>
      <c r="CR779" s="7"/>
      <c r="CS779" s="7"/>
      <c r="CT779" s="7"/>
      <c r="CU779" s="7"/>
      <c r="CV779" s="7"/>
      <c r="CW779" s="7"/>
      <c r="CX779" s="7"/>
      <c r="CY779" s="7"/>
      <c r="CZ779" s="7"/>
      <c r="DA779" s="7"/>
      <c r="DB779" s="7"/>
      <c r="DC779" s="7"/>
      <c r="DD779" s="7"/>
      <c r="DE779" s="7"/>
      <c r="DF779" s="7"/>
      <c r="DG779" s="7"/>
    </row>
    <row r="780" spans="1:111">
      <c r="A780" s="7"/>
      <c r="B780" s="7"/>
      <c r="C780" s="7"/>
      <c r="D780" s="7"/>
      <c r="E780" s="22"/>
      <c r="F780" s="7"/>
      <c r="G780" s="22"/>
      <c r="H780" s="7"/>
      <c r="I780" s="7"/>
      <c r="J780" s="7"/>
      <c r="K780" s="7"/>
      <c r="L780" s="7"/>
      <c r="M780" s="7"/>
      <c r="N780" s="65"/>
      <c r="O780" s="65"/>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c r="CD780" s="7"/>
      <c r="CE780" s="7"/>
      <c r="CF780" s="7"/>
      <c r="CG780" s="7"/>
      <c r="CH780" s="7"/>
      <c r="CI780" s="7"/>
      <c r="CJ780" s="7"/>
      <c r="CK780" s="7"/>
      <c r="CL780" s="7"/>
      <c r="CM780" s="7"/>
      <c r="CN780" s="7"/>
      <c r="CO780" s="7"/>
      <c r="CP780" s="7"/>
      <c r="CQ780" s="7"/>
      <c r="CR780" s="7"/>
      <c r="CS780" s="7"/>
      <c r="CT780" s="7"/>
      <c r="CU780" s="7"/>
      <c r="CV780" s="7"/>
      <c r="CW780" s="7"/>
      <c r="CX780" s="7"/>
      <c r="CY780" s="7"/>
      <c r="CZ780" s="7"/>
      <c r="DA780" s="7"/>
      <c r="DB780" s="7"/>
      <c r="DC780" s="7"/>
      <c r="DD780" s="7"/>
      <c r="DE780" s="7"/>
      <c r="DF780" s="7"/>
      <c r="DG780" s="7"/>
    </row>
    <row r="781" spans="1:111">
      <c r="A781" s="7"/>
      <c r="B781" s="7"/>
      <c r="C781" s="7"/>
      <c r="D781" s="7"/>
      <c r="E781" s="22"/>
      <c r="F781" s="7"/>
      <c r="G781" s="22"/>
      <c r="H781" s="7"/>
      <c r="I781" s="7"/>
      <c r="J781" s="7"/>
      <c r="K781" s="7"/>
      <c r="L781" s="7"/>
      <c r="M781" s="7"/>
      <c r="N781" s="65"/>
      <c r="O781" s="65"/>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c r="CA781" s="7"/>
      <c r="CB781" s="7"/>
      <c r="CC781" s="7"/>
      <c r="CD781" s="7"/>
      <c r="CE781" s="7"/>
      <c r="CF781" s="7"/>
      <c r="CG781" s="7"/>
      <c r="CH781" s="7"/>
      <c r="CI781" s="7"/>
      <c r="CJ781" s="7"/>
      <c r="CK781" s="7"/>
      <c r="CL781" s="7"/>
      <c r="CM781" s="7"/>
      <c r="CN781" s="7"/>
      <c r="CO781" s="7"/>
      <c r="CP781" s="7"/>
      <c r="CQ781" s="7"/>
      <c r="CR781" s="7"/>
      <c r="CS781" s="7"/>
      <c r="CT781" s="7"/>
      <c r="CU781" s="7"/>
      <c r="CV781" s="7"/>
      <c r="CW781" s="7"/>
      <c r="CX781" s="7"/>
      <c r="CY781" s="7"/>
      <c r="CZ781" s="7"/>
      <c r="DA781" s="7"/>
      <c r="DB781" s="7"/>
      <c r="DC781" s="7"/>
      <c r="DD781" s="7"/>
      <c r="DE781" s="7"/>
      <c r="DF781" s="7"/>
      <c r="DG781" s="7"/>
    </row>
    <row r="782" spans="1:111">
      <c r="A782" s="7"/>
      <c r="B782" s="7"/>
      <c r="C782" s="7"/>
      <c r="D782" s="7"/>
      <c r="E782" s="22"/>
      <c r="F782" s="7"/>
      <c r="G782" s="22"/>
      <c r="H782" s="7"/>
      <c r="I782" s="7"/>
      <c r="J782" s="7"/>
      <c r="K782" s="7"/>
      <c r="L782" s="7"/>
      <c r="M782" s="7"/>
      <c r="N782" s="65"/>
      <c r="O782" s="65"/>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c r="CA782" s="7"/>
      <c r="CB782" s="7"/>
      <c r="CC782" s="7"/>
      <c r="CD782" s="7"/>
      <c r="CE782" s="7"/>
      <c r="CF782" s="7"/>
      <c r="CG782" s="7"/>
      <c r="CH782" s="7"/>
      <c r="CI782" s="7"/>
      <c r="CJ782" s="7"/>
      <c r="CK782" s="7"/>
      <c r="CL782" s="7"/>
      <c r="CM782" s="7"/>
      <c r="CN782" s="7"/>
      <c r="CO782" s="7"/>
      <c r="CP782" s="7"/>
      <c r="CQ782" s="7"/>
      <c r="CR782" s="7"/>
      <c r="CS782" s="7"/>
      <c r="CT782" s="7"/>
      <c r="CU782" s="7"/>
      <c r="CV782" s="7"/>
      <c r="CW782" s="7"/>
      <c r="CX782" s="7"/>
      <c r="CY782" s="7"/>
      <c r="CZ782" s="7"/>
      <c r="DA782" s="7"/>
      <c r="DB782" s="7"/>
      <c r="DC782" s="7"/>
      <c r="DD782" s="7"/>
      <c r="DE782" s="7"/>
      <c r="DF782" s="7"/>
      <c r="DG782" s="7"/>
    </row>
    <row r="783" spans="1:111">
      <c r="A783" s="7"/>
      <c r="B783" s="7"/>
      <c r="C783" s="7"/>
      <c r="D783" s="7"/>
      <c r="E783" s="22"/>
      <c r="F783" s="7"/>
      <c r="G783" s="22"/>
      <c r="H783" s="7"/>
      <c r="I783" s="7"/>
      <c r="J783" s="7"/>
      <c r="K783" s="7"/>
      <c r="L783" s="7"/>
      <c r="M783" s="7"/>
      <c r="N783" s="65"/>
      <c r="O783" s="65"/>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c r="CD783" s="7"/>
      <c r="CE783" s="7"/>
      <c r="CF783" s="7"/>
      <c r="CG783" s="7"/>
      <c r="CH783" s="7"/>
      <c r="CI783" s="7"/>
      <c r="CJ783" s="7"/>
      <c r="CK783" s="7"/>
      <c r="CL783" s="7"/>
      <c r="CM783" s="7"/>
      <c r="CN783" s="7"/>
      <c r="CO783" s="7"/>
      <c r="CP783" s="7"/>
      <c r="CQ783" s="7"/>
      <c r="CR783" s="7"/>
      <c r="CS783" s="7"/>
      <c r="CT783" s="7"/>
      <c r="CU783" s="7"/>
      <c r="CV783" s="7"/>
      <c r="CW783" s="7"/>
      <c r="CX783" s="7"/>
      <c r="CY783" s="7"/>
      <c r="CZ783" s="7"/>
      <c r="DA783" s="7"/>
      <c r="DB783" s="7"/>
      <c r="DC783" s="7"/>
      <c r="DD783" s="7"/>
      <c r="DE783" s="7"/>
      <c r="DF783" s="7"/>
      <c r="DG783" s="7"/>
    </row>
    <row r="784" spans="1:111">
      <c r="A784" s="7"/>
      <c r="B784" s="7"/>
      <c r="C784" s="7"/>
      <c r="D784" s="7"/>
      <c r="E784" s="22"/>
      <c r="F784" s="7"/>
      <c r="G784" s="22"/>
      <c r="H784" s="7"/>
      <c r="I784" s="7"/>
      <c r="J784" s="7"/>
      <c r="K784" s="7"/>
      <c r="L784" s="7"/>
      <c r="M784" s="7"/>
      <c r="N784" s="65"/>
      <c r="O784" s="65"/>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c r="CK784" s="7"/>
      <c r="CL784" s="7"/>
      <c r="CM784" s="7"/>
      <c r="CN784" s="7"/>
      <c r="CO784" s="7"/>
      <c r="CP784" s="7"/>
      <c r="CQ784" s="7"/>
      <c r="CR784" s="7"/>
      <c r="CS784" s="7"/>
      <c r="CT784" s="7"/>
      <c r="CU784" s="7"/>
      <c r="CV784" s="7"/>
      <c r="CW784" s="7"/>
      <c r="CX784" s="7"/>
      <c r="CY784" s="7"/>
      <c r="CZ784" s="7"/>
      <c r="DA784" s="7"/>
      <c r="DB784" s="7"/>
      <c r="DC784" s="7"/>
      <c r="DD784" s="7"/>
      <c r="DE784" s="7"/>
      <c r="DF784" s="7"/>
      <c r="DG784" s="7"/>
    </row>
    <row r="785" spans="1:111">
      <c r="A785" s="7"/>
      <c r="B785" s="7"/>
      <c r="C785" s="7"/>
      <c r="D785" s="7"/>
      <c r="E785" s="22"/>
      <c r="F785" s="7"/>
      <c r="G785" s="22"/>
      <c r="H785" s="7"/>
      <c r="I785" s="7"/>
      <c r="J785" s="7"/>
      <c r="K785" s="7"/>
      <c r="L785" s="7"/>
      <c r="M785" s="7"/>
      <c r="N785" s="65"/>
      <c r="O785" s="65"/>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c r="CI785" s="7"/>
      <c r="CJ785" s="7"/>
      <c r="CK785" s="7"/>
      <c r="CL785" s="7"/>
      <c r="CM785" s="7"/>
      <c r="CN785" s="7"/>
      <c r="CO785" s="7"/>
      <c r="CP785" s="7"/>
      <c r="CQ785" s="7"/>
      <c r="CR785" s="7"/>
      <c r="CS785" s="7"/>
      <c r="CT785" s="7"/>
      <c r="CU785" s="7"/>
      <c r="CV785" s="7"/>
      <c r="CW785" s="7"/>
      <c r="CX785" s="7"/>
      <c r="CY785" s="7"/>
      <c r="CZ785" s="7"/>
      <c r="DA785" s="7"/>
      <c r="DB785" s="7"/>
      <c r="DC785" s="7"/>
      <c r="DD785" s="7"/>
      <c r="DE785" s="7"/>
      <c r="DF785" s="7"/>
      <c r="DG785" s="7"/>
    </row>
    <row r="786" spans="1:111">
      <c r="A786" s="7"/>
      <c r="B786" s="7"/>
      <c r="C786" s="7"/>
      <c r="D786" s="7"/>
      <c r="E786" s="22"/>
      <c r="F786" s="7"/>
      <c r="G786" s="22"/>
      <c r="H786" s="7"/>
      <c r="I786" s="7"/>
      <c r="J786" s="7"/>
      <c r="K786" s="7"/>
      <c r="L786" s="7"/>
      <c r="M786" s="7"/>
      <c r="N786" s="65"/>
      <c r="O786" s="65"/>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c r="CI786" s="7"/>
      <c r="CJ786" s="7"/>
      <c r="CK786" s="7"/>
      <c r="CL786" s="7"/>
      <c r="CM786" s="7"/>
      <c r="CN786" s="7"/>
      <c r="CO786" s="7"/>
      <c r="CP786" s="7"/>
      <c r="CQ786" s="7"/>
      <c r="CR786" s="7"/>
      <c r="CS786" s="7"/>
      <c r="CT786" s="7"/>
      <c r="CU786" s="7"/>
      <c r="CV786" s="7"/>
      <c r="CW786" s="7"/>
      <c r="CX786" s="7"/>
      <c r="CY786" s="7"/>
      <c r="CZ786" s="7"/>
      <c r="DA786" s="7"/>
      <c r="DB786" s="7"/>
      <c r="DC786" s="7"/>
      <c r="DD786" s="7"/>
      <c r="DE786" s="7"/>
      <c r="DF786" s="7"/>
      <c r="DG786" s="7"/>
    </row>
    <row r="787" spans="1:111">
      <c r="A787" s="7"/>
      <c r="B787" s="7"/>
      <c r="C787" s="7"/>
      <c r="D787" s="7"/>
      <c r="E787" s="22"/>
      <c r="F787" s="7"/>
      <c r="G787" s="22"/>
      <c r="H787" s="7"/>
      <c r="I787" s="7"/>
      <c r="J787" s="7"/>
      <c r="K787" s="7"/>
      <c r="L787" s="7"/>
      <c r="M787" s="7"/>
      <c r="N787" s="65"/>
      <c r="O787" s="65"/>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c r="CI787" s="7"/>
      <c r="CJ787" s="7"/>
      <c r="CK787" s="7"/>
      <c r="CL787" s="7"/>
      <c r="CM787" s="7"/>
      <c r="CN787" s="7"/>
      <c r="CO787" s="7"/>
      <c r="CP787" s="7"/>
      <c r="CQ787" s="7"/>
      <c r="CR787" s="7"/>
      <c r="CS787" s="7"/>
      <c r="CT787" s="7"/>
      <c r="CU787" s="7"/>
      <c r="CV787" s="7"/>
      <c r="CW787" s="7"/>
      <c r="CX787" s="7"/>
      <c r="CY787" s="7"/>
      <c r="CZ787" s="7"/>
      <c r="DA787" s="7"/>
      <c r="DB787" s="7"/>
      <c r="DC787" s="7"/>
      <c r="DD787" s="7"/>
      <c r="DE787" s="7"/>
      <c r="DF787" s="7"/>
      <c r="DG787" s="7"/>
    </row>
    <row r="788" spans="1:111">
      <c r="A788" s="7"/>
      <c r="B788" s="7"/>
      <c r="C788" s="7"/>
      <c r="D788" s="7"/>
      <c r="E788" s="22"/>
      <c r="F788" s="7"/>
      <c r="G788" s="22"/>
      <c r="H788" s="7"/>
      <c r="I788" s="7"/>
      <c r="J788" s="7"/>
      <c r="K788" s="7"/>
      <c r="L788" s="7"/>
      <c r="M788" s="7"/>
      <c r="N788" s="65"/>
      <c r="O788" s="65"/>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c r="CD788" s="7"/>
      <c r="CE788" s="7"/>
      <c r="CF788" s="7"/>
      <c r="CG788" s="7"/>
      <c r="CH788" s="7"/>
      <c r="CI788" s="7"/>
      <c r="CJ788" s="7"/>
      <c r="CK788" s="7"/>
      <c r="CL788" s="7"/>
      <c r="CM788" s="7"/>
      <c r="CN788" s="7"/>
      <c r="CO788" s="7"/>
      <c r="CP788" s="7"/>
      <c r="CQ788" s="7"/>
      <c r="CR788" s="7"/>
      <c r="CS788" s="7"/>
      <c r="CT788" s="7"/>
      <c r="CU788" s="7"/>
      <c r="CV788" s="7"/>
      <c r="CW788" s="7"/>
      <c r="CX788" s="7"/>
      <c r="CY788" s="7"/>
      <c r="CZ788" s="7"/>
      <c r="DA788" s="7"/>
      <c r="DB788" s="7"/>
      <c r="DC788" s="7"/>
      <c r="DD788" s="7"/>
      <c r="DE788" s="7"/>
      <c r="DF788" s="7"/>
      <c r="DG788" s="7"/>
    </row>
    <row r="789" spans="1:111">
      <c r="A789" s="7"/>
      <c r="B789" s="7"/>
      <c r="C789" s="7"/>
      <c r="D789" s="7"/>
      <c r="E789" s="22"/>
      <c r="F789" s="7"/>
      <c r="G789" s="22"/>
      <c r="H789" s="7"/>
      <c r="I789" s="7"/>
      <c r="J789" s="7"/>
      <c r="K789" s="7"/>
      <c r="L789" s="7"/>
      <c r="M789" s="7"/>
      <c r="N789" s="65"/>
      <c r="O789" s="65"/>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c r="CA789" s="7"/>
      <c r="CB789" s="7"/>
      <c r="CC789" s="7"/>
      <c r="CD789" s="7"/>
      <c r="CE789" s="7"/>
      <c r="CF789" s="7"/>
      <c r="CG789" s="7"/>
      <c r="CH789" s="7"/>
      <c r="CI789" s="7"/>
      <c r="CJ789" s="7"/>
      <c r="CK789" s="7"/>
      <c r="CL789" s="7"/>
      <c r="CM789" s="7"/>
      <c r="CN789" s="7"/>
      <c r="CO789" s="7"/>
      <c r="CP789" s="7"/>
      <c r="CQ789" s="7"/>
      <c r="CR789" s="7"/>
      <c r="CS789" s="7"/>
      <c r="CT789" s="7"/>
      <c r="CU789" s="7"/>
      <c r="CV789" s="7"/>
      <c r="CW789" s="7"/>
      <c r="CX789" s="7"/>
      <c r="CY789" s="7"/>
      <c r="CZ789" s="7"/>
      <c r="DA789" s="7"/>
      <c r="DB789" s="7"/>
      <c r="DC789" s="7"/>
      <c r="DD789" s="7"/>
      <c r="DE789" s="7"/>
      <c r="DF789" s="7"/>
      <c r="DG789" s="7"/>
    </row>
    <row r="790" spans="1:111">
      <c r="A790" s="7"/>
      <c r="B790" s="7"/>
      <c r="C790" s="7"/>
      <c r="D790" s="7"/>
      <c r="E790" s="22"/>
      <c r="F790" s="7"/>
      <c r="G790" s="22"/>
      <c r="H790" s="7"/>
      <c r="I790" s="7"/>
      <c r="J790" s="7"/>
      <c r="K790" s="7"/>
      <c r="L790" s="7"/>
      <c r="M790" s="7"/>
      <c r="N790" s="65"/>
      <c r="O790" s="65"/>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c r="CD790" s="7"/>
      <c r="CE790" s="7"/>
      <c r="CF790" s="7"/>
      <c r="CG790" s="7"/>
      <c r="CH790" s="7"/>
      <c r="CI790" s="7"/>
      <c r="CJ790" s="7"/>
      <c r="CK790" s="7"/>
      <c r="CL790" s="7"/>
      <c r="CM790" s="7"/>
      <c r="CN790" s="7"/>
      <c r="CO790" s="7"/>
      <c r="CP790" s="7"/>
      <c r="CQ790" s="7"/>
      <c r="CR790" s="7"/>
      <c r="CS790" s="7"/>
      <c r="CT790" s="7"/>
      <c r="CU790" s="7"/>
      <c r="CV790" s="7"/>
      <c r="CW790" s="7"/>
      <c r="CX790" s="7"/>
      <c r="CY790" s="7"/>
      <c r="CZ790" s="7"/>
      <c r="DA790" s="7"/>
      <c r="DB790" s="7"/>
      <c r="DC790" s="7"/>
      <c r="DD790" s="7"/>
      <c r="DE790" s="7"/>
      <c r="DF790" s="7"/>
      <c r="DG790" s="7"/>
    </row>
    <row r="791" spans="1:111">
      <c r="A791" s="7"/>
      <c r="B791" s="7"/>
      <c r="C791" s="7"/>
      <c r="D791" s="7"/>
      <c r="E791" s="22"/>
      <c r="F791" s="7"/>
      <c r="G791" s="22"/>
      <c r="H791" s="7"/>
      <c r="I791" s="7"/>
      <c r="J791" s="7"/>
      <c r="K791" s="7"/>
      <c r="L791" s="7"/>
      <c r="M791" s="7"/>
      <c r="N791" s="65"/>
      <c r="O791" s="65"/>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c r="CD791" s="7"/>
      <c r="CE791" s="7"/>
      <c r="CF791" s="7"/>
      <c r="CG791" s="7"/>
      <c r="CH791" s="7"/>
      <c r="CI791" s="7"/>
      <c r="CJ791" s="7"/>
      <c r="CK791" s="7"/>
      <c r="CL791" s="7"/>
      <c r="CM791" s="7"/>
      <c r="CN791" s="7"/>
      <c r="CO791" s="7"/>
      <c r="CP791" s="7"/>
      <c r="CQ791" s="7"/>
      <c r="CR791" s="7"/>
      <c r="CS791" s="7"/>
      <c r="CT791" s="7"/>
      <c r="CU791" s="7"/>
      <c r="CV791" s="7"/>
      <c r="CW791" s="7"/>
      <c r="CX791" s="7"/>
      <c r="CY791" s="7"/>
      <c r="CZ791" s="7"/>
      <c r="DA791" s="7"/>
      <c r="DB791" s="7"/>
      <c r="DC791" s="7"/>
      <c r="DD791" s="7"/>
      <c r="DE791" s="7"/>
      <c r="DF791" s="7"/>
      <c r="DG791" s="7"/>
    </row>
    <row r="792" spans="1:111">
      <c r="A792" s="7"/>
      <c r="B792" s="7"/>
      <c r="C792" s="7"/>
      <c r="D792" s="7"/>
      <c r="E792" s="22"/>
      <c r="F792" s="7"/>
      <c r="G792" s="22"/>
      <c r="H792" s="7"/>
      <c r="I792" s="7"/>
      <c r="J792" s="7"/>
      <c r="K792" s="7"/>
      <c r="L792" s="7"/>
      <c r="M792" s="7"/>
      <c r="N792" s="65"/>
      <c r="O792" s="65"/>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c r="CC792" s="7"/>
      <c r="CD792" s="7"/>
      <c r="CE792" s="7"/>
      <c r="CF792" s="7"/>
      <c r="CG792" s="7"/>
      <c r="CH792" s="7"/>
      <c r="CI792" s="7"/>
      <c r="CJ792" s="7"/>
      <c r="CK792" s="7"/>
      <c r="CL792" s="7"/>
      <c r="CM792" s="7"/>
      <c r="CN792" s="7"/>
      <c r="CO792" s="7"/>
      <c r="CP792" s="7"/>
      <c r="CQ792" s="7"/>
      <c r="CR792" s="7"/>
      <c r="CS792" s="7"/>
      <c r="CT792" s="7"/>
      <c r="CU792" s="7"/>
      <c r="CV792" s="7"/>
      <c r="CW792" s="7"/>
      <c r="CX792" s="7"/>
      <c r="CY792" s="7"/>
      <c r="CZ792" s="7"/>
      <c r="DA792" s="7"/>
      <c r="DB792" s="7"/>
      <c r="DC792" s="7"/>
      <c r="DD792" s="7"/>
      <c r="DE792" s="7"/>
      <c r="DF792" s="7"/>
      <c r="DG792" s="7"/>
    </row>
    <row r="793" spans="1:111">
      <c r="A793" s="7"/>
      <c r="B793" s="7"/>
      <c r="C793" s="7"/>
      <c r="D793" s="7"/>
      <c r="E793" s="22"/>
      <c r="F793" s="7"/>
      <c r="G793" s="22"/>
      <c r="H793" s="7"/>
      <c r="I793" s="7"/>
      <c r="J793" s="7"/>
      <c r="K793" s="7"/>
      <c r="L793" s="7"/>
      <c r="M793" s="7"/>
      <c r="N793" s="65"/>
      <c r="O793" s="65"/>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c r="CC793" s="7"/>
      <c r="CD793" s="7"/>
      <c r="CE793" s="7"/>
      <c r="CF793" s="7"/>
      <c r="CG793" s="7"/>
      <c r="CH793" s="7"/>
      <c r="CI793" s="7"/>
      <c r="CJ793" s="7"/>
      <c r="CK793" s="7"/>
      <c r="CL793" s="7"/>
      <c r="CM793" s="7"/>
      <c r="CN793" s="7"/>
      <c r="CO793" s="7"/>
      <c r="CP793" s="7"/>
      <c r="CQ793" s="7"/>
      <c r="CR793" s="7"/>
      <c r="CS793" s="7"/>
      <c r="CT793" s="7"/>
      <c r="CU793" s="7"/>
      <c r="CV793" s="7"/>
      <c r="CW793" s="7"/>
      <c r="CX793" s="7"/>
      <c r="CY793" s="7"/>
      <c r="CZ793" s="7"/>
      <c r="DA793" s="7"/>
      <c r="DB793" s="7"/>
      <c r="DC793" s="7"/>
      <c r="DD793" s="7"/>
      <c r="DE793" s="7"/>
      <c r="DF793" s="7"/>
      <c r="DG793" s="7"/>
    </row>
    <row r="794" spans="1:111">
      <c r="A794" s="7"/>
      <c r="B794" s="7"/>
      <c r="C794" s="7"/>
      <c r="D794" s="7"/>
      <c r="E794" s="22"/>
      <c r="F794" s="7"/>
      <c r="G794" s="22"/>
      <c r="H794" s="7"/>
      <c r="I794" s="7"/>
      <c r="J794" s="7"/>
      <c r="K794" s="7"/>
      <c r="L794" s="7"/>
      <c r="M794" s="7"/>
      <c r="N794" s="65"/>
      <c r="O794" s="65"/>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c r="CC794" s="7"/>
      <c r="CD794" s="7"/>
      <c r="CE794" s="7"/>
      <c r="CF794" s="7"/>
      <c r="CG794" s="7"/>
      <c r="CH794" s="7"/>
      <c r="CI794" s="7"/>
      <c r="CJ794" s="7"/>
      <c r="CK794" s="7"/>
      <c r="CL794" s="7"/>
      <c r="CM794" s="7"/>
      <c r="CN794" s="7"/>
      <c r="CO794" s="7"/>
      <c r="CP794" s="7"/>
      <c r="CQ794" s="7"/>
      <c r="CR794" s="7"/>
      <c r="CS794" s="7"/>
      <c r="CT794" s="7"/>
      <c r="CU794" s="7"/>
      <c r="CV794" s="7"/>
      <c r="CW794" s="7"/>
      <c r="CX794" s="7"/>
      <c r="CY794" s="7"/>
      <c r="CZ794" s="7"/>
      <c r="DA794" s="7"/>
      <c r="DB794" s="7"/>
      <c r="DC794" s="7"/>
      <c r="DD794" s="7"/>
      <c r="DE794" s="7"/>
      <c r="DF794" s="7"/>
      <c r="DG794" s="7"/>
    </row>
    <row r="795" spans="1:111">
      <c r="A795" s="7"/>
      <c r="B795" s="7"/>
      <c r="C795" s="7"/>
      <c r="D795" s="7"/>
      <c r="E795" s="22"/>
      <c r="F795" s="7"/>
      <c r="G795" s="22"/>
      <c r="H795" s="7"/>
      <c r="I795" s="7"/>
      <c r="J795" s="7"/>
      <c r="K795" s="7"/>
      <c r="L795" s="7"/>
      <c r="M795" s="7"/>
      <c r="N795" s="65"/>
      <c r="O795" s="65"/>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c r="CC795" s="7"/>
      <c r="CD795" s="7"/>
      <c r="CE795" s="7"/>
      <c r="CF795" s="7"/>
      <c r="CG795" s="7"/>
      <c r="CH795" s="7"/>
      <c r="CI795" s="7"/>
      <c r="CJ795" s="7"/>
      <c r="CK795" s="7"/>
      <c r="CL795" s="7"/>
      <c r="CM795" s="7"/>
      <c r="CN795" s="7"/>
      <c r="CO795" s="7"/>
      <c r="CP795" s="7"/>
      <c r="CQ795" s="7"/>
      <c r="CR795" s="7"/>
      <c r="CS795" s="7"/>
      <c r="CT795" s="7"/>
      <c r="CU795" s="7"/>
      <c r="CV795" s="7"/>
      <c r="CW795" s="7"/>
      <c r="CX795" s="7"/>
      <c r="CY795" s="7"/>
      <c r="CZ795" s="7"/>
      <c r="DA795" s="7"/>
      <c r="DB795" s="7"/>
      <c r="DC795" s="7"/>
      <c r="DD795" s="7"/>
      <c r="DE795" s="7"/>
      <c r="DF795" s="7"/>
      <c r="DG795" s="7"/>
    </row>
    <row r="796" spans="1:111">
      <c r="A796" s="7"/>
      <c r="B796" s="7"/>
      <c r="C796" s="7"/>
      <c r="D796" s="7"/>
      <c r="E796" s="22"/>
      <c r="F796" s="7"/>
      <c r="G796" s="22"/>
      <c r="H796" s="7"/>
      <c r="I796" s="7"/>
      <c r="J796" s="7"/>
      <c r="K796" s="7"/>
      <c r="L796" s="7"/>
      <c r="M796" s="7"/>
      <c r="N796" s="65"/>
      <c r="O796" s="65"/>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c r="CD796" s="7"/>
      <c r="CE796" s="7"/>
      <c r="CF796" s="7"/>
      <c r="CG796" s="7"/>
      <c r="CH796" s="7"/>
      <c r="CI796" s="7"/>
      <c r="CJ796" s="7"/>
      <c r="CK796" s="7"/>
      <c r="CL796" s="7"/>
      <c r="CM796" s="7"/>
      <c r="CN796" s="7"/>
      <c r="CO796" s="7"/>
      <c r="CP796" s="7"/>
      <c r="CQ796" s="7"/>
      <c r="CR796" s="7"/>
      <c r="CS796" s="7"/>
      <c r="CT796" s="7"/>
      <c r="CU796" s="7"/>
      <c r="CV796" s="7"/>
      <c r="CW796" s="7"/>
      <c r="CX796" s="7"/>
      <c r="CY796" s="7"/>
      <c r="CZ796" s="7"/>
      <c r="DA796" s="7"/>
      <c r="DB796" s="7"/>
      <c r="DC796" s="7"/>
      <c r="DD796" s="7"/>
      <c r="DE796" s="7"/>
      <c r="DF796" s="7"/>
      <c r="DG796" s="7"/>
    </row>
    <row r="797" spans="1:111">
      <c r="A797" s="7"/>
      <c r="B797" s="7"/>
      <c r="C797" s="7"/>
      <c r="D797" s="7"/>
      <c r="E797" s="22"/>
      <c r="F797" s="7"/>
      <c r="G797" s="22"/>
      <c r="H797" s="7"/>
      <c r="I797" s="7"/>
      <c r="J797" s="7"/>
      <c r="K797" s="7"/>
      <c r="L797" s="7"/>
      <c r="M797" s="7"/>
      <c r="N797" s="65"/>
      <c r="O797" s="65"/>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c r="CC797" s="7"/>
      <c r="CD797" s="7"/>
      <c r="CE797" s="7"/>
      <c r="CF797" s="7"/>
      <c r="CG797" s="7"/>
      <c r="CH797" s="7"/>
      <c r="CI797" s="7"/>
      <c r="CJ797" s="7"/>
      <c r="CK797" s="7"/>
      <c r="CL797" s="7"/>
      <c r="CM797" s="7"/>
      <c r="CN797" s="7"/>
      <c r="CO797" s="7"/>
      <c r="CP797" s="7"/>
      <c r="CQ797" s="7"/>
      <c r="CR797" s="7"/>
      <c r="CS797" s="7"/>
      <c r="CT797" s="7"/>
      <c r="CU797" s="7"/>
      <c r="CV797" s="7"/>
      <c r="CW797" s="7"/>
      <c r="CX797" s="7"/>
      <c r="CY797" s="7"/>
      <c r="CZ797" s="7"/>
      <c r="DA797" s="7"/>
      <c r="DB797" s="7"/>
      <c r="DC797" s="7"/>
      <c r="DD797" s="7"/>
      <c r="DE797" s="7"/>
      <c r="DF797" s="7"/>
      <c r="DG797" s="7"/>
    </row>
    <row r="798" spans="1:111">
      <c r="A798" s="7"/>
      <c r="B798" s="7"/>
      <c r="C798" s="7"/>
      <c r="D798" s="7"/>
      <c r="E798" s="22"/>
      <c r="F798" s="7"/>
      <c r="G798" s="22"/>
      <c r="H798" s="7"/>
      <c r="I798" s="7"/>
      <c r="J798" s="7"/>
      <c r="K798" s="7"/>
      <c r="L798" s="7"/>
      <c r="M798" s="7"/>
      <c r="N798" s="65"/>
      <c r="O798" s="65"/>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c r="CC798" s="7"/>
      <c r="CD798" s="7"/>
      <c r="CE798" s="7"/>
      <c r="CF798" s="7"/>
      <c r="CG798" s="7"/>
      <c r="CH798" s="7"/>
      <c r="CI798" s="7"/>
      <c r="CJ798" s="7"/>
      <c r="CK798" s="7"/>
      <c r="CL798" s="7"/>
      <c r="CM798" s="7"/>
      <c r="CN798" s="7"/>
      <c r="CO798" s="7"/>
      <c r="CP798" s="7"/>
      <c r="CQ798" s="7"/>
      <c r="CR798" s="7"/>
      <c r="CS798" s="7"/>
      <c r="CT798" s="7"/>
      <c r="CU798" s="7"/>
      <c r="CV798" s="7"/>
      <c r="CW798" s="7"/>
      <c r="CX798" s="7"/>
      <c r="CY798" s="7"/>
      <c r="CZ798" s="7"/>
      <c r="DA798" s="7"/>
      <c r="DB798" s="7"/>
      <c r="DC798" s="7"/>
      <c r="DD798" s="7"/>
      <c r="DE798" s="7"/>
      <c r="DF798" s="7"/>
      <c r="DG798" s="7"/>
    </row>
    <row r="799" spans="1:111">
      <c r="A799" s="7"/>
      <c r="B799" s="7"/>
      <c r="C799" s="7"/>
      <c r="D799" s="7"/>
      <c r="E799" s="22"/>
      <c r="F799" s="7"/>
      <c r="G799" s="22"/>
      <c r="H799" s="7"/>
      <c r="I799" s="7"/>
      <c r="J799" s="7"/>
      <c r="K799" s="7"/>
      <c r="L799" s="7"/>
      <c r="M799" s="7"/>
      <c r="N799" s="65"/>
      <c r="O799" s="65"/>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7"/>
      <c r="CR799" s="7"/>
      <c r="CS799" s="7"/>
      <c r="CT799" s="7"/>
      <c r="CU799" s="7"/>
      <c r="CV799" s="7"/>
      <c r="CW799" s="7"/>
      <c r="CX799" s="7"/>
      <c r="CY799" s="7"/>
      <c r="CZ799" s="7"/>
      <c r="DA799" s="7"/>
      <c r="DB799" s="7"/>
      <c r="DC799" s="7"/>
      <c r="DD799" s="7"/>
      <c r="DE799" s="7"/>
      <c r="DF799" s="7"/>
      <c r="DG799" s="7"/>
    </row>
    <row r="800" spans="1:111">
      <c r="A800" s="7"/>
      <c r="B800" s="7"/>
      <c r="C800" s="7"/>
      <c r="D800" s="7"/>
      <c r="E800" s="22"/>
      <c r="F800" s="7"/>
      <c r="G800" s="22"/>
      <c r="H800" s="7"/>
      <c r="I800" s="7"/>
      <c r="J800" s="7"/>
      <c r="K800" s="7"/>
      <c r="L800" s="7"/>
      <c r="M800" s="7"/>
      <c r="N800" s="65"/>
      <c r="O800" s="65"/>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7"/>
      <c r="CR800" s="7"/>
      <c r="CS800" s="7"/>
      <c r="CT800" s="7"/>
      <c r="CU800" s="7"/>
      <c r="CV800" s="7"/>
      <c r="CW800" s="7"/>
      <c r="CX800" s="7"/>
      <c r="CY800" s="7"/>
      <c r="CZ800" s="7"/>
      <c r="DA800" s="7"/>
      <c r="DB800" s="7"/>
      <c r="DC800" s="7"/>
      <c r="DD800" s="7"/>
      <c r="DE800" s="7"/>
      <c r="DF800" s="7"/>
      <c r="DG800" s="7"/>
    </row>
    <row r="801" spans="1:111">
      <c r="A801" s="7"/>
      <c r="B801" s="7"/>
      <c r="C801" s="7"/>
      <c r="D801" s="7"/>
      <c r="E801" s="22"/>
      <c r="F801" s="7"/>
      <c r="G801" s="22"/>
      <c r="H801" s="7"/>
      <c r="I801" s="7"/>
      <c r="J801" s="7"/>
      <c r="K801" s="7"/>
      <c r="L801" s="7"/>
      <c r="M801" s="7"/>
      <c r="N801" s="65"/>
      <c r="O801" s="65"/>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c r="CO801" s="7"/>
      <c r="CP801" s="7"/>
      <c r="CQ801" s="7"/>
      <c r="CR801" s="7"/>
      <c r="CS801" s="7"/>
      <c r="CT801" s="7"/>
      <c r="CU801" s="7"/>
      <c r="CV801" s="7"/>
      <c r="CW801" s="7"/>
      <c r="CX801" s="7"/>
      <c r="CY801" s="7"/>
      <c r="CZ801" s="7"/>
      <c r="DA801" s="7"/>
      <c r="DB801" s="7"/>
      <c r="DC801" s="7"/>
      <c r="DD801" s="7"/>
      <c r="DE801" s="7"/>
      <c r="DF801" s="7"/>
      <c r="DG801" s="7"/>
    </row>
    <row r="802" spans="1:111">
      <c r="A802" s="7"/>
      <c r="B802" s="7"/>
      <c r="C802" s="7"/>
      <c r="D802" s="7"/>
      <c r="E802" s="22"/>
      <c r="F802" s="7"/>
      <c r="G802" s="22"/>
      <c r="H802" s="7"/>
      <c r="I802" s="7"/>
      <c r="J802" s="7"/>
      <c r="K802" s="7"/>
      <c r="L802" s="7"/>
      <c r="M802" s="7"/>
      <c r="N802" s="65"/>
      <c r="O802" s="65"/>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c r="CZ802" s="7"/>
      <c r="DA802" s="7"/>
      <c r="DB802" s="7"/>
      <c r="DC802" s="7"/>
      <c r="DD802" s="7"/>
      <c r="DE802" s="7"/>
      <c r="DF802" s="7"/>
      <c r="DG802" s="7"/>
    </row>
    <row r="803" spans="1:111">
      <c r="A803" s="7"/>
      <c r="B803" s="7"/>
      <c r="C803" s="7"/>
      <c r="D803" s="7"/>
      <c r="E803" s="22"/>
      <c r="F803" s="7"/>
      <c r="G803" s="22"/>
      <c r="H803" s="7"/>
      <c r="I803" s="7"/>
      <c r="J803" s="7"/>
      <c r="K803" s="7"/>
      <c r="L803" s="7"/>
      <c r="M803" s="7"/>
      <c r="N803" s="65"/>
      <c r="O803" s="65"/>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c r="CO803" s="7"/>
      <c r="CP803" s="7"/>
      <c r="CQ803" s="7"/>
      <c r="CR803" s="7"/>
      <c r="CS803" s="7"/>
      <c r="CT803" s="7"/>
      <c r="CU803" s="7"/>
      <c r="CV803" s="7"/>
      <c r="CW803" s="7"/>
      <c r="CX803" s="7"/>
      <c r="CY803" s="7"/>
      <c r="CZ803" s="7"/>
      <c r="DA803" s="7"/>
      <c r="DB803" s="7"/>
      <c r="DC803" s="7"/>
      <c r="DD803" s="7"/>
      <c r="DE803" s="7"/>
      <c r="DF803" s="7"/>
      <c r="DG803" s="7"/>
    </row>
    <row r="804" spans="1:111">
      <c r="A804" s="7"/>
      <c r="B804" s="7"/>
      <c r="C804" s="7"/>
      <c r="D804" s="7"/>
      <c r="E804" s="22"/>
      <c r="F804" s="7"/>
      <c r="G804" s="22"/>
      <c r="H804" s="7"/>
      <c r="I804" s="7"/>
      <c r="J804" s="7"/>
      <c r="K804" s="7"/>
      <c r="L804" s="7"/>
      <c r="M804" s="7"/>
      <c r="N804" s="65"/>
      <c r="O804" s="65"/>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c r="CA804" s="7"/>
      <c r="CB804" s="7"/>
      <c r="CC804" s="7"/>
      <c r="CD804" s="7"/>
      <c r="CE804" s="7"/>
      <c r="CF804" s="7"/>
      <c r="CG804" s="7"/>
      <c r="CH804" s="7"/>
      <c r="CI804" s="7"/>
      <c r="CJ804" s="7"/>
      <c r="CK804" s="7"/>
      <c r="CL804" s="7"/>
      <c r="CM804" s="7"/>
      <c r="CN804" s="7"/>
      <c r="CO804" s="7"/>
      <c r="CP804" s="7"/>
      <c r="CQ804" s="7"/>
      <c r="CR804" s="7"/>
      <c r="CS804" s="7"/>
      <c r="CT804" s="7"/>
      <c r="CU804" s="7"/>
      <c r="CV804" s="7"/>
      <c r="CW804" s="7"/>
      <c r="CX804" s="7"/>
      <c r="CY804" s="7"/>
      <c r="CZ804" s="7"/>
      <c r="DA804" s="7"/>
      <c r="DB804" s="7"/>
      <c r="DC804" s="7"/>
      <c r="DD804" s="7"/>
      <c r="DE804" s="7"/>
      <c r="DF804" s="7"/>
      <c r="DG804" s="7"/>
    </row>
    <row r="805" spans="1:111">
      <c r="A805" s="7"/>
      <c r="B805" s="7"/>
      <c r="C805" s="7"/>
      <c r="D805" s="7"/>
      <c r="E805" s="22"/>
      <c r="F805" s="7"/>
      <c r="G805" s="22"/>
      <c r="H805" s="7"/>
      <c r="I805" s="7"/>
      <c r="J805" s="7"/>
      <c r="K805" s="7"/>
      <c r="L805" s="7"/>
      <c r="M805" s="7"/>
      <c r="N805" s="65"/>
      <c r="O805" s="65"/>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row>
    <row r="806" spans="1:111">
      <c r="A806" s="7"/>
      <c r="B806" s="7"/>
      <c r="C806" s="7"/>
      <c r="D806" s="7"/>
      <c r="E806" s="22"/>
      <c r="F806" s="7"/>
      <c r="G806" s="22"/>
      <c r="H806" s="7"/>
      <c r="I806" s="7"/>
      <c r="J806" s="7"/>
      <c r="K806" s="7"/>
      <c r="L806" s="7"/>
      <c r="M806" s="7"/>
      <c r="N806" s="65"/>
      <c r="O806" s="65"/>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c r="CO806" s="7"/>
      <c r="CP806" s="7"/>
      <c r="CQ806" s="7"/>
      <c r="CR806" s="7"/>
      <c r="CS806" s="7"/>
      <c r="CT806" s="7"/>
      <c r="CU806" s="7"/>
      <c r="CV806" s="7"/>
      <c r="CW806" s="7"/>
      <c r="CX806" s="7"/>
      <c r="CY806" s="7"/>
      <c r="CZ806" s="7"/>
      <c r="DA806" s="7"/>
      <c r="DB806" s="7"/>
      <c r="DC806" s="7"/>
      <c r="DD806" s="7"/>
      <c r="DE806" s="7"/>
      <c r="DF806" s="7"/>
      <c r="DG806" s="7"/>
    </row>
    <row r="807" spans="1:111">
      <c r="A807" s="7"/>
      <c r="B807" s="7"/>
      <c r="C807" s="7"/>
      <c r="D807" s="7"/>
      <c r="E807" s="22"/>
      <c r="F807" s="7"/>
      <c r="G807" s="22"/>
      <c r="H807" s="7"/>
      <c r="I807" s="7"/>
      <c r="J807" s="7"/>
      <c r="K807" s="7"/>
      <c r="L807" s="7"/>
      <c r="M807" s="7"/>
      <c r="N807" s="65"/>
      <c r="O807" s="65"/>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c r="CA807" s="7"/>
      <c r="CB807" s="7"/>
      <c r="CC807" s="7"/>
      <c r="CD807" s="7"/>
      <c r="CE807" s="7"/>
      <c r="CF807" s="7"/>
      <c r="CG807" s="7"/>
      <c r="CH807" s="7"/>
      <c r="CI807" s="7"/>
      <c r="CJ807" s="7"/>
      <c r="CK807" s="7"/>
      <c r="CL807" s="7"/>
      <c r="CM807" s="7"/>
      <c r="CN807" s="7"/>
      <c r="CO807" s="7"/>
      <c r="CP807" s="7"/>
      <c r="CQ807" s="7"/>
      <c r="CR807" s="7"/>
      <c r="CS807" s="7"/>
      <c r="CT807" s="7"/>
      <c r="CU807" s="7"/>
      <c r="CV807" s="7"/>
      <c r="CW807" s="7"/>
      <c r="CX807" s="7"/>
      <c r="CY807" s="7"/>
      <c r="CZ807" s="7"/>
      <c r="DA807" s="7"/>
      <c r="DB807" s="7"/>
      <c r="DC807" s="7"/>
      <c r="DD807" s="7"/>
      <c r="DE807" s="7"/>
      <c r="DF807" s="7"/>
      <c r="DG807" s="7"/>
    </row>
    <row r="808" spans="1:111">
      <c r="A808" s="7"/>
      <c r="B808" s="7"/>
      <c r="C808" s="7"/>
      <c r="D808" s="7"/>
      <c r="E808" s="22"/>
      <c r="F808" s="7"/>
      <c r="G808" s="22"/>
      <c r="H808" s="7"/>
      <c r="I808" s="7"/>
      <c r="J808" s="7"/>
      <c r="K808" s="7"/>
      <c r="L808" s="7"/>
      <c r="M808" s="7"/>
      <c r="N808" s="65"/>
      <c r="O808" s="65"/>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c r="CA808" s="7"/>
      <c r="CB808" s="7"/>
      <c r="CC808" s="7"/>
      <c r="CD808" s="7"/>
      <c r="CE808" s="7"/>
      <c r="CF808" s="7"/>
      <c r="CG808" s="7"/>
      <c r="CH808" s="7"/>
      <c r="CI808" s="7"/>
      <c r="CJ808" s="7"/>
      <c r="CK808" s="7"/>
      <c r="CL808" s="7"/>
      <c r="CM808" s="7"/>
      <c r="CN808" s="7"/>
      <c r="CO808" s="7"/>
      <c r="CP808" s="7"/>
      <c r="CQ808" s="7"/>
      <c r="CR808" s="7"/>
      <c r="CS808" s="7"/>
      <c r="CT808" s="7"/>
      <c r="CU808" s="7"/>
      <c r="CV808" s="7"/>
      <c r="CW808" s="7"/>
      <c r="CX808" s="7"/>
      <c r="CY808" s="7"/>
      <c r="CZ808" s="7"/>
      <c r="DA808" s="7"/>
      <c r="DB808" s="7"/>
      <c r="DC808" s="7"/>
      <c r="DD808" s="7"/>
      <c r="DE808" s="7"/>
      <c r="DF808" s="7"/>
      <c r="DG808" s="7"/>
    </row>
    <row r="809" spans="1:111">
      <c r="A809" s="7"/>
      <c r="B809" s="7"/>
      <c r="C809" s="7"/>
      <c r="D809" s="7"/>
      <c r="E809" s="22"/>
      <c r="F809" s="7"/>
      <c r="G809" s="22"/>
      <c r="H809" s="7"/>
      <c r="I809" s="7"/>
      <c r="J809" s="7"/>
      <c r="K809" s="7"/>
      <c r="L809" s="7"/>
      <c r="M809" s="7"/>
      <c r="N809" s="65"/>
      <c r="O809" s="65"/>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c r="CA809" s="7"/>
      <c r="CB809" s="7"/>
      <c r="CC809" s="7"/>
      <c r="CD809" s="7"/>
      <c r="CE809" s="7"/>
      <c r="CF809" s="7"/>
      <c r="CG809" s="7"/>
      <c r="CH809" s="7"/>
      <c r="CI809" s="7"/>
      <c r="CJ809" s="7"/>
      <c r="CK809" s="7"/>
      <c r="CL809" s="7"/>
      <c r="CM809" s="7"/>
      <c r="CN809" s="7"/>
      <c r="CO809" s="7"/>
      <c r="CP809" s="7"/>
      <c r="CQ809" s="7"/>
      <c r="CR809" s="7"/>
      <c r="CS809" s="7"/>
      <c r="CT809" s="7"/>
      <c r="CU809" s="7"/>
      <c r="CV809" s="7"/>
      <c r="CW809" s="7"/>
      <c r="CX809" s="7"/>
      <c r="CY809" s="7"/>
      <c r="CZ809" s="7"/>
      <c r="DA809" s="7"/>
      <c r="DB809" s="7"/>
      <c r="DC809" s="7"/>
      <c r="DD809" s="7"/>
      <c r="DE809" s="7"/>
      <c r="DF809" s="7"/>
      <c r="DG809" s="7"/>
    </row>
    <row r="810" spans="1:111">
      <c r="A810" s="7"/>
      <c r="B810" s="7"/>
      <c r="C810" s="7"/>
      <c r="D810" s="7"/>
      <c r="E810" s="22"/>
      <c r="F810" s="7"/>
      <c r="G810" s="22"/>
      <c r="H810" s="7"/>
      <c r="I810" s="7"/>
      <c r="J810" s="7"/>
      <c r="K810" s="7"/>
      <c r="L810" s="7"/>
      <c r="M810" s="7"/>
      <c r="N810" s="65"/>
      <c r="O810" s="65"/>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c r="CA810" s="7"/>
      <c r="CB810" s="7"/>
      <c r="CC810" s="7"/>
      <c r="CD810" s="7"/>
      <c r="CE810" s="7"/>
      <c r="CF810" s="7"/>
      <c r="CG810" s="7"/>
      <c r="CH810" s="7"/>
      <c r="CI810" s="7"/>
      <c r="CJ810" s="7"/>
      <c r="CK810" s="7"/>
      <c r="CL810" s="7"/>
      <c r="CM810" s="7"/>
      <c r="CN810" s="7"/>
      <c r="CO810" s="7"/>
      <c r="CP810" s="7"/>
      <c r="CQ810" s="7"/>
      <c r="CR810" s="7"/>
      <c r="CS810" s="7"/>
      <c r="CT810" s="7"/>
      <c r="CU810" s="7"/>
      <c r="CV810" s="7"/>
      <c r="CW810" s="7"/>
      <c r="CX810" s="7"/>
      <c r="CY810" s="7"/>
      <c r="CZ810" s="7"/>
      <c r="DA810" s="7"/>
      <c r="DB810" s="7"/>
      <c r="DC810" s="7"/>
      <c r="DD810" s="7"/>
      <c r="DE810" s="7"/>
      <c r="DF810" s="7"/>
      <c r="DG810" s="7"/>
    </row>
    <row r="811" spans="1:111">
      <c r="A811" s="7"/>
      <c r="B811" s="7"/>
      <c r="C811" s="7"/>
      <c r="D811" s="7"/>
      <c r="E811" s="22"/>
      <c r="F811" s="7"/>
      <c r="G811" s="22"/>
      <c r="H811" s="7"/>
      <c r="I811" s="7"/>
      <c r="J811" s="7"/>
      <c r="K811" s="7"/>
      <c r="L811" s="7"/>
      <c r="M811" s="7"/>
      <c r="N811" s="65"/>
      <c r="O811" s="65"/>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c r="CA811" s="7"/>
      <c r="CB811" s="7"/>
      <c r="CC811" s="7"/>
      <c r="CD811" s="7"/>
      <c r="CE811" s="7"/>
      <c r="CF811" s="7"/>
      <c r="CG811" s="7"/>
      <c r="CH811" s="7"/>
      <c r="CI811" s="7"/>
      <c r="CJ811" s="7"/>
      <c r="CK811" s="7"/>
      <c r="CL811" s="7"/>
      <c r="CM811" s="7"/>
      <c r="CN811" s="7"/>
      <c r="CO811" s="7"/>
      <c r="CP811" s="7"/>
      <c r="CQ811" s="7"/>
      <c r="CR811" s="7"/>
      <c r="CS811" s="7"/>
      <c r="CT811" s="7"/>
      <c r="CU811" s="7"/>
      <c r="CV811" s="7"/>
      <c r="CW811" s="7"/>
      <c r="CX811" s="7"/>
      <c r="CY811" s="7"/>
      <c r="CZ811" s="7"/>
      <c r="DA811" s="7"/>
      <c r="DB811" s="7"/>
      <c r="DC811" s="7"/>
      <c r="DD811" s="7"/>
      <c r="DE811" s="7"/>
      <c r="DF811" s="7"/>
      <c r="DG811" s="7"/>
    </row>
    <row r="812" spans="1:111">
      <c r="A812" s="7"/>
      <c r="B812" s="7"/>
      <c r="C812" s="7"/>
      <c r="D812" s="7"/>
      <c r="E812" s="22"/>
      <c r="F812" s="7"/>
      <c r="G812" s="22"/>
      <c r="H812" s="7"/>
      <c r="I812" s="7"/>
      <c r="J812" s="7"/>
      <c r="K812" s="7"/>
      <c r="L812" s="7"/>
      <c r="M812" s="7"/>
      <c r="N812" s="65"/>
      <c r="O812" s="65"/>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c r="CA812" s="7"/>
      <c r="CB812" s="7"/>
      <c r="CC812" s="7"/>
      <c r="CD812" s="7"/>
      <c r="CE812" s="7"/>
      <c r="CF812" s="7"/>
      <c r="CG812" s="7"/>
      <c r="CH812" s="7"/>
      <c r="CI812" s="7"/>
      <c r="CJ812" s="7"/>
      <c r="CK812" s="7"/>
      <c r="CL812" s="7"/>
      <c r="CM812" s="7"/>
      <c r="CN812" s="7"/>
      <c r="CO812" s="7"/>
      <c r="CP812" s="7"/>
      <c r="CQ812" s="7"/>
      <c r="CR812" s="7"/>
      <c r="CS812" s="7"/>
      <c r="CT812" s="7"/>
      <c r="CU812" s="7"/>
      <c r="CV812" s="7"/>
      <c r="CW812" s="7"/>
      <c r="CX812" s="7"/>
      <c r="CY812" s="7"/>
      <c r="CZ812" s="7"/>
      <c r="DA812" s="7"/>
      <c r="DB812" s="7"/>
      <c r="DC812" s="7"/>
      <c r="DD812" s="7"/>
      <c r="DE812" s="7"/>
      <c r="DF812" s="7"/>
      <c r="DG812" s="7"/>
    </row>
    <row r="813" spans="1:111">
      <c r="A813" s="7"/>
      <c r="B813" s="7"/>
      <c r="C813" s="7"/>
      <c r="D813" s="7"/>
      <c r="E813" s="22"/>
      <c r="F813" s="7"/>
      <c r="G813" s="22"/>
      <c r="H813" s="7"/>
      <c r="I813" s="7"/>
      <c r="J813" s="7"/>
      <c r="K813" s="7"/>
      <c r="L813" s="7"/>
      <c r="M813" s="7"/>
      <c r="N813" s="65"/>
      <c r="O813" s="65"/>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c r="CA813" s="7"/>
      <c r="CB813" s="7"/>
      <c r="CC813" s="7"/>
      <c r="CD813" s="7"/>
      <c r="CE813" s="7"/>
      <c r="CF813" s="7"/>
      <c r="CG813" s="7"/>
      <c r="CH813" s="7"/>
      <c r="CI813" s="7"/>
      <c r="CJ813" s="7"/>
      <c r="CK813" s="7"/>
      <c r="CL813" s="7"/>
      <c r="CM813" s="7"/>
      <c r="CN813" s="7"/>
      <c r="CO813" s="7"/>
      <c r="CP813" s="7"/>
      <c r="CQ813" s="7"/>
      <c r="CR813" s="7"/>
      <c r="CS813" s="7"/>
      <c r="CT813" s="7"/>
      <c r="CU813" s="7"/>
      <c r="CV813" s="7"/>
      <c r="CW813" s="7"/>
      <c r="CX813" s="7"/>
      <c r="CY813" s="7"/>
      <c r="CZ813" s="7"/>
      <c r="DA813" s="7"/>
      <c r="DB813" s="7"/>
      <c r="DC813" s="7"/>
      <c r="DD813" s="7"/>
      <c r="DE813" s="7"/>
      <c r="DF813" s="7"/>
      <c r="DG813" s="7"/>
    </row>
    <row r="814" spans="1:111">
      <c r="A814" s="7"/>
      <c r="B814" s="7"/>
      <c r="C814" s="7"/>
      <c r="D814" s="7"/>
      <c r="E814" s="22"/>
      <c r="F814" s="7"/>
      <c r="G814" s="22"/>
      <c r="H814" s="7"/>
      <c r="I814" s="7"/>
      <c r="J814" s="7"/>
      <c r="K814" s="7"/>
      <c r="L814" s="7"/>
      <c r="M814" s="7"/>
      <c r="N814" s="65"/>
      <c r="O814" s="65"/>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c r="CA814" s="7"/>
      <c r="CB814" s="7"/>
      <c r="CC814" s="7"/>
      <c r="CD814" s="7"/>
      <c r="CE814" s="7"/>
      <c r="CF814" s="7"/>
      <c r="CG814" s="7"/>
      <c r="CH814" s="7"/>
      <c r="CI814" s="7"/>
      <c r="CJ814" s="7"/>
      <c r="CK814" s="7"/>
      <c r="CL814" s="7"/>
      <c r="CM814" s="7"/>
      <c r="CN814" s="7"/>
      <c r="CO814" s="7"/>
      <c r="CP814" s="7"/>
      <c r="CQ814" s="7"/>
      <c r="CR814" s="7"/>
      <c r="CS814" s="7"/>
      <c r="CT814" s="7"/>
      <c r="CU814" s="7"/>
      <c r="CV814" s="7"/>
      <c r="CW814" s="7"/>
      <c r="CX814" s="7"/>
      <c r="CY814" s="7"/>
      <c r="CZ814" s="7"/>
      <c r="DA814" s="7"/>
      <c r="DB814" s="7"/>
      <c r="DC814" s="7"/>
      <c r="DD814" s="7"/>
      <c r="DE814" s="7"/>
      <c r="DF814" s="7"/>
      <c r="DG814" s="7"/>
    </row>
    <row r="815" spans="1:111">
      <c r="A815" s="7"/>
      <c r="B815" s="7"/>
      <c r="C815" s="7"/>
      <c r="D815" s="7"/>
      <c r="E815" s="22"/>
      <c r="F815" s="7"/>
      <c r="G815" s="22"/>
      <c r="H815" s="7"/>
      <c r="I815" s="7"/>
      <c r="J815" s="7"/>
      <c r="K815" s="7"/>
      <c r="L815" s="7"/>
      <c r="M815" s="7"/>
      <c r="N815" s="65"/>
      <c r="O815" s="65"/>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c r="CA815" s="7"/>
      <c r="CB815" s="7"/>
      <c r="CC815" s="7"/>
      <c r="CD815" s="7"/>
      <c r="CE815" s="7"/>
      <c r="CF815" s="7"/>
      <c r="CG815" s="7"/>
      <c r="CH815" s="7"/>
      <c r="CI815" s="7"/>
      <c r="CJ815" s="7"/>
      <c r="CK815" s="7"/>
      <c r="CL815" s="7"/>
      <c r="CM815" s="7"/>
      <c r="CN815" s="7"/>
      <c r="CO815" s="7"/>
      <c r="CP815" s="7"/>
      <c r="CQ815" s="7"/>
      <c r="CR815" s="7"/>
      <c r="CS815" s="7"/>
      <c r="CT815" s="7"/>
      <c r="CU815" s="7"/>
      <c r="CV815" s="7"/>
      <c r="CW815" s="7"/>
      <c r="CX815" s="7"/>
      <c r="CY815" s="7"/>
      <c r="CZ815" s="7"/>
      <c r="DA815" s="7"/>
      <c r="DB815" s="7"/>
      <c r="DC815" s="7"/>
      <c r="DD815" s="7"/>
      <c r="DE815" s="7"/>
      <c r="DF815" s="7"/>
      <c r="DG815" s="7"/>
    </row>
    <row r="816" spans="1:111">
      <c r="A816" s="7"/>
      <c r="B816" s="7"/>
      <c r="C816" s="7"/>
      <c r="D816" s="7"/>
      <c r="E816" s="22"/>
      <c r="F816" s="7"/>
      <c r="G816" s="22"/>
      <c r="H816" s="7"/>
      <c r="I816" s="7"/>
      <c r="J816" s="7"/>
      <c r="K816" s="7"/>
      <c r="L816" s="7"/>
      <c r="M816" s="7"/>
      <c r="N816" s="65"/>
      <c r="O816" s="65"/>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c r="CA816" s="7"/>
      <c r="CB816" s="7"/>
      <c r="CC816" s="7"/>
      <c r="CD816" s="7"/>
      <c r="CE816" s="7"/>
      <c r="CF816" s="7"/>
      <c r="CG816" s="7"/>
      <c r="CH816" s="7"/>
      <c r="CI816" s="7"/>
      <c r="CJ816" s="7"/>
      <c r="CK816" s="7"/>
      <c r="CL816" s="7"/>
      <c r="CM816" s="7"/>
      <c r="CN816" s="7"/>
      <c r="CO816" s="7"/>
      <c r="CP816" s="7"/>
      <c r="CQ816" s="7"/>
      <c r="CR816" s="7"/>
      <c r="CS816" s="7"/>
      <c r="CT816" s="7"/>
      <c r="CU816" s="7"/>
      <c r="CV816" s="7"/>
      <c r="CW816" s="7"/>
      <c r="CX816" s="7"/>
      <c r="CY816" s="7"/>
      <c r="CZ816" s="7"/>
      <c r="DA816" s="7"/>
      <c r="DB816" s="7"/>
      <c r="DC816" s="7"/>
      <c r="DD816" s="7"/>
      <c r="DE816" s="7"/>
      <c r="DF816" s="7"/>
      <c r="DG816" s="7"/>
    </row>
    <row r="817" spans="1:111">
      <c r="A817" s="7"/>
      <c r="B817" s="7"/>
      <c r="C817" s="7"/>
      <c r="D817" s="7"/>
      <c r="E817" s="22"/>
      <c r="F817" s="7"/>
      <c r="G817" s="22"/>
      <c r="H817" s="7"/>
      <c r="I817" s="7"/>
      <c r="J817" s="7"/>
      <c r="K817" s="7"/>
      <c r="L817" s="7"/>
      <c r="M817" s="7"/>
      <c r="N817" s="65"/>
      <c r="O817" s="65"/>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c r="CA817" s="7"/>
      <c r="CB817" s="7"/>
      <c r="CC817" s="7"/>
      <c r="CD817" s="7"/>
      <c r="CE817" s="7"/>
      <c r="CF817" s="7"/>
      <c r="CG817" s="7"/>
      <c r="CH817" s="7"/>
      <c r="CI817" s="7"/>
      <c r="CJ817" s="7"/>
      <c r="CK817" s="7"/>
      <c r="CL817" s="7"/>
      <c r="CM817" s="7"/>
      <c r="CN817" s="7"/>
      <c r="CO817" s="7"/>
      <c r="CP817" s="7"/>
      <c r="CQ817" s="7"/>
      <c r="CR817" s="7"/>
      <c r="CS817" s="7"/>
      <c r="CT817" s="7"/>
      <c r="CU817" s="7"/>
      <c r="CV817" s="7"/>
      <c r="CW817" s="7"/>
      <c r="CX817" s="7"/>
      <c r="CY817" s="7"/>
      <c r="CZ817" s="7"/>
      <c r="DA817" s="7"/>
      <c r="DB817" s="7"/>
      <c r="DC817" s="7"/>
      <c r="DD817" s="7"/>
      <c r="DE817" s="7"/>
      <c r="DF817" s="7"/>
      <c r="DG817" s="7"/>
    </row>
    <row r="818" spans="1:111">
      <c r="A818" s="7"/>
      <c r="B818" s="7"/>
      <c r="C818" s="7"/>
      <c r="D818" s="7"/>
      <c r="E818" s="22"/>
      <c r="F818" s="7"/>
      <c r="G818" s="22"/>
      <c r="H818" s="7"/>
      <c r="I818" s="7"/>
      <c r="J818" s="7"/>
      <c r="K818" s="7"/>
      <c r="L818" s="7"/>
      <c r="M818" s="7"/>
      <c r="N818" s="65"/>
      <c r="O818" s="65"/>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c r="CA818" s="7"/>
      <c r="CB818" s="7"/>
      <c r="CC818" s="7"/>
      <c r="CD818" s="7"/>
      <c r="CE818" s="7"/>
      <c r="CF818" s="7"/>
      <c r="CG818" s="7"/>
      <c r="CH818" s="7"/>
      <c r="CI818" s="7"/>
      <c r="CJ818" s="7"/>
      <c r="CK818" s="7"/>
      <c r="CL818" s="7"/>
      <c r="CM818" s="7"/>
      <c r="CN818" s="7"/>
      <c r="CO818" s="7"/>
      <c r="CP818" s="7"/>
      <c r="CQ818" s="7"/>
      <c r="CR818" s="7"/>
      <c r="CS818" s="7"/>
      <c r="CT818" s="7"/>
      <c r="CU818" s="7"/>
      <c r="CV818" s="7"/>
      <c r="CW818" s="7"/>
      <c r="CX818" s="7"/>
      <c r="CY818" s="7"/>
      <c r="CZ818" s="7"/>
      <c r="DA818" s="7"/>
      <c r="DB818" s="7"/>
      <c r="DC818" s="7"/>
      <c r="DD818" s="7"/>
      <c r="DE818" s="7"/>
      <c r="DF818" s="7"/>
      <c r="DG818" s="7"/>
    </row>
    <row r="819" spans="1:111">
      <c r="A819" s="7"/>
      <c r="B819" s="7"/>
      <c r="C819" s="7"/>
      <c r="D819" s="7"/>
      <c r="E819" s="22"/>
      <c r="F819" s="7"/>
      <c r="G819" s="22"/>
      <c r="H819" s="7"/>
      <c r="I819" s="7"/>
      <c r="J819" s="7"/>
      <c r="K819" s="7"/>
      <c r="L819" s="7"/>
      <c r="M819" s="7"/>
      <c r="N819" s="65"/>
      <c r="O819" s="65"/>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c r="CA819" s="7"/>
      <c r="CB819" s="7"/>
      <c r="CC819" s="7"/>
      <c r="CD819" s="7"/>
      <c r="CE819" s="7"/>
      <c r="CF819" s="7"/>
      <c r="CG819" s="7"/>
      <c r="CH819" s="7"/>
      <c r="CI819" s="7"/>
      <c r="CJ819" s="7"/>
      <c r="CK819" s="7"/>
      <c r="CL819" s="7"/>
      <c r="CM819" s="7"/>
      <c r="CN819" s="7"/>
      <c r="CO819" s="7"/>
      <c r="CP819" s="7"/>
      <c r="CQ819" s="7"/>
      <c r="CR819" s="7"/>
      <c r="CS819" s="7"/>
      <c r="CT819" s="7"/>
      <c r="CU819" s="7"/>
      <c r="CV819" s="7"/>
      <c r="CW819" s="7"/>
      <c r="CX819" s="7"/>
      <c r="CY819" s="7"/>
      <c r="CZ819" s="7"/>
      <c r="DA819" s="7"/>
      <c r="DB819" s="7"/>
      <c r="DC819" s="7"/>
      <c r="DD819" s="7"/>
      <c r="DE819" s="7"/>
      <c r="DF819" s="7"/>
      <c r="DG819" s="7"/>
    </row>
    <row r="820" spans="1:111">
      <c r="A820" s="7"/>
      <c r="B820" s="7"/>
      <c r="C820" s="7"/>
      <c r="D820" s="7"/>
      <c r="E820" s="22"/>
      <c r="F820" s="7"/>
      <c r="G820" s="22"/>
      <c r="H820" s="7"/>
      <c r="I820" s="7"/>
      <c r="J820" s="7"/>
      <c r="K820" s="7"/>
      <c r="L820" s="7"/>
      <c r="M820" s="7"/>
      <c r="N820" s="65"/>
      <c r="O820" s="65"/>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c r="CA820" s="7"/>
      <c r="CB820" s="7"/>
      <c r="CC820" s="7"/>
      <c r="CD820" s="7"/>
      <c r="CE820" s="7"/>
      <c r="CF820" s="7"/>
      <c r="CG820" s="7"/>
      <c r="CH820" s="7"/>
      <c r="CI820" s="7"/>
      <c r="CJ820" s="7"/>
      <c r="CK820" s="7"/>
      <c r="CL820" s="7"/>
      <c r="CM820" s="7"/>
      <c r="CN820" s="7"/>
      <c r="CO820" s="7"/>
      <c r="CP820" s="7"/>
      <c r="CQ820" s="7"/>
      <c r="CR820" s="7"/>
      <c r="CS820" s="7"/>
      <c r="CT820" s="7"/>
      <c r="CU820" s="7"/>
      <c r="CV820" s="7"/>
      <c r="CW820" s="7"/>
      <c r="CX820" s="7"/>
      <c r="CY820" s="7"/>
      <c r="CZ820" s="7"/>
      <c r="DA820" s="7"/>
      <c r="DB820" s="7"/>
      <c r="DC820" s="7"/>
      <c r="DD820" s="7"/>
      <c r="DE820" s="7"/>
      <c r="DF820" s="7"/>
      <c r="DG820" s="7"/>
    </row>
    <row r="821" spans="1:111">
      <c r="A821" s="7"/>
      <c r="B821" s="7"/>
      <c r="C821" s="7"/>
      <c r="D821" s="7"/>
      <c r="E821" s="22"/>
      <c r="F821" s="7"/>
      <c r="G821" s="22"/>
      <c r="H821" s="7"/>
      <c r="I821" s="7"/>
      <c r="J821" s="7"/>
      <c r="K821" s="7"/>
      <c r="L821" s="7"/>
      <c r="M821" s="7"/>
      <c r="N821" s="65"/>
      <c r="O821" s="65"/>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c r="CA821" s="7"/>
      <c r="CB821" s="7"/>
      <c r="CC821" s="7"/>
      <c r="CD821" s="7"/>
      <c r="CE821" s="7"/>
      <c r="CF821" s="7"/>
      <c r="CG821" s="7"/>
      <c r="CH821" s="7"/>
      <c r="CI821" s="7"/>
      <c r="CJ821" s="7"/>
      <c r="CK821" s="7"/>
      <c r="CL821" s="7"/>
      <c r="CM821" s="7"/>
      <c r="CN821" s="7"/>
      <c r="CO821" s="7"/>
      <c r="CP821" s="7"/>
      <c r="CQ821" s="7"/>
      <c r="CR821" s="7"/>
      <c r="CS821" s="7"/>
      <c r="CT821" s="7"/>
      <c r="CU821" s="7"/>
      <c r="CV821" s="7"/>
      <c r="CW821" s="7"/>
      <c r="CX821" s="7"/>
      <c r="CY821" s="7"/>
      <c r="CZ821" s="7"/>
      <c r="DA821" s="7"/>
      <c r="DB821" s="7"/>
      <c r="DC821" s="7"/>
      <c r="DD821" s="7"/>
      <c r="DE821" s="7"/>
      <c r="DF821" s="7"/>
      <c r="DG821" s="7"/>
    </row>
    <row r="822" spans="1:111">
      <c r="A822" s="7"/>
      <c r="B822" s="7"/>
      <c r="C822" s="7"/>
      <c r="D822" s="7"/>
      <c r="E822" s="22"/>
      <c r="F822" s="7"/>
      <c r="G822" s="22"/>
      <c r="H822" s="7"/>
      <c r="I822" s="7"/>
      <c r="J822" s="7"/>
      <c r="K822" s="7"/>
      <c r="L822" s="7"/>
      <c r="M822" s="7"/>
      <c r="N822" s="65"/>
      <c r="O822" s="65"/>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c r="CA822" s="7"/>
      <c r="CB822" s="7"/>
      <c r="CC822" s="7"/>
      <c r="CD822" s="7"/>
      <c r="CE822" s="7"/>
      <c r="CF822" s="7"/>
      <c r="CG822" s="7"/>
      <c r="CH822" s="7"/>
      <c r="CI822" s="7"/>
      <c r="CJ822" s="7"/>
      <c r="CK822" s="7"/>
      <c r="CL822" s="7"/>
      <c r="CM822" s="7"/>
      <c r="CN822" s="7"/>
      <c r="CO822" s="7"/>
      <c r="CP822" s="7"/>
      <c r="CQ822" s="7"/>
      <c r="CR822" s="7"/>
      <c r="CS822" s="7"/>
      <c r="CT822" s="7"/>
      <c r="CU822" s="7"/>
      <c r="CV822" s="7"/>
      <c r="CW822" s="7"/>
      <c r="CX822" s="7"/>
      <c r="CY822" s="7"/>
      <c r="CZ822" s="7"/>
      <c r="DA822" s="7"/>
      <c r="DB822" s="7"/>
      <c r="DC822" s="7"/>
      <c r="DD822" s="7"/>
      <c r="DE822" s="7"/>
      <c r="DF822" s="7"/>
      <c r="DG822" s="7"/>
    </row>
    <row r="823" spans="1:111">
      <c r="A823" s="7"/>
      <c r="B823" s="7"/>
      <c r="C823" s="7"/>
      <c r="D823" s="7"/>
      <c r="E823" s="22"/>
      <c r="F823" s="7"/>
      <c r="G823" s="22"/>
      <c r="H823" s="7"/>
      <c r="I823" s="7"/>
      <c r="J823" s="7"/>
      <c r="K823" s="7"/>
      <c r="L823" s="7"/>
      <c r="M823" s="7"/>
      <c r="N823" s="65"/>
      <c r="O823" s="65"/>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c r="CA823" s="7"/>
      <c r="CB823" s="7"/>
      <c r="CC823" s="7"/>
      <c r="CD823" s="7"/>
      <c r="CE823" s="7"/>
      <c r="CF823" s="7"/>
      <c r="CG823" s="7"/>
      <c r="CH823" s="7"/>
      <c r="CI823" s="7"/>
      <c r="CJ823" s="7"/>
      <c r="CK823" s="7"/>
      <c r="CL823" s="7"/>
      <c r="CM823" s="7"/>
      <c r="CN823" s="7"/>
      <c r="CO823" s="7"/>
      <c r="CP823" s="7"/>
      <c r="CQ823" s="7"/>
      <c r="CR823" s="7"/>
      <c r="CS823" s="7"/>
      <c r="CT823" s="7"/>
      <c r="CU823" s="7"/>
      <c r="CV823" s="7"/>
      <c r="CW823" s="7"/>
      <c r="CX823" s="7"/>
      <c r="CY823" s="7"/>
      <c r="CZ823" s="7"/>
      <c r="DA823" s="7"/>
      <c r="DB823" s="7"/>
      <c r="DC823" s="7"/>
      <c r="DD823" s="7"/>
      <c r="DE823" s="7"/>
      <c r="DF823" s="7"/>
      <c r="DG823" s="7"/>
    </row>
    <row r="824" spans="1:111">
      <c r="A824" s="7"/>
      <c r="B824" s="7"/>
      <c r="C824" s="7"/>
      <c r="D824" s="7"/>
      <c r="E824" s="22"/>
      <c r="F824" s="7"/>
      <c r="G824" s="22"/>
      <c r="H824" s="7"/>
      <c r="I824" s="7"/>
      <c r="J824" s="7"/>
      <c r="K824" s="7"/>
      <c r="L824" s="7"/>
      <c r="M824" s="7"/>
      <c r="N824" s="65"/>
      <c r="O824" s="65"/>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c r="CA824" s="7"/>
      <c r="CB824" s="7"/>
      <c r="CC824" s="7"/>
      <c r="CD824" s="7"/>
      <c r="CE824" s="7"/>
      <c r="CF824" s="7"/>
      <c r="CG824" s="7"/>
      <c r="CH824" s="7"/>
      <c r="CI824" s="7"/>
      <c r="CJ824" s="7"/>
      <c r="CK824" s="7"/>
      <c r="CL824" s="7"/>
      <c r="CM824" s="7"/>
      <c r="CN824" s="7"/>
      <c r="CO824" s="7"/>
      <c r="CP824" s="7"/>
      <c r="CQ824" s="7"/>
      <c r="CR824" s="7"/>
      <c r="CS824" s="7"/>
      <c r="CT824" s="7"/>
      <c r="CU824" s="7"/>
      <c r="CV824" s="7"/>
      <c r="CW824" s="7"/>
      <c r="CX824" s="7"/>
      <c r="CY824" s="7"/>
      <c r="CZ824" s="7"/>
      <c r="DA824" s="7"/>
      <c r="DB824" s="7"/>
      <c r="DC824" s="7"/>
      <c r="DD824" s="7"/>
      <c r="DE824" s="7"/>
      <c r="DF824" s="7"/>
      <c r="DG824" s="7"/>
    </row>
    <row r="825" spans="1:111">
      <c r="A825" s="7"/>
      <c r="B825" s="7"/>
      <c r="C825" s="7"/>
      <c r="D825" s="7"/>
      <c r="E825" s="22"/>
      <c r="F825" s="7"/>
      <c r="G825" s="22"/>
      <c r="H825" s="7"/>
      <c r="I825" s="7"/>
      <c r="J825" s="7"/>
      <c r="K825" s="7"/>
      <c r="L825" s="7"/>
      <c r="M825" s="7"/>
      <c r="N825" s="65"/>
      <c r="O825" s="65"/>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c r="CA825" s="7"/>
      <c r="CB825" s="7"/>
      <c r="CC825" s="7"/>
      <c r="CD825" s="7"/>
      <c r="CE825" s="7"/>
      <c r="CF825" s="7"/>
      <c r="CG825" s="7"/>
      <c r="CH825" s="7"/>
      <c r="CI825" s="7"/>
      <c r="CJ825" s="7"/>
      <c r="CK825" s="7"/>
      <c r="CL825" s="7"/>
      <c r="CM825" s="7"/>
      <c r="CN825" s="7"/>
      <c r="CO825" s="7"/>
      <c r="CP825" s="7"/>
      <c r="CQ825" s="7"/>
      <c r="CR825" s="7"/>
      <c r="CS825" s="7"/>
      <c r="CT825" s="7"/>
      <c r="CU825" s="7"/>
      <c r="CV825" s="7"/>
      <c r="CW825" s="7"/>
      <c r="CX825" s="7"/>
      <c r="CY825" s="7"/>
      <c r="CZ825" s="7"/>
      <c r="DA825" s="7"/>
      <c r="DB825" s="7"/>
      <c r="DC825" s="7"/>
      <c r="DD825" s="7"/>
      <c r="DE825" s="7"/>
      <c r="DF825" s="7"/>
      <c r="DG825" s="7"/>
    </row>
    <row r="826" spans="1:111">
      <c r="A826" s="7"/>
      <c r="B826" s="7"/>
      <c r="C826" s="7"/>
      <c r="D826" s="7"/>
      <c r="E826" s="22"/>
      <c r="F826" s="7"/>
      <c r="G826" s="22"/>
      <c r="H826" s="7"/>
      <c r="I826" s="7"/>
      <c r="J826" s="7"/>
      <c r="K826" s="7"/>
      <c r="L826" s="7"/>
      <c r="M826" s="7"/>
      <c r="N826" s="65"/>
      <c r="O826" s="65"/>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c r="CA826" s="7"/>
      <c r="CB826" s="7"/>
      <c r="CC826" s="7"/>
      <c r="CD826" s="7"/>
      <c r="CE826" s="7"/>
      <c r="CF826" s="7"/>
      <c r="CG826" s="7"/>
      <c r="CH826" s="7"/>
      <c r="CI826" s="7"/>
      <c r="CJ826" s="7"/>
      <c r="CK826" s="7"/>
      <c r="CL826" s="7"/>
      <c r="CM826" s="7"/>
      <c r="CN826" s="7"/>
      <c r="CO826" s="7"/>
      <c r="CP826" s="7"/>
      <c r="CQ826" s="7"/>
      <c r="CR826" s="7"/>
      <c r="CS826" s="7"/>
      <c r="CT826" s="7"/>
      <c r="CU826" s="7"/>
      <c r="CV826" s="7"/>
      <c r="CW826" s="7"/>
      <c r="CX826" s="7"/>
      <c r="CY826" s="7"/>
      <c r="CZ826" s="7"/>
      <c r="DA826" s="7"/>
      <c r="DB826" s="7"/>
      <c r="DC826" s="7"/>
      <c r="DD826" s="7"/>
      <c r="DE826" s="7"/>
      <c r="DF826" s="7"/>
      <c r="DG826" s="7"/>
    </row>
    <row r="827" spans="1:111">
      <c r="A827" s="7"/>
      <c r="B827" s="7"/>
      <c r="C827" s="7"/>
      <c r="D827" s="7"/>
      <c r="E827" s="22"/>
      <c r="F827" s="7"/>
      <c r="G827" s="22"/>
      <c r="H827" s="7"/>
      <c r="I827" s="7"/>
      <c r="J827" s="7"/>
      <c r="K827" s="7"/>
      <c r="L827" s="7"/>
      <c r="M827" s="7"/>
      <c r="N827" s="65"/>
      <c r="O827" s="65"/>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c r="CA827" s="7"/>
      <c r="CB827" s="7"/>
      <c r="CC827" s="7"/>
      <c r="CD827" s="7"/>
      <c r="CE827" s="7"/>
      <c r="CF827" s="7"/>
      <c r="CG827" s="7"/>
      <c r="CH827" s="7"/>
      <c r="CI827" s="7"/>
      <c r="CJ827" s="7"/>
      <c r="CK827" s="7"/>
      <c r="CL827" s="7"/>
      <c r="CM827" s="7"/>
      <c r="CN827" s="7"/>
      <c r="CO827" s="7"/>
      <c r="CP827" s="7"/>
      <c r="CQ827" s="7"/>
      <c r="CR827" s="7"/>
      <c r="CS827" s="7"/>
      <c r="CT827" s="7"/>
      <c r="CU827" s="7"/>
      <c r="CV827" s="7"/>
      <c r="CW827" s="7"/>
      <c r="CX827" s="7"/>
      <c r="CY827" s="7"/>
      <c r="CZ827" s="7"/>
      <c r="DA827" s="7"/>
      <c r="DB827" s="7"/>
      <c r="DC827" s="7"/>
      <c r="DD827" s="7"/>
      <c r="DE827" s="7"/>
      <c r="DF827" s="7"/>
      <c r="DG827" s="7"/>
    </row>
    <row r="828" spans="1:111">
      <c r="A828" s="7"/>
      <c r="B828" s="7"/>
      <c r="C828" s="7"/>
      <c r="D828" s="7"/>
      <c r="E828" s="22"/>
      <c r="F828" s="7"/>
      <c r="G828" s="22"/>
      <c r="H828" s="7"/>
      <c r="I828" s="7"/>
      <c r="J828" s="7"/>
      <c r="K828" s="7"/>
      <c r="L828" s="7"/>
      <c r="M828" s="7"/>
      <c r="N828" s="65"/>
      <c r="O828" s="65"/>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c r="CA828" s="7"/>
      <c r="CB828" s="7"/>
      <c r="CC828" s="7"/>
      <c r="CD828" s="7"/>
      <c r="CE828" s="7"/>
      <c r="CF828" s="7"/>
      <c r="CG828" s="7"/>
      <c r="CH828" s="7"/>
      <c r="CI828" s="7"/>
      <c r="CJ828" s="7"/>
      <c r="CK828" s="7"/>
      <c r="CL828" s="7"/>
      <c r="CM828" s="7"/>
      <c r="CN828" s="7"/>
      <c r="CO828" s="7"/>
      <c r="CP828" s="7"/>
      <c r="CQ828" s="7"/>
      <c r="CR828" s="7"/>
      <c r="CS828" s="7"/>
      <c r="CT828" s="7"/>
      <c r="CU828" s="7"/>
      <c r="CV828" s="7"/>
      <c r="CW828" s="7"/>
      <c r="CX828" s="7"/>
      <c r="CY828" s="7"/>
      <c r="CZ828" s="7"/>
      <c r="DA828" s="7"/>
      <c r="DB828" s="7"/>
      <c r="DC828" s="7"/>
      <c r="DD828" s="7"/>
      <c r="DE828" s="7"/>
      <c r="DF828" s="7"/>
      <c r="DG828" s="7"/>
    </row>
    <row r="829" spans="1:111">
      <c r="A829" s="7"/>
      <c r="B829" s="7"/>
      <c r="C829" s="7"/>
      <c r="D829" s="7"/>
      <c r="E829" s="22"/>
      <c r="F829" s="7"/>
      <c r="G829" s="22"/>
      <c r="H829" s="7"/>
      <c r="I829" s="7"/>
      <c r="J829" s="7"/>
      <c r="K829" s="7"/>
      <c r="L829" s="7"/>
      <c r="M829" s="7"/>
      <c r="N829" s="65"/>
      <c r="O829" s="65"/>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c r="CA829" s="7"/>
      <c r="CB829" s="7"/>
      <c r="CC829" s="7"/>
      <c r="CD829" s="7"/>
      <c r="CE829" s="7"/>
      <c r="CF829" s="7"/>
      <c r="CG829" s="7"/>
      <c r="CH829" s="7"/>
      <c r="CI829" s="7"/>
      <c r="CJ829" s="7"/>
      <c r="CK829" s="7"/>
      <c r="CL829" s="7"/>
      <c r="CM829" s="7"/>
      <c r="CN829" s="7"/>
      <c r="CO829" s="7"/>
      <c r="CP829" s="7"/>
      <c r="CQ829" s="7"/>
      <c r="CR829" s="7"/>
      <c r="CS829" s="7"/>
      <c r="CT829" s="7"/>
      <c r="CU829" s="7"/>
      <c r="CV829" s="7"/>
      <c r="CW829" s="7"/>
      <c r="CX829" s="7"/>
      <c r="CY829" s="7"/>
      <c r="CZ829" s="7"/>
      <c r="DA829" s="7"/>
      <c r="DB829" s="7"/>
      <c r="DC829" s="7"/>
      <c r="DD829" s="7"/>
      <c r="DE829" s="7"/>
      <c r="DF829" s="7"/>
      <c r="DG829" s="7"/>
    </row>
    <row r="830" spans="1:111">
      <c r="A830" s="7"/>
      <c r="B830" s="7"/>
      <c r="C830" s="7"/>
      <c r="D830" s="7"/>
      <c r="E830" s="22"/>
      <c r="F830" s="7"/>
      <c r="G830" s="22"/>
      <c r="H830" s="7"/>
      <c r="I830" s="7"/>
      <c r="J830" s="7"/>
      <c r="K830" s="7"/>
      <c r="L830" s="7"/>
      <c r="M830" s="7"/>
      <c r="N830" s="65"/>
      <c r="O830" s="65"/>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c r="CA830" s="7"/>
      <c r="CB830" s="7"/>
      <c r="CC830" s="7"/>
      <c r="CD830" s="7"/>
      <c r="CE830" s="7"/>
      <c r="CF830" s="7"/>
      <c r="CG830" s="7"/>
      <c r="CH830" s="7"/>
      <c r="CI830" s="7"/>
      <c r="CJ830" s="7"/>
      <c r="CK830" s="7"/>
      <c r="CL830" s="7"/>
      <c r="CM830" s="7"/>
      <c r="CN830" s="7"/>
      <c r="CO830" s="7"/>
      <c r="CP830" s="7"/>
      <c r="CQ830" s="7"/>
      <c r="CR830" s="7"/>
      <c r="CS830" s="7"/>
      <c r="CT830" s="7"/>
      <c r="CU830" s="7"/>
      <c r="CV830" s="7"/>
      <c r="CW830" s="7"/>
      <c r="CX830" s="7"/>
      <c r="CY830" s="7"/>
      <c r="CZ830" s="7"/>
      <c r="DA830" s="7"/>
      <c r="DB830" s="7"/>
      <c r="DC830" s="7"/>
      <c r="DD830" s="7"/>
      <c r="DE830" s="7"/>
      <c r="DF830" s="7"/>
      <c r="DG830" s="7"/>
    </row>
    <row r="831" spans="1:111">
      <c r="A831" s="7"/>
      <c r="B831" s="7"/>
      <c r="C831" s="7"/>
      <c r="D831" s="7"/>
      <c r="E831" s="22"/>
      <c r="F831" s="7"/>
      <c r="G831" s="22"/>
      <c r="H831" s="7"/>
      <c r="I831" s="7"/>
      <c r="J831" s="7"/>
      <c r="K831" s="7"/>
      <c r="L831" s="7"/>
      <c r="M831" s="7"/>
      <c r="N831" s="65"/>
      <c r="O831" s="65"/>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c r="CA831" s="7"/>
      <c r="CB831" s="7"/>
      <c r="CC831" s="7"/>
      <c r="CD831" s="7"/>
      <c r="CE831" s="7"/>
      <c r="CF831" s="7"/>
      <c r="CG831" s="7"/>
      <c r="CH831" s="7"/>
      <c r="CI831" s="7"/>
      <c r="CJ831" s="7"/>
      <c r="CK831" s="7"/>
      <c r="CL831" s="7"/>
      <c r="CM831" s="7"/>
      <c r="CN831" s="7"/>
      <c r="CO831" s="7"/>
      <c r="CP831" s="7"/>
      <c r="CQ831" s="7"/>
      <c r="CR831" s="7"/>
      <c r="CS831" s="7"/>
      <c r="CT831" s="7"/>
      <c r="CU831" s="7"/>
      <c r="CV831" s="7"/>
      <c r="CW831" s="7"/>
      <c r="CX831" s="7"/>
      <c r="CY831" s="7"/>
      <c r="CZ831" s="7"/>
      <c r="DA831" s="7"/>
      <c r="DB831" s="7"/>
      <c r="DC831" s="7"/>
      <c r="DD831" s="7"/>
      <c r="DE831" s="7"/>
      <c r="DF831" s="7"/>
      <c r="DG831" s="7"/>
    </row>
    <row r="832" spans="1:111">
      <c r="A832" s="7"/>
      <c r="B832" s="7"/>
      <c r="C832" s="7"/>
      <c r="D832" s="7"/>
      <c r="E832" s="22"/>
      <c r="F832" s="7"/>
      <c r="G832" s="22"/>
      <c r="H832" s="7"/>
      <c r="I832" s="7"/>
      <c r="J832" s="7"/>
      <c r="K832" s="7"/>
      <c r="L832" s="7"/>
      <c r="M832" s="7"/>
      <c r="N832" s="65"/>
      <c r="O832" s="65"/>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c r="CA832" s="7"/>
      <c r="CB832" s="7"/>
      <c r="CC832" s="7"/>
      <c r="CD832" s="7"/>
      <c r="CE832" s="7"/>
      <c r="CF832" s="7"/>
      <c r="CG832" s="7"/>
      <c r="CH832" s="7"/>
      <c r="CI832" s="7"/>
      <c r="CJ832" s="7"/>
      <c r="CK832" s="7"/>
      <c r="CL832" s="7"/>
      <c r="CM832" s="7"/>
      <c r="CN832" s="7"/>
      <c r="CO832" s="7"/>
      <c r="CP832" s="7"/>
      <c r="CQ832" s="7"/>
      <c r="CR832" s="7"/>
      <c r="CS832" s="7"/>
      <c r="CT832" s="7"/>
      <c r="CU832" s="7"/>
      <c r="CV832" s="7"/>
      <c r="CW832" s="7"/>
      <c r="CX832" s="7"/>
      <c r="CY832" s="7"/>
      <c r="CZ832" s="7"/>
      <c r="DA832" s="7"/>
      <c r="DB832" s="7"/>
      <c r="DC832" s="7"/>
      <c r="DD832" s="7"/>
      <c r="DE832" s="7"/>
      <c r="DF832" s="7"/>
      <c r="DG832" s="7"/>
    </row>
    <row r="833" spans="1:111">
      <c r="A833" s="7"/>
      <c r="B833" s="7"/>
      <c r="C833" s="7"/>
      <c r="D833" s="7"/>
      <c r="E833" s="22"/>
      <c r="F833" s="7"/>
      <c r="G833" s="22"/>
      <c r="H833" s="7"/>
      <c r="I833" s="7"/>
      <c r="J833" s="7"/>
      <c r="K833" s="7"/>
      <c r="L833" s="7"/>
      <c r="M833" s="7"/>
      <c r="N833" s="65"/>
      <c r="O833" s="65"/>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c r="CA833" s="7"/>
      <c r="CB833" s="7"/>
      <c r="CC833" s="7"/>
      <c r="CD833" s="7"/>
      <c r="CE833" s="7"/>
      <c r="CF833" s="7"/>
      <c r="CG833" s="7"/>
      <c r="CH833" s="7"/>
      <c r="CI833" s="7"/>
      <c r="CJ833" s="7"/>
      <c r="CK833" s="7"/>
      <c r="CL833" s="7"/>
      <c r="CM833" s="7"/>
      <c r="CN833" s="7"/>
      <c r="CO833" s="7"/>
      <c r="CP833" s="7"/>
      <c r="CQ833" s="7"/>
      <c r="CR833" s="7"/>
      <c r="CS833" s="7"/>
      <c r="CT833" s="7"/>
      <c r="CU833" s="7"/>
      <c r="CV833" s="7"/>
      <c r="CW833" s="7"/>
      <c r="CX833" s="7"/>
      <c r="CY833" s="7"/>
      <c r="CZ833" s="7"/>
      <c r="DA833" s="7"/>
      <c r="DB833" s="7"/>
      <c r="DC833" s="7"/>
      <c r="DD833" s="7"/>
      <c r="DE833" s="7"/>
      <c r="DF833" s="7"/>
      <c r="DG833" s="7"/>
    </row>
    <row r="834" spans="1:111">
      <c r="A834" s="7"/>
      <c r="B834" s="7"/>
      <c r="C834" s="7"/>
      <c r="D834" s="7"/>
      <c r="E834" s="22"/>
      <c r="F834" s="7"/>
      <c r="G834" s="22"/>
      <c r="H834" s="7"/>
      <c r="I834" s="7"/>
      <c r="J834" s="7"/>
      <c r="K834" s="7"/>
      <c r="L834" s="7"/>
      <c r="M834" s="7"/>
      <c r="N834" s="65"/>
      <c r="O834" s="65"/>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c r="CA834" s="7"/>
      <c r="CB834" s="7"/>
      <c r="CC834" s="7"/>
      <c r="CD834" s="7"/>
      <c r="CE834" s="7"/>
      <c r="CF834" s="7"/>
      <c r="CG834" s="7"/>
      <c r="CH834" s="7"/>
      <c r="CI834" s="7"/>
      <c r="CJ834" s="7"/>
      <c r="CK834" s="7"/>
      <c r="CL834" s="7"/>
      <c r="CM834" s="7"/>
      <c r="CN834" s="7"/>
      <c r="CO834" s="7"/>
      <c r="CP834" s="7"/>
      <c r="CQ834" s="7"/>
      <c r="CR834" s="7"/>
      <c r="CS834" s="7"/>
      <c r="CT834" s="7"/>
      <c r="CU834" s="7"/>
      <c r="CV834" s="7"/>
      <c r="CW834" s="7"/>
      <c r="CX834" s="7"/>
      <c r="CY834" s="7"/>
      <c r="CZ834" s="7"/>
      <c r="DA834" s="7"/>
      <c r="DB834" s="7"/>
      <c r="DC834" s="7"/>
      <c r="DD834" s="7"/>
      <c r="DE834" s="7"/>
      <c r="DF834" s="7"/>
      <c r="DG834" s="7"/>
    </row>
    <row r="835" spans="1:111">
      <c r="A835" s="7"/>
      <c r="B835" s="7"/>
      <c r="C835" s="7"/>
      <c r="D835" s="7"/>
      <c r="E835" s="22"/>
      <c r="F835" s="7"/>
      <c r="G835" s="22"/>
      <c r="H835" s="7"/>
      <c r="I835" s="7"/>
      <c r="J835" s="7"/>
      <c r="K835" s="7"/>
      <c r="L835" s="7"/>
      <c r="M835" s="7"/>
      <c r="N835" s="65"/>
      <c r="O835" s="65"/>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c r="CA835" s="7"/>
      <c r="CB835" s="7"/>
      <c r="CC835" s="7"/>
      <c r="CD835" s="7"/>
      <c r="CE835" s="7"/>
      <c r="CF835" s="7"/>
      <c r="CG835" s="7"/>
      <c r="CH835" s="7"/>
      <c r="CI835" s="7"/>
      <c r="CJ835" s="7"/>
      <c r="CK835" s="7"/>
      <c r="CL835" s="7"/>
      <c r="CM835" s="7"/>
      <c r="CN835" s="7"/>
      <c r="CO835" s="7"/>
      <c r="CP835" s="7"/>
      <c r="CQ835" s="7"/>
      <c r="CR835" s="7"/>
      <c r="CS835" s="7"/>
      <c r="CT835" s="7"/>
      <c r="CU835" s="7"/>
      <c r="CV835" s="7"/>
      <c r="CW835" s="7"/>
      <c r="CX835" s="7"/>
      <c r="CY835" s="7"/>
      <c r="CZ835" s="7"/>
      <c r="DA835" s="7"/>
      <c r="DB835" s="7"/>
      <c r="DC835" s="7"/>
      <c r="DD835" s="7"/>
      <c r="DE835" s="7"/>
      <c r="DF835" s="7"/>
      <c r="DG835" s="7"/>
    </row>
    <row r="836" spans="1:111">
      <c r="A836" s="7"/>
      <c r="B836" s="7"/>
      <c r="C836" s="7"/>
      <c r="D836" s="7"/>
      <c r="E836" s="22"/>
      <c r="F836" s="7"/>
      <c r="G836" s="22"/>
      <c r="H836" s="7"/>
      <c r="I836" s="7"/>
      <c r="J836" s="7"/>
      <c r="K836" s="7"/>
      <c r="L836" s="7"/>
      <c r="M836" s="7"/>
      <c r="N836" s="65"/>
      <c r="O836" s="65"/>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c r="CA836" s="7"/>
      <c r="CB836" s="7"/>
      <c r="CC836" s="7"/>
      <c r="CD836" s="7"/>
      <c r="CE836" s="7"/>
      <c r="CF836" s="7"/>
      <c r="CG836" s="7"/>
      <c r="CH836" s="7"/>
      <c r="CI836" s="7"/>
      <c r="CJ836" s="7"/>
      <c r="CK836" s="7"/>
      <c r="CL836" s="7"/>
      <c r="CM836" s="7"/>
      <c r="CN836" s="7"/>
      <c r="CO836" s="7"/>
      <c r="CP836" s="7"/>
      <c r="CQ836" s="7"/>
      <c r="CR836" s="7"/>
      <c r="CS836" s="7"/>
      <c r="CT836" s="7"/>
      <c r="CU836" s="7"/>
      <c r="CV836" s="7"/>
      <c r="CW836" s="7"/>
      <c r="CX836" s="7"/>
      <c r="CY836" s="7"/>
      <c r="CZ836" s="7"/>
      <c r="DA836" s="7"/>
      <c r="DB836" s="7"/>
      <c r="DC836" s="7"/>
      <c r="DD836" s="7"/>
      <c r="DE836" s="7"/>
      <c r="DF836" s="7"/>
      <c r="DG836" s="7"/>
    </row>
    <row r="837" spans="1:111">
      <c r="A837" s="7"/>
      <c r="B837" s="7"/>
      <c r="C837" s="7"/>
      <c r="D837" s="7"/>
      <c r="E837" s="22"/>
      <c r="F837" s="7"/>
      <c r="G837" s="22"/>
      <c r="H837" s="7"/>
      <c r="I837" s="7"/>
      <c r="J837" s="7"/>
      <c r="K837" s="7"/>
      <c r="L837" s="7"/>
      <c r="M837" s="7"/>
      <c r="N837" s="65"/>
      <c r="O837" s="65"/>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c r="CA837" s="7"/>
      <c r="CB837" s="7"/>
      <c r="CC837" s="7"/>
      <c r="CD837" s="7"/>
      <c r="CE837" s="7"/>
      <c r="CF837" s="7"/>
      <c r="CG837" s="7"/>
      <c r="CH837" s="7"/>
      <c r="CI837" s="7"/>
      <c r="CJ837" s="7"/>
      <c r="CK837" s="7"/>
      <c r="CL837" s="7"/>
      <c r="CM837" s="7"/>
      <c r="CN837" s="7"/>
      <c r="CO837" s="7"/>
      <c r="CP837" s="7"/>
      <c r="CQ837" s="7"/>
      <c r="CR837" s="7"/>
      <c r="CS837" s="7"/>
      <c r="CT837" s="7"/>
      <c r="CU837" s="7"/>
      <c r="CV837" s="7"/>
      <c r="CW837" s="7"/>
      <c r="CX837" s="7"/>
      <c r="CY837" s="7"/>
      <c r="CZ837" s="7"/>
      <c r="DA837" s="7"/>
      <c r="DB837" s="7"/>
      <c r="DC837" s="7"/>
      <c r="DD837" s="7"/>
      <c r="DE837" s="7"/>
      <c r="DF837" s="7"/>
      <c r="DG837" s="7"/>
    </row>
    <row r="838" spans="1:111">
      <c r="A838" s="7"/>
      <c r="B838" s="7"/>
      <c r="C838" s="7"/>
      <c r="D838" s="7"/>
      <c r="E838" s="22"/>
      <c r="F838" s="7"/>
      <c r="G838" s="22"/>
      <c r="H838" s="7"/>
      <c r="I838" s="7"/>
      <c r="J838" s="7"/>
      <c r="K838" s="7"/>
      <c r="L838" s="7"/>
      <c r="M838" s="7"/>
      <c r="N838" s="65"/>
      <c r="O838" s="65"/>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c r="CA838" s="7"/>
      <c r="CB838" s="7"/>
      <c r="CC838" s="7"/>
      <c r="CD838" s="7"/>
      <c r="CE838" s="7"/>
      <c r="CF838" s="7"/>
      <c r="CG838" s="7"/>
      <c r="CH838" s="7"/>
      <c r="CI838" s="7"/>
      <c r="CJ838" s="7"/>
      <c r="CK838" s="7"/>
      <c r="CL838" s="7"/>
      <c r="CM838" s="7"/>
      <c r="CN838" s="7"/>
      <c r="CO838" s="7"/>
      <c r="CP838" s="7"/>
      <c r="CQ838" s="7"/>
      <c r="CR838" s="7"/>
      <c r="CS838" s="7"/>
      <c r="CT838" s="7"/>
      <c r="CU838" s="7"/>
      <c r="CV838" s="7"/>
      <c r="CW838" s="7"/>
      <c r="CX838" s="7"/>
      <c r="CY838" s="7"/>
      <c r="CZ838" s="7"/>
      <c r="DA838" s="7"/>
      <c r="DB838" s="7"/>
      <c r="DC838" s="7"/>
      <c r="DD838" s="7"/>
      <c r="DE838" s="7"/>
      <c r="DF838" s="7"/>
      <c r="DG838" s="7"/>
    </row>
    <row r="839" spans="1:111">
      <c r="A839" s="7"/>
      <c r="B839" s="7"/>
      <c r="C839" s="7"/>
      <c r="D839" s="7"/>
      <c r="E839" s="22"/>
      <c r="F839" s="7"/>
      <c r="G839" s="22"/>
      <c r="H839" s="7"/>
      <c r="I839" s="7"/>
      <c r="J839" s="7"/>
      <c r="K839" s="7"/>
      <c r="L839" s="7"/>
      <c r="M839" s="7"/>
      <c r="N839" s="65"/>
      <c r="O839" s="65"/>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c r="CA839" s="7"/>
      <c r="CB839" s="7"/>
      <c r="CC839" s="7"/>
      <c r="CD839" s="7"/>
      <c r="CE839" s="7"/>
      <c r="CF839" s="7"/>
      <c r="CG839" s="7"/>
      <c r="CH839" s="7"/>
      <c r="CI839" s="7"/>
      <c r="CJ839" s="7"/>
      <c r="CK839" s="7"/>
      <c r="CL839" s="7"/>
      <c r="CM839" s="7"/>
      <c r="CN839" s="7"/>
      <c r="CO839" s="7"/>
      <c r="CP839" s="7"/>
      <c r="CQ839" s="7"/>
      <c r="CR839" s="7"/>
      <c r="CS839" s="7"/>
      <c r="CT839" s="7"/>
      <c r="CU839" s="7"/>
      <c r="CV839" s="7"/>
      <c r="CW839" s="7"/>
      <c r="CX839" s="7"/>
      <c r="CY839" s="7"/>
      <c r="CZ839" s="7"/>
      <c r="DA839" s="7"/>
      <c r="DB839" s="7"/>
      <c r="DC839" s="7"/>
      <c r="DD839" s="7"/>
      <c r="DE839" s="7"/>
      <c r="DF839" s="7"/>
      <c r="DG839" s="7"/>
    </row>
    <row r="840" spans="1:111">
      <c r="A840" s="7"/>
      <c r="B840" s="7"/>
      <c r="C840" s="7"/>
      <c r="D840" s="7"/>
      <c r="E840" s="22"/>
      <c r="F840" s="7"/>
      <c r="G840" s="22"/>
      <c r="H840" s="7"/>
      <c r="I840" s="7"/>
      <c r="J840" s="7"/>
      <c r="K840" s="7"/>
      <c r="L840" s="7"/>
      <c r="M840" s="7"/>
      <c r="N840" s="65"/>
      <c r="O840" s="65"/>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c r="CA840" s="7"/>
      <c r="CB840" s="7"/>
      <c r="CC840" s="7"/>
      <c r="CD840" s="7"/>
      <c r="CE840" s="7"/>
      <c r="CF840" s="7"/>
      <c r="CG840" s="7"/>
      <c r="CH840" s="7"/>
      <c r="CI840" s="7"/>
      <c r="CJ840" s="7"/>
      <c r="CK840" s="7"/>
      <c r="CL840" s="7"/>
      <c r="CM840" s="7"/>
      <c r="CN840" s="7"/>
      <c r="CO840" s="7"/>
      <c r="CP840" s="7"/>
      <c r="CQ840" s="7"/>
      <c r="CR840" s="7"/>
      <c r="CS840" s="7"/>
      <c r="CT840" s="7"/>
      <c r="CU840" s="7"/>
      <c r="CV840" s="7"/>
      <c r="CW840" s="7"/>
      <c r="CX840" s="7"/>
      <c r="CY840" s="7"/>
      <c r="CZ840" s="7"/>
      <c r="DA840" s="7"/>
      <c r="DB840" s="7"/>
      <c r="DC840" s="7"/>
      <c r="DD840" s="7"/>
      <c r="DE840" s="7"/>
      <c r="DF840" s="7"/>
      <c r="DG840" s="7"/>
    </row>
    <row r="841" spans="1:111">
      <c r="A841" s="7"/>
      <c r="B841" s="7"/>
      <c r="C841" s="7"/>
      <c r="D841" s="7"/>
      <c r="E841" s="22"/>
      <c r="F841" s="7"/>
      <c r="G841" s="22"/>
      <c r="H841" s="7"/>
      <c r="I841" s="7"/>
      <c r="J841" s="7"/>
      <c r="K841" s="7"/>
      <c r="L841" s="7"/>
      <c r="M841" s="7"/>
      <c r="N841" s="65"/>
      <c r="O841" s="65"/>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c r="CA841" s="7"/>
      <c r="CB841" s="7"/>
      <c r="CC841" s="7"/>
      <c r="CD841" s="7"/>
      <c r="CE841" s="7"/>
      <c r="CF841" s="7"/>
      <c r="CG841" s="7"/>
      <c r="CH841" s="7"/>
      <c r="CI841" s="7"/>
      <c r="CJ841" s="7"/>
      <c r="CK841" s="7"/>
      <c r="CL841" s="7"/>
      <c r="CM841" s="7"/>
      <c r="CN841" s="7"/>
      <c r="CO841" s="7"/>
      <c r="CP841" s="7"/>
      <c r="CQ841" s="7"/>
      <c r="CR841" s="7"/>
      <c r="CS841" s="7"/>
      <c r="CT841" s="7"/>
      <c r="CU841" s="7"/>
      <c r="CV841" s="7"/>
      <c r="CW841" s="7"/>
      <c r="CX841" s="7"/>
      <c r="CY841" s="7"/>
      <c r="CZ841" s="7"/>
      <c r="DA841" s="7"/>
      <c r="DB841" s="7"/>
      <c r="DC841" s="7"/>
      <c r="DD841" s="7"/>
      <c r="DE841" s="7"/>
      <c r="DF841" s="7"/>
      <c r="DG841" s="7"/>
    </row>
    <row r="842" spans="1:111">
      <c r="A842" s="7"/>
      <c r="B842" s="7"/>
      <c r="C842" s="7"/>
      <c r="D842" s="7"/>
      <c r="E842" s="22"/>
      <c r="F842" s="7"/>
      <c r="G842" s="22"/>
      <c r="H842" s="7"/>
      <c r="I842" s="7"/>
      <c r="J842" s="7"/>
      <c r="K842" s="7"/>
      <c r="L842" s="7"/>
      <c r="M842" s="7"/>
      <c r="N842" s="65"/>
      <c r="O842" s="65"/>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c r="CA842" s="7"/>
      <c r="CB842" s="7"/>
      <c r="CC842" s="7"/>
      <c r="CD842" s="7"/>
      <c r="CE842" s="7"/>
      <c r="CF842" s="7"/>
      <c r="CG842" s="7"/>
      <c r="CH842" s="7"/>
      <c r="CI842" s="7"/>
      <c r="CJ842" s="7"/>
      <c r="CK842" s="7"/>
      <c r="CL842" s="7"/>
      <c r="CM842" s="7"/>
      <c r="CN842" s="7"/>
      <c r="CO842" s="7"/>
      <c r="CP842" s="7"/>
      <c r="CQ842" s="7"/>
      <c r="CR842" s="7"/>
      <c r="CS842" s="7"/>
      <c r="CT842" s="7"/>
      <c r="CU842" s="7"/>
      <c r="CV842" s="7"/>
      <c r="CW842" s="7"/>
      <c r="CX842" s="7"/>
      <c r="CY842" s="7"/>
      <c r="CZ842" s="7"/>
      <c r="DA842" s="7"/>
      <c r="DB842" s="7"/>
      <c r="DC842" s="7"/>
      <c r="DD842" s="7"/>
      <c r="DE842" s="7"/>
      <c r="DF842" s="7"/>
      <c r="DG842" s="7"/>
    </row>
    <row r="843" spans="1:111">
      <c r="A843" s="7"/>
      <c r="B843" s="7"/>
      <c r="C843" s="7"/>
      <c r="D843" s="7"/>
      <c r="E843" s="22"/>
      <c r="F843" s="7"/>
      <c r="G843" s="22"/>
      <c r="H843" s="7"/>
      <c r="I843" s="7"/>
      <c r="J843" s="7"/>
      <c r="K843" s="7"/>
      <c r="L843" s="7"/>
      <c r="M843" s="7"/>
      <c r="N843" s="65"/>
      <c r="O843" s="65"/>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c r="CA843" s="7"/>
      <c r="CB843" s="7"/>
      <c r="CC843" s="7"/>
      <c r="CD843" s="7"/>
      <c r="CE843" s="7"/>
      <c r="CF843" s="7"/>
      <c r="CG843" s="7"/>
      <c r="CH843" s="7"/>
      <c r="CI843" s="7"/>
      <c r="CJ843" s="7"/>
      <c r="CK843" s="7"/>
      <c r="CL843" s="7"/>
      <c r="CM843" s="7"/>
      <c r="CN843" s="7"/>
      <c r="CO843" s="7"/>
      <c r="CP843" s="7"/>
      <c r="CQ843" s="7"/>
      <c r="CR843" s="7"/>
      <c r="CS843" s="7"/>
      <c r="CT843" s="7"/>
      <c r="CU843" s="7"/>
      <c r="CV843" s="7"/>
      <c r="CW843" s="7"/>
      <c r="CX843" s="7"/>
      <c r="CY843" s="7"/>
      <c r="CZ843" s="7"/>
      <c r="DA843" s="7"/>
      <c r="DB843" s="7"/>
      <c r="DC843" s="7"/>
      <c r="DD843" s="7"/>
      <c r="DE843" s="7"/>
      <c r="DF843" s="7"/>
      <c r="DG843" s="7"/>
    </row>
    <row r="844" spans="1:111">
      <c r="A844" s="7"/>
      <c r="B844" s="7"/>
      <c r="C844" s="7"/>
      <c r="D844" s="7"/>
      <c r="E844" s="22"/>
      <c r="F844" s="7"/>
      <c r="G844" s="22"/>
      <c r="H844" s="7"/>
      <c r="I844" s="7"/>
      <c r="J844" s="7"/>
      <c r="K844" s="7"/>
      <c r="L844" s="7"/>
      <c r="M844" s="7"/>
      <c r="N844" s="65"/>
      <c r="O844" s="65"/>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c r="CA844" s="7"/>
      <c r="CB844" s="7"/>
      <c r="CC844" s="7"/>
      <c r="CD844" s="7"/>
      <c r="CE844" s="7"/>
      <c r="CF844" s="7"/>
      <c r="CG844" s="7"/>
      <c r="CH844" s="7"/>
      <c r="CI844" s="7"/>
      <c r="CJ844" s="7"/>
      <c r="CK844" s="7"/>
      <c r="CL844" s="7"/>
      <c r="CM844" s="7"/>
      <c r="CN844" s="7"/>
      <c r="CO844" s="7"/>
      <c r="CP844" s="7"/>
      <c r="CQ844" s="7"/>
      <c r="CR844" s="7"/>
      <c r="CS844" s="7"/>
      <c r="CT844" s="7"/>
      <c r="CU844" s="7"/>
      <c r="CV844" s="7"/>
      <c r="CW844" s="7"/>
      <c r="CX844" s="7"/>
      <c r="CY844" s="7"/>
      <c r="CZ844" s="7"/>
      <c r="DA844" s="7"/>
      <c r="DB844" s="7"/>
      <c r="DC844" s="7"/>
      <c r="DD844" s="7"/>
      <c r="DE844" s="7"/>
      <c r="DF844" s="7"/>
      <c r="DG844" s="7"/>
    </row>
    <row r="845" spans="1:111">
      <c r="A845" s="7"/>
      <c r="B845" s="7"/>
      <c r="C845" s="7"/>
      <c r="D845" s="7"/>
      <c r="E845" s="22"/>
      <c r="F845" s="7"/>
      <c r="G845" s="22"/>
      <c r="H845" s="7"/>
      <c r="I845" s="7"/>
      <c r="J845" s="7"/>
      <c r="K845" s="7"/>
      <c r="L845" s="7"/>
      <c r="M845" s="7"/>
      <c r="N845" s="65"/>
      <c r="O845" s="65"/>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c r="CA845" s="7"/>
      <c r="CB845" s="7"/>
      <c r="CC845" s="7"/>
      <c r="CD845" s="7"/>
      <c r="CE845" s="7"/>
      <c r="CF845" s="7"/>
      <c r="CG845" s="7"/>
      <c r="CH845" s="7"/>
      <c r="CI845" s="7"/>
      <c r="CJ845" s="7"/>
      <c r="CK845" s="7"/>
      <c r="CL845" s="7"/>
      <c r="CM845" s="7"/>
      <c r="CN845" s="7"/>
      <c r="CO845" s="7"/>
      <c r="CP845" s="7"/>
      <c r="CQ845" s="7"/>
      <c r="CR845" s="7"/>
      <c r="CS845" s="7"/>
      <c r="CT845" s="7"/>
      <c r="CU845" s="7"/>
      <c r="CV845" s="7"/>
      <c r="CW845" s="7"/>
      <c r="CX845" s="7"/>
      <c r="CY845" s="7"/>
      <c r="CZ845" s="7"/>
      <c r="DA845" s="7"/>
      <c r="DB845" s="7"/>
      <c r="DC845" s="7"/>
      <c r="DD845" s="7"/>
      <c r="DE845" s="7"/>
      <c r="DF845" s="7"/>
      <c r="DG845" s="7"/>
    </row>
    <row r="846" spans="1:111">
      <c r="A846" s="7"/>
      <c r="B846" s="7"/>
      <c r="C846" s="7"/>
      <c r="D846" s="7"/>
      <c r="E846" s="22"/>
      <c r="F846" s="7"/>
      <c r="G846" s="22"/>
      <c r="H846" s="7"/>
      <c r="I846" s="7"/>
      <c r="J846" s="7"/>
      <c r="K846" s="7"/>
      <c r="L846" s="7"/>
      <c r="M846" s="7"/>
      <c r="N846" s="65"/>
      <c r="O846" s="65"/>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c r="CA846" s="7"/>
      <c r="CB846" s="7"/>
      <c r="CC846" s="7"/>
      <c r="CD846" s="7"/>
      <c r="CE846" s="7"/>
      <c r="CF846" s="7"/>
      <c r="CG846" s="7"/>
      <c r="CH846" s="7"/>
      <c r="CI846" s="7"/>
      <c r="CJ846" s="7"/>
      <c r="CK846" s="7"/>
      <c r="CL846" s="7"/>
      <c r="CM846" s="7"/>
      <c r="CN846" s="7"/>
      <c r="CO846" s="7"/>
      <c r="CP846" s="7"/>
      <c r="CQ846" s="7"/>
      <c r="CR846" s="7"/>
      <c r="CS846" s="7"/>
      <c r="CT846" s="7"/>
      <c r="CU846" s="7"/>
      <c r="CV846" s="7"/>
      <c r="CW846" s="7"/>
      <c r="CX846" s="7"/>
      <c r="CY846" s="7"/>
      <c r="CZ846" s="7"/>
      <c r="DA846" s="7"/>
      <c r="DB846" s="7"/>
      <c r="DC846" s="7"/>
      <c r="DD846" s="7"/>
      <c r="DE846" s="7"/>
      <c r="DF846" s="7"/>
      <c r="DG846" s="7"/>
    </row>
    <row r="847" spans="1:111">
      <c r="A847" s="7"/>
      <c r="B847" s="7"/>
      <c r="C847" s="7"/>
      <c r="D847" s="7"/>
      <c r="E847" s="22"/>
      <c r="F847" s="7"/>
      <c r="G847" s="22"/>
      <c r="H847" s="7"/>
      <c r="I847" s="7"/>
      <c r="J847" s="7"/>
      <c r="K847" s="7"/>
      <c r="L847" s="7"/>
      <c r="M847" s="7"/>
      <c r="N847" s="65"/>
      <c r="O847" s="65"/>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c r="CA847" s="7"/>
      <c r="CB847" s="7"/>
      <c r="CC847" s="7"/>
      <c r="CD847" s="7"/>
      <c r="CE847" s="7"/>
      <c r="CF847" s="7"/>
      <c r="CG847" s="7"/>
      <c r="CH847" s="7"/>
      <c r="CI847" s="7"/>
      <c r="CJ847" s="7"/>
      <c r="CK847" s="7"/>
      <c r="CL847" s="7"/>
      <c r="CM847" s="7"/>
      <c r="CN847" s="7"/>
      <c r="CO847" s="7"/>
      <c r="CP847" s="7"/>
      <c r="CQ847" s="7"/>
      <c r="CR847" s="7"/>
      <c r="CS847" s="7"/>
      <c r="CT847" s="7"/>
      <c r="CU847" s="7"/>
      <c r="CV847" s="7"/>
      <c r="CW847" s="7"/>
      <c r="CX847" s="7"/>
      <c r="CY847" s="7"/>
      <c r="CZ847" s="7"/>
      <c r="DA847" s="7"/>
      <c r="DB847" s="7"/>
      <c r="DC847" s="7"/>
      <c r="DD847" s="7"/>
      <c r="DE847" s="7"/>
      <c r="DF847" s="7"/>
      <c r="DG847" s="7"/>
    </row>
    <row r="848" spans="1:111">
      <c r="A848" s="7"/>
      <c r="B848" s="7"/>
      <c r="C848" s="7"/>
      <c r="D848" s="7"/>
      <c r="E848" s="22"/>
      <c r="F848" s="7"/>
      <c r="G848" s="22"/>
      <c r="H848" s="7"/>
      <c r="I848" s="7"/>
      <c r="J848" s="7"/>
      <c r="K848" s="7"/>
      <c r="L848" s="7"/>
      <c r="M848" s="7"/>
      <c r="N848" s="65"/>
      <c r="O848" s="65"/>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c r="CA848" s="7"/>
      <c r="CB848" s="7"/>
      <c r="CC848" s="7"/>
      <c r="CD848" s="7"/>
      <c r="CE848" s="7"/>
      <c r="CF848" s="7"/>
      <c r="CG848" s="7"/>
      <c r="CH848" s="7"/>
      <c r="CI848" s="7"/>
      <c r="CJ848" s="7"/>
      <c r="CK848" s="7"/>
      <c r="CL848" s="7"/>
      <c r="CM848" s="7"/>
      <c r="CN848" s="7"/>
      <c r="CO848" s="7"/>
      <c r="CP848" s="7"/>
      <c r="CQ848" s="7"/>
      <c r="CR848" s="7"/>
      <c r="CS848" s="7"/>
      <c r="CT848" s="7"/>
      <c r="CU848" s="7"/>
      <c r="CV848" s="7"/>
      <c r="CW848" s="7"/>
      <c r="CX848" s="7"/>
      <c r="CY848" s="7"/>
      <c r="CZ848" s="7"/>
      <c r="DA848" s="7"/>
      <c r="DB848" s="7"/>
      <c r="DC848" s="7"/>
      <c r="DD848" s="7"/>
      <c r="DE848" s="7"/>
      <c r="DF848" s="7"/>
      <c r="DG848" s="7"/>
    </row>
    <row r="849" spans="1:111">
      <c r="A849" s="7"/>
      <c r="B849" s="7"/>
      <c r="C849" s="7"/>
      <c r="D849" s="7"/>
      <c r="E849" s="22"/>
      <c r="F849" s="7"/>
      <c r="G849" s="22"/>
      <c r="H849" s="7"/>
      <c r="I849" s="7"/>
      <c r="J849" s="7"/>
      <c r="K849" s="7"/>
      <c r="L849" s="7"/>
      <c r="M849" s="7"/>
      <c r="N849" s="65"/>
      <c r="O849" s="65"/>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c r="CA849" s="7"/>
      <c r="CB849" s="7"/>
      <c r="CC849" s="7"/>
      <c r="CD849" s="7"/>
      <c r="CE849" s="7"/>
      <c r="CF849" s="7"/>
      <c r="CG849" s="7"/>
      <c r="CH849" s="7"/>
      <c r="CI849" s="7"/>
      <c r="CJ849" s="7"/>
      <c r="CK849" s="7"/>
      <c r="CL849" s="7"/>
      <c r="CM849" s="7"/>
      <c r="CN849" s="7"/>
      <c r="CO849" s="7"/>
      <c r="CP849" s="7"/>
      <c r="CQ849" s="7"/>
      <c r="CR849" s="7"/>
      <c r="CS849" s="7"/>
      <c r="CT849" s="7"/>
      <c r="CU849" s="7"/>
      <c r="CV849" s="7"/>
      <c r="CW849" s="7"/>
      <c r="CX849" s="7"/>
      <c r="CY849" s="7"/>
      <c r="CZ849" s="7"/>
      <c r="DA849" s="7"/>
      <c r="DB849" s="7"/>
      <c r="DC849" s="7"/>
      <c r="DD849" s="7"/>
      <c r="DE849" s="7"/>
      <c r="DF849" s="7"/>
      <c r="DG849" s="7"/>
    </row>
    <row r="850" spans="1:111">
      <c r="A850" s="7"/>
      <c r="B850" s="7"/>
      <c r="C850" s="7"/>
      <c r="D850" s="7"/>
      <c r="E850" s="22"/>
      <c r="F850" s="7"/>
      <c r="G850" s="22"/>
      <c r="H850" s="7"/>
      <c r="I850" s="7"/>
      <c r="J850" s="7"/>
      <c r="K850" s="7"/>
      <c r="L850" s="7"/>
      <c r="M850" s="7"/>
      <c r="N850" s="65"/>
      <c r="O850" s="65"/>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c r="CA850" s="7"/>
      <c r="CB850" s="7"/>
      <c r="CC850" s="7"/>
      <c r="CD850" s="7"/>
      <c r="CE850" s="7"/>
      <c r="CF850" s="7"/>
      <c r="CG850" s="7"/>
      <c r="CH850" s="7"/>
      <c r="CI850" s="7"/>
      <c r="CJ850" s="7"/>
      <c r="CK850" s="7"/>
      <c r="CL850" s="7"/>
      <c r="CM850" s="7"/>
      <c r="CN850" s="7"/>
      <c r="CO850" s="7"/>
      <c r="CP850" s="7"/>
      <c r="CQ850" s="7"/>
      <c r="CR850" s="7"/>
      <c r="CS850" s="7"/>
      <c r="CT850" s="7"/>
      <c r="CU850" s="7"/>
      <c r="CV850" s="7"/>
      <c r="CW850" s="7"/>
      <c r="CX850" s="7"/>
      <c r="CY850" s="7"/>
      <c r="CZ850" s="7"/>
      <c r="DA850" s="7"/>
      <c r="DB850" s="7"/>
      <c r="DC850" s="7"/>
      <c r="DD850" s="7"/>
      <c r="DE850" s="7"/>
      <c r="DF850" s="7"/>
      <c r="DG850" s="7"/>
    </row>
    <row r="851" spans="1:111">
      <c r="A851" s="7"/>
      <c r="B851" s="7"/>
      <c r="C851" s="7"/>
      <c r="D851" s="7"/>
      <c r="E851" s="22"/>
      <c r="F851" s="7"/>
      <c r="G851" s="22"/>
      <c r="H851" s="7"/>
      <c r="I851" s="7"/>
      <c r="J851" s="7"/>
      <c r="K851" s="7"/>
      <c r="L851" s="7"/>
      <c r="M851" s="7"/>
      <c r="N851" s="65"/>
      <c r="O851" s="65"/>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c r="CA851" s="7"/>
      <c r="CB851" s="7"/>
      <c r="CC851" s="7"/>
      <c r="CD851" s="7"/>
      <c r="CE851" s="7"/>
      <c r="CF851" s="7"/>
      <c r="CG851" s="7"/>
      <c r="CH851" s="7"/>
      <c r="CI851" s="7"/>
      <c r="CJ851" s="7"/>
      <c r="CK851" s="7"/>
      <c r="CL851" s="7"/>
      <c r="CM851" s="7"/>
      <c r="CN851" s="7"/>
      <c r="CO851" s="7"/>
      <c r="CP851" s="7"/>
      <c r="CQ851" s="7"/>
      <c r="CR851" s="7"/>
      <c r="CS851" s="7"/>
      <c r="CT851" s="7"/>
      <c r="CU851" s="7"/>
      <c r="CV851" s="7"/>
      <c r="CW851" s="7"/>
      <c r="CX851" s="7"/>
      <c r="CY851" s="7"/>
      <c r="CZ851" s="7"/>
      <c r="DA851" s="7"/>
      <c r="DB851" s="7"/>
      <c r="DC851" s="7"/>
      <c r="DD851" s="7"/>
      <c r="DE851" s="7"/>
      <c r="DF851" s="7"/>
      <c r="DG851" s="7"/>
    </row>
    <row r="852" spans="1:111">
      <c r="A852" s="7"/>
      <c r="B852" s="7"/>
      <c r="C852" s="7"/>
      <c r="D852" s="7"/>
      <c r="E852" s="22"/>
      <c r="F852" s="7"/>
      <c r="G852" s="22"/>
      <c r="H852" s="7"/>
      <c r="I852" s="7"/>
      <c r="J852" s="7"/>
      <c r="K852" s="7"/>
      <c r="L852" s="7"/>
      <c r="M852" s="7"/>
      <c r="N852" s="65"/>
      <c r="O852" s="65"/>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c r="CA852" s="7"/>
      <c r="CB852" s="7"/>
      <c r="CC852" s="7"/>
      <c r="CD852" s="7"/>
      <c r="CE852" s="7"/>
      <c r="CF852" s="7"/>
      <c r="CG852" s="7"/>
      <c r="CH852" s="7"/>
      <c r="CI852" s="7"/>
      <c r="CJ852" s="7"/>
      <c r="CK852" s="7"/>
      <c r="CL852" s="7"/>
      <c r="CM852" s="7"/>
      <c r="CN852" s="7"/>
      <c r="CO852" s="7"/>
      <c r="CP852" s="7"/>
      <c r="CQ852" s="7"/>
      <c r="CR852" s="7"/>
      <c r="CS852" s="7"/>
      <c r="CT852" s="7"/>
      <c r="CU852" s="7"/>
      <c r="CV852" s="7"/>
      <c r="CW852" s="7"/>
      <c r="CX852" s="7"/>
      <c r="CY852" s="7"/>
      <c r="CZ852" s="7"/>
      <c r="DA852" s="7"/>
      <c r="DB852" s="7"/>
      <c r="DC852" s="7"/>
      <c r="DD852" s="7"/>
      <c r="DE852" s="7"/>
      <c r="DF852" s="7"/>
      <c r="DG852" s="7"/>
    </row>
    <row r="853" spans="1:111">
      <c r="A853" s="7"/>
      <c r="B853" s="7"/>
      <c r="C853" s="7"/>
      <c r="D853" s="7"/>
      <c r="E853" s="22"/>
      <c r="F853" s="7"/>
      <c r="G853" s="22"/>
      <c r="H853" s="7"/>
      <c r="I853" s="7"/>
      <c r="J853" s="7"/>
      <c r="K853" s="7"/>
      <c r="L853" s="7"/>
      <c r="M853" s="7"/>
      <c r="N853" s="65"/>
      <c r="O853" s="65"/>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c r="CA853" s="7"/>
      <c r="CB853" s="7"/>
      <c r="CC853" s="7"/>
      <c r="CD853" s="7"/>
      <c r="CE853" s="7"/>
      <c r="CF853" s="7"/>
      <c r="CG853" s="7"/>
      <c r="CH853" s="7"/>
      <c r="CI853" s="7"/>
      <c r="CJ853" s="7"/>
      <c r="CK853" s="7"/>
      <c r="CL853" s="7"/>
      <c r="CM853" s="7"/>
      <c r="CN853" s="7"/>
      <c r="CO853" s="7"/>
      <c r="CP853" s="7"/>
      <c r="CQ853" s="7"/>
      <c r="CR853" s="7"/>
      <c r="CS853" s="7"/>
      <c r="CT853" s="7"/>
      <c r="CU853" s="7"/>
      <c r="CV853" s="7"/>
      <c r="CW853" s="7"/>
      <c r="CX853" s="7"/>
      <c r="CY853" s="7"/>
      <c r="CZ853" s="7"/>
      <c r="DA853" s="7"/>
      <c r="DB853" s="7"/>
      <c r="DC853" s="7"/>
      <c r="DD853" s="7"/>
      <c r="DE853" s="7"/>
      <c r="DF853" s="7"/>
      <c r="DG853" s="7"/>
    </row>
    <row r="854" spans="1:111">
      <c r="A854" s="7"/>
      <c r="B854" s="7"/>
      <c r="C854" s="7"/>
      <c r="D854" s="7"/>
      <c r="E854" s="22"/>
      <c r="F854" s="7"/>
      <c r="G854" s="22"/>
      <c r="H854" s="7"/>
      <c r="I854" s="7"/>
      <c r="J854" s="7"/>
      <c r="K854" s="7"/>
      <c r="L854" s="7"/>
      <c r="M854" s="7"/>
      <c r="N854" s="65"/>
      <c r="O854" s="65"/>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c r="CA854" s="7"/>
      <c r="CB854" s="7"/>
      <c r="CC854" s="7"/>
      <c r="CD854" s="7"/>
      <c r="CE854" s="7"/>
      <c r="CF854" s="7"/>
      <c r="CG854" s="7"/>
      <c r="CH854" s="7"/>
      <c r="CI854" s="7"/>
      <c r="CJ854" s="7"/>
      <c r="CK854" s="7"/>
      <c r="CL854" s="7"/>
      <c r="CM854" s="7"/>
      <c r="CN854" s="7"/>
      <c r="CO854" s="7"/>
      <c r="CP854" s="7"/>
      <c r="CQ854" s="7"/>
      <c r="CR854" s="7"/>
      <c r="CS854" s="7"/>
      <c r="CT854" s="7"/>
      <c r="CU854" s="7"/>
      <c r="CV854" s="7"/>
      <c r="CW854" s="7"/>
      <c r="CX854" s="7"/>
      <c r="CY854" s="7"/>
      <c r="CZ854" s="7"/>
      <c r="DA854" s="7"/>
      <c r="DB854" s="7"/>
      <c r="DC854" s="7"/>
      <c r="DD854" s="7"/>
      <c r="DE854" s="7"/>
      <c r="DF854" s="7"/>
      <c r="DG854" s="7"/>
    </row>
    <row r="855" spans="1:111">
      <c r="A855" s="7"/>
      <c r="B855" s="7"/>
      <c r="C855" s="7"/>
      <c r="D855" s="7"/>
      <c r="E855" s="22"/>
      <c r="F855" s="7"/>
      <c r="G855" s="22"/>
      <c r="H855" s="7"/>
      <c r="I855" s="7"/>
      <c r="J855" s="7"/>
      <c r="K855" s="7"/>
      <c r="L855" s="7"/>
      <c r="M855" s="7"/>
      <c r="N855" s="65"/>
      <c r="O855" s="65"/>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c r="CA855" s="7"/>
      <c r="CB855" s="7"/>
      <c r="CC855" s="7"/>
      <c r="CD855" s="7"/>
      <c r="CE855" s="7"/>
      <c r="CF855" s="7"/>
      <c r="CG855" s="7"/>
      <c r="CH855" s="7"/>
      <c r="CI855" s="7"/>
      <c r="CJ855" s="7"/>
      <c r="CK855" s="7"/>
      <c r="CL855" s="7"/>
      <c r="CM855" s="7"/>
      <c r="CN855" s="7"/>
      <c r="CO855" s="7"/>
      <c r="CP855" s="7"/>
      <c r="CQ855" s="7"/>
      <c r="CR855" s="7"/>
      <c r="CS855" s="7"/>
      <c r="CT855" s="7"/>
      <c r="CU855" s="7"/>
      <c r="CV855" s="7"/>
      <c r="CW855" s="7"/>
      <c r="CX855" s="7"/>
      <c r="CY855" s="7"/>
      <c r="CZ855" s="7"/>
      <c r="DA855" s="7"/>
      <c r="DB855" s="7"/>
      <c r="DC855" s="7"/>
      <c r="DD855" s="7"/>
      <c r="DE855" s="7"/>
      <c r="DF855" s="7"/>
      <c r="DG855" s="7"/>
    </row>
    <row r="856" spans="1:111">
      <c r="A856" s="7"/>
      <c r="B856" s="7"/>
      <c r="C856" s="7"/>
      <c r="D856" s="7"/>
      <c r="E856" s="22"/>
      <c r="F856" s="7"/>
      <c r="G856" s="22"/>
      <c r="H856" s="7"/>
      <c r="I856" s="7"/>
      <c r="J856" s="7"/>
      <c r="K856" s="7"/>
      <c r="L856" s="7"/>
      <c r="M856" s="7"/>
      <c r="N856" s="65"/>
      <c r="O856" s="65"/>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c r="CA856" s="7"/>
      <c r="CB856" s="7"/>
      <c r="CC856" s="7"/>
      <c r="CD856" s="7"/>
      <c r="CE856" s="7"/>
      <c r="CF856" s="7"/>
      <c r="CG856" s="7"/>
      <c r="CH856" s="7"/>
      <c r="CI856" s="7"/>
      <c r="CJ856" s="7"/>
      <c r="CK856" s="7"/>
      <c r="CL856" s="7"/>
      <c r="CM856" s="7"/>
      <c r="CN856" s="7"/>
      <c r="CO856" s="7"/>
      <c r="CP856" s="7"/>
      <c r="CQ856" s="7"/>
      <c r="CR856" s="7"/>
      <c r="CS856" s="7"/>
      <c r="CT856" s="7"/>
      <c r="CU856" s="7"/>
      <c r="CV856" s="7"/>
      <c r="CW856" s="7"/>
      <c r="CX856" s="7"/>
      <c r="CY856" s="7"/>
      <c r="CZ856" s="7"/>
      <c r="DA856" s="7"/>
      <c r="DB856" s="7"/>
      <c r="DC856" s="7"/>
      <c r="DD856" s="7"/>
      <c r="DE856" s="7"/>
      <c r="DF856" s="7"/>
      <c r="DG856" s="7"/>
    </row>
    <row r="857" spans="1:111">
      <c r="A857" s="7"/>
      <c r="B857" s="7"/>
      <c r="C857" s="7"/>
      <c r="D857" s="7"/>
      <c r="E857" s="22"/>
      <c r="F857" s="7"/>
      <c r="G857" s="22"/>
      <c r="H857" s="7"/>
      <c r="I857" s="7"/>
      <c r="J857" s="7"/>
      <c r="K857" s="7"/>
      <c r="L857" s="7"/>
      <c r="M857" s="7"/>
      <c r="N857" s="65"/>
      <c r="O857" s="65"/>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c r="CA857" s="7"/>
      <c r="CB857" s="7"/>
      <c r="CC857" s="7"/>
      <c r="CD857" s="7"/>
      <c r="CE857" s="7"/>
      <c r="CF857" s="7"/>
      <c r="CG857" s="7"/>
      <c r="CH857" s="7"/>
      <c r="CI857" s="7"/>
      <c r="CJ857" s="7"/>
      <c r="CK857" s="7"/>
      <c r="CL857" s="7"/>
      <c r="CM857" s="7"/>
      <c r="CN857" s="7"/>
      <c r="CO857" s="7"/>
      <c r="CP857" s="7"/>
      <c r="CQ857" s="7"/>
      <c r="CR857" s="7"/>
      <c r="CS857" s="7"/>
      <c r="CT857" s="7"/>
      <c r="CU857" s="7"/>
      <c r="CV857" s="7"/>
      <c r="CW857" s="7"/>
      <c r="CX857" s="7"/>
      <c r="CY857" s="7"/>
      <c r="CZ857" s="7"/>
      <c r="DA857" s="7"/>
      <c r="DB857" s="7"/>
      <c r="DC857" s="7"/>
      <c r="DD857" s="7"/>
      <c r="DE857" s="7"/>
      <c r="DF857" s="7"/>
      <c r="DG857" s="7"/>
    </row>
    <row r="858" spans="1:111">
      <c r="A858" s="7"/>
      <c r="B858" s="7"/>
      <c r="C858" s="7"/>
      <c r="D858" s="7"/>
      <c r="E858" s="22"/>
      <c r="F858" s="7"/>
      <c r="G858" s="22"/>
      <c r="H858" s="7"/>
      <c r="I858" s="7"/>
      <c r="J858" s="7"/>
      <c r="K858" s="7"/>
      <c r="L858" s="7"/>
      <c r="M858" s="7"/>
      <c r="N858" s="65"/>
      <c r="O858" s="65"/>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c r="CA858" s="7"/>
      <c r="CB858" s="7"/>
      <c r="CC858" s="7"/>
      <c r="CD858" s="7"/>
      <c r="CE858" s="7"/>
      <c r="CF858" s="7"/>
      <c r="CG858" s="7"/>
      <c r="CH858" s="7"/>
      <c r="CI858" s="7"/>
      <c r="CJ858" s="7"/>
      <c r="CK858" s="7"/>
      <c r="CL858" s="7"/>
      <c r="CM858" s="7"/>
      <c r="CN858" s="7"/>
      <c r="CO858" s="7"/>
      <c r="CP858" s="7"/>
      <c r="CQ858" s="7"/>
      <c r="CR858" s="7"/>
      <c r="CS858" s="7"/>
      <c r="CT858" s="7"/>
      <c r="CU858" s="7"/>
      <c r="CV858" s="7"/>
      <c r="CW858" s="7"/>
      <c r="CX858" s="7"/>
      <c r="CY858" s="7"/>
      <c r="CZ858" s="7"/>
      <c r="DA858" s="7"/>
      <c r="DB858" s="7"/>
      <c r="DC858" s="7"/>
      <c r="DD858" s="7"/>
      <c r="DE858" s="7"/>
      <c r="DF858" s="7"/>
      <c r="DG858" s="7"/>
    </row>
    <row r="859" spans="1:111">
      <c r="A859" s="7"/>
      <c r="B859" s="7"/>
      <c r="C859" s="7"/>
      <c r="D859" s="7"/>
      <c r="E859" s="22"/>
      <c r="F859" s="7"/>
      <c r="G859" s="22"/>
      <c r="H859" s="7"/>
      <c r="I859" s="7"/>
      <c r="J859" s="7"/>
      <c r="K859" s="7"/>
      <c r="L859" s="7"/>
      <c r="M859" s="7"/>
      <c r="N859" s="65"/>
      <c r="O859" s="65"/>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c r="CA859" s="7"/>
      <c r="CB859" s="7"/>
      <c r="CC859" s="7"/>
      <c r="CD859" s="7"/>
      <c r="CE859" s="7"/>
      <c r="CF859" s="7"/>
      <c r="CG859" s="7"/>
      <c r="CH859" s="7"/>
      <c r="CI859" s="7"/>
      <c r="CJ859" s="7"/>
      <c r="CK859" s="7"/>
      <c r="CL859" s="7"/>
      <c r="CM859" s="7"/>
      <c r="CN859" s="7"/>
      <c r="CO859" s="7"/>
      <c r="CP859" s="7"/>
      <c r="CQ859" s="7"/>
      <c r="CR859" s="7"/>
      <c r="CS859" s="7"/>
      <c r="CT859" s="7"/>
      <c r="CU859" s="7"/>
      <c r="CV859" s="7"/>
      <c r="CW859" s="7"/>
      <c r="CX859" s="7"/>
      <c r="CY859" s="7"/>
      <c r="CZ859" s="7"/>
      <c r="DA859" s="7"/>
      <c r="DB859" s="7"/>
      <c r="DC859" s="7"/>
      <c r="DD859" s="7"/>
      <c r="DE859" s="7"/>
      <c r="DF859" s="7"/>
      <c r="DG859" s="7"/>
    </row>
    <row r="860" spans="1:111">
      <c r="A860" s="7"/>
      <c r="B860" s="7"/>
      <c r="C860" s="7"/>
      <c r="D860" s="7"/>
      <c r="E860" s="22"/>
      <c r="F860" s="7"/>
      <c r="G860" s="22"/>
      <c r="H860" s="7"/>
      <c r="I860" s="7"/>
      <c r="J860" s="7"/>
      <c r="K860" s="7"/>
      <c r="L860" s="7"/>
      <c r="M860" s="7"/>
      <c r="N860" s="65"/>
      <c r="O860" s="65"/>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c r="CA860" s="7"/>
      <c r="CB860" s="7"/>
      <c r="CC860" s="7"/>
      <c r="CD860" s="7"/>
      <c r="CE860" s="7"/>
      <c r="CF860" s="7"/>
      <c r="CG860" s="7"/>
      <c r="CH860" s="7"/>
      <c r="CI860" s="7"/>
      <c r="CJ860" s="7"/>
      <c r="CK860" s="7"/>
      <c r="CL860" s="7"/>
      <c r="CM860" s="7"/>
      <c r="CN860" s="7"/>
      <c r="CO860" s="7"/>
      <c r="CP860" s="7"/>
      <c r="CQ860" s="7"/>
      <c r="CR860" s="7"/>
      <c r="CS860" s="7"/>
      <c r="CT860" s="7"/>
      <c r="CU860" s="7"/>
      <c r="CV860" s="7"/>
      <c r="CW860" s="7"/>
      <c r="CX860" s="7"/>
      <c r="CY860" s="7"/>
      <c r="CZ860" s="7"/>
      <c r="DA860" s="7"/>
      <c r="DB860" s="7"/>
      <c r="DC860" s="7"/>
      <c r="DD860" s="7"/>
      <c r="DE860" s="7"/>
      <c r="DF860" s="7"/>
      <c r="DG860" s="7"/>
    </row>
    <row r="861" spans="1:111">
      <c r="A861" s="7"/>
      <c r="B861" s="7"/>
      <c r="C861" s="7"/>
      <c r="D861" s="7"/>
      <c r="E861" s="22"/>
      <c r="F861" s="7"/>
      <c r="G861" s="22"/>
      <c r="H861" s="7"/>
      <c r="I861" s="7"/>
      <c r="J861" s="7"/>
      <c r="K861" s="7"/>
      <c r="L861" s="7"/>
      <c r="M861" s="7"/>
      <c r="N861" s="65"/>
      <c r="O861" s="65"/>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c r="CA861" s="7"/>
      <c r="CB861" s="7"/>
      <c r="CC861" s="7"/>
      <c r="CD861" s="7"/>
      <c r="CE861" s="7"/>
      <c r="CF861" s="7"/>
      <c r="CG861" s="7"/>
      <c r="CH861" s="7"/>
      <c r="CI861" s="7"/>
      <c r="CJ861" s="7"/>
      <c r="CK861" s="7"/>
      <c r="CL861" s="7"/>
      <c r="CM861" s="7"/>
      <c r="CN861" s="7"/>
      <c r="CO861" s="7"/>
      <c r="CP861" s="7"/>
      <c r="CQ861" s="7"/>
      <c r="CR861" s="7"/>
      <c r="CS861" s="7"/>
      <c r="CT861" s="7"/>
      <c r="CU861" s="7"/>
      <c r="CV861" s="7"/>
      <c r="CW861" s="7"/>
      <c r="CX861" s="7"/>
      <c r="CY861" s="7"/>
      <c r="CZ861" s="7"/>
      <c r="DA861" s="7"/>
      <c r="DB861" s="7"/>
      <c r="DC861" s="7"/>
      <c r="DD861" s="7"/>
      <c r="DE861" s="7"/>
      <c r="DF861" s="7"/>
      <c r="DG861" s="7"/>
    </row>
    <row r="862" spans="1:111">
      <c r="A862" s="7"/>
      <c r="B862" s="7"/>
      <c r="C862" s="7"/>
      <c r="D862" s="7"/>
      <c r="E862" s="22"/>
      <c r="F862" s="7"/>
      <c r="G862" s="22"/>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c r="CA862" s="7"/>
      <c r="CB862" s="7"/>
      <c r="CC862" s="7"/>
      <c r="CD862" s="7"/>
      <c r="CE862" s="7"/>
      <c r="CF862" s="7"/>
      <c r="CG862" s="7"/>
      <c r="CH862" s="7"/>
      <c r="CI862" s="7"/>
      <c r="CJ862" s="7"/>
      <c r="CK862" s="7"/>
      <c r="CL862" s="7"/>
      <c r="CM862" s="7"/>
      <c r="CN862" s="7"/>
      <c r="CO862" s="7"/>
      <c r="CP862" s="7"/>
      <c r="CQ862" s="7"/>
      <c r="CR862" s="7"/>
      <c r="CS862" s="7"/>
      <c r="CT862" s="7"/>
      <c r="CU862" s="7"/>
      <c r="CV862" s="7"/>
      <c r="CW862" s="7"/>
      <c r="CX862" s="7"/>
      <c r="CY862" s="7"/>
      <c r="CZ862" s="7"/>
      <c r="DA862" s="7"/>
      <c r="DB862" s="7"/>
      <c r="DC862" s="7"/>
      <c r="DD862" s="7"/>
      <c r="DE862" s="7"/>
      <c r="DF862" s="7"/>
      <c r="DG862" s="7"/>
    </row>
    <row r="863" spans="1:111">
      <c r="A863" s="7"/>
      <c r="B863" s="7"/>
      <c r="C863" s="7"/>
      <c r="D863" s="7"/>
      <c r="E863" s="22"/>
      <c r="F863" s="7"/>
      <c r="G863" s="22"/>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c r="CA863" s="7"/>
      <c r="CB863" s="7"/>
      <c r="CC863" s="7"/>
      <c r="CD863" s="7"/>
      <c r="CE863" s="7"/>
      <c r="CF863" s="7"/>
      <c r="CG863" s="7"/>
      <c r="CH863" s="7"/>
      <c r="CI863" s="7"/>
      <c r="CJ863" s="7"/>
      <c r="CK863" s="7"/>
      <c r="CL863" s="7"/>
      <c r="CM863" s="7"/>
      <c r="CN863" s="7"/>
      <c r="CO863" s="7"/>
      <c r="CP863" s="7"/>
      <c r="CQ863" s="7"/>
      <c r="CR863" s="7"/>
      <c r="CS863" s="7"/>
      <c r="CT863" s="7"/>
      <c r="CU863" s="7"/>
      <c r="CV863" s="7"/>
      <c r="CW863" s="7"/>
      <c r="CX863" s="7"/>
      <c r="CY863" s="7"/>
      <c r="CZ863" s="7"/>
      <c r="DA863" s="7"/>
      <c r="DB863" s="7"/>
      <c r="DC863" s="7"/>
      <c r="DD863" s="7"/>
      <c r="DE863" s="7"/>
      <c r="DF863" s="7"/>
      <c r="DG863" s="7"/>
    </row>
    <row r="864" spans="1:111">
      <c r="A864" s="7"/>
      <c r="B864" s="7"/>
      <c r="C864" s="7"/>
      <c r="D864" s="7"/>
      <c r="E864" s="22"/>
      <c r="F864" s="7"/>
      <c r="G864" s="22"/>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c r="CA864" s="7"/>
      <c r="CB864" s="7"/>
      <c r="CC864" s="7"/>
      <c r="CD864" s="7"/>
      <c r="CE864" s="7"/>
      <c r="CF864" s="7"/>
      <c r="CG864" s="7"/>
      <c r="CH864" s="7"/>
      <c r="CI864" s="7"/>
      <c r="CJ864" s="7"/>
      <c r="CK864" s="7"/>
      <c r="CL864" s="7"/>
      <c r="CM864" s="7"/>
      <c r="CN864" s="7"/>
      <c r="CO864" s="7"/>
      <c r="CP864" s="7"/>
      <c r="CQ864" s="7"/>
      <c r="CR864" s="7"/>
      <c r="CS864" s="7"/>
      <c r="CT864" s="7"/>
      <c r="CU864" s="7"/>
      <c r="CV864" s="7"/>
      <c r="CW864" s="7"/>
      <c r="CX864" s="7"/>
      <c r="CY864" s="7"/>
      <c r="CZ864" s="7"/>
      <c r="DA864" s="7"/>
      <c r="DB864" s="7"/>
      <c r="DC864" s="7"/>
      <c r="DD864" s="7"/>
      <c r="DE864" s="7"/>
      <c r="DF864" s="7"/>
      <c r="DG864" s="7"/>
    </row>
    <row r="865" spans="1:111">
      <c r="A865" s="7"/>
      <c r="B865" s="7"/>
      <c r="C865" s="7"/>
      <c r="D865" s="7"/>
      <c r="E865" s="22"/>
      <c r="F865" s="7"/>
      <c r="G865" s="22"/>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c r="CA865" s="7"/>
      <c r="CB865" s="7"/>
      <c r="CC865" s="7"/>
      <c r="CD865" s="7"/>
      <c r="CE865" s="7"/>
      <c r="CF865" s="7"/>
      <c r="CG865" s="7"/>
      <c r="CH865" s="7"/>
      <c r="CI865" s="7"/>
      <c r="CJ865" s="7"/>
      <c r="CK865" s="7"/>
      <c r="CL865" s="7"/>
      <c r="CM865" s="7"/>
      <c r="CN865" s="7"/>
      <c r="CO865" s="7"/>
      <c r="CP865" s="7"/>
      <c r="CQ865" s="7"/>
      <c r="CR865" s="7"/>
      <c r="CS865" s="7"/>
      <c r="CT865" s="7"/>
      <c r="CU865" s="7"/>
      <c r="CV865" s="7"/>
      <c r="CW865" s="7"/>
      <c r="CX865" s="7"/>
      <c r="CY865" s="7"/>
      <c r="CZ865" s="7"/>
      <c r="DA865" s="7"/>
      <c r="DB865" s="7"/>
      <c r="DC865" s="7"/>
      <c r="DD865" s="7"/>
      <c r="DE865" s="7"/>
      <c r="DF865" s="7"/>
      <c r="DG865" s="7"/>
    </row>
  </sheetData>
  <customSheetViews>
    <customSheetView guid="{B9234829-2844-48FF-9558-B49D7F7F74F8}" filter="1" showAutoFilter="1">
      <pageMargins left="0.7" right="0.7" top="0.75" bottom="0.75" header="0.3" footer="0.3"/>
      <autoFilter ref="A7:ES99" xr:uid="{A08DF3FD-500E-426A-ACED-0872DF80EBDC}"/>
      <extLst>
        <ext uri="GoogleSheetsCustomDataVersion1">
          <go:sheetsCustomData xmlns:go="http://customooxmlschemas.google.com/" filterViewId="964720991"/>
        </ext>
      </extLst>
    </customSheetView>
    <customSheetView guid="{C88B5A46-A51C-4C18-8E08-5938D2731B05}" filter="1" showAutoFilter="1">
      <pageMargins left="0.7" right="0.7" top="0.75" bottom="0.75" header="0.3" footer="0.3"/>
      <autoFilter ref="A7:ES99" xr:uid="{5AB5D310-2779-4F51-8FEC-8CE230B41937}"/>
      <extLst>
        <ext uri="GoogleSheetsCustomDataVersion1">
          <go:sheetsCustomData xmlns:go="http://customooxmlschemas.google.com/" filterViewId="942077577"/>
        </ext>
      </extLst>
    </customSheetView>
    <customSheetView guid="{7C33B1FD-30BE-4C37-9CD2-176909F385A6}" filter="1" showAutoFilter="1">
      <pageMargins left="0.7" right="0.7" top="0.75" bottom="0.75" header="0.3" footer="0.3"/>
      <autoFilter ref="A7:ES106" xr:uid="{936059AE-D591-400F-B21F-40108C07F15E}"/>
      <extLst>
        <ext uri="GoogleSheetsCustomDataVersion1">
          <go:sheetsCustomData xmlns:go="http://customooxmlschemas.google.com/" filterViewId="850812753"/>
        </ext>
      </extLst>
    </customSheetView>
    <customSheetView guid="{4C6D8C78-4095-4DFD-8CAB-D1E1B2B44070}" filter="1" showAutoFilter="1">
      <pageMargins left="0.7" right="0.7" top="0.75" bottom="0.75" header="0.3" footer="0.3"/>
      <autoFilter ref="A7:ES99" xr:uid="{7FD0AA2A-F2CC-4ECE-934A-815A32F55762}"/>
      <extLst>
        <ext uri="GoogleSheetsCustomDataVersion1">
          <go:sheetsCustomData xmlns:go="http://customooxmlschemas.google.com/" filterViewId="841227584"/>
        </ext>
      </extLst>
    </customSheetView>
    <customSheetView guid="{7E53DB9B-0F2E-466D-8453-5C9B54F5811B}" filter="1" showAutoFilter="1">
      <pageMargins left="0.7" right="0.7" top="0.75" bottom="0.75" header="0.3" footer="0.3"/>
      <autoFilter ref="A7:ES99" xr:uid="{AB844169-827E-415F-9A66-8A0146A1717F}"/>
      <extLst>
        <ext uri="GoogleSheetsCustomDataVersion1">
          <go:sheetsCustomData xmlns:go="http://customooxmlschemas.google.com/" filterViewId="816017405"/>
        </ext>
      </extLst>
    </customSheetView>
    <customSheetView guid="{28718C71-C1C9-4DDE-A4F5-E7A70A3279BA}" filter="1" showAutoFilter="1">
      <pageMargins left="0.7" right="0.7" top="0.75" bottom="0.75" header="0.3" footer="0.3"/>
      <autoFilter ref="A7:ES106" xr:uid="{DC8B7CC3-4207-499A-BB54-5F9722CD64F9}"/>
      <extLst>
        <ext uri="GoogleSheetsCustomDataVersion1">
          <go:sheetsCustomData xmlns:go="http://customooxmlschemas.google.com/" filterViewId="683640640"/>
        </ext>
      </extLst>
    </customSheetView>
    <customSheetView guid="{9E7D5FF7-6B09-48F0-878E-BD5C374D41A6}" filter="1" showAutoFilter="1">
      <pageMargins left="0.7" right="0.7" top="0.75" bottom="0.75" header="0.3" footer="0.3"/>
      <autoFilter ref="A7:ES106" xr:uid="{E738A5E2-5E49-4B8F-AC38-613970C22A6E}"/>
      <extLst>
        <ext uri="GoogleSheetsCustomDataVersion1">
          <go:sheetsCustomData xmlns:go="http://customooxmlschemas.google.com/" filterViewId="683172955"/>
        </ext>
      </extLst>
    </customSheetView>
    <customSheetView guid="{8F6529F0-C40F-414E-A91C-719EC87A01EE}" filter="1" showAutoFilter="1">
      <pageMargins left="0.7" right="0.7" top="0.75" bottom="0.75" header="0.3" footer="0.3"/>
      <autoFilter ref="A7:ES99" xr:uid="{F8010F6F-1FF7-446B-A171-470D60C70967}">
        <filterColumn colId="16">
          <filters>
            <filter val="* Alta demanda de proyectos en bogotá _x000a_* Falta de mano obrera en la zona de influencia del proyecto_x000a_* Abandono de trabajo por mejores ofertas"/>
            <filter val="1. Alta demanda de obreros en distintas obras de la ciudad._x000a_2. El salario de los obreros no es el esperado._x000a_3. Obras que no garantizan una estabilidad en el tiempo, puesto que faltan pocos meses de ejecución."/>
            <filter val="1. Aumento en la oferta laboral generado por la ejecución de contratos de infraestructura en toda la ciudad. _x000a_2. No se sienten atraídos por el salario ofrecido. _x000a_3. Manifiestan que el tiempo de contratación es muy corto."/>
            <filter val="1. Aumento en la oferta laboral generado por la ejecución de contratos de infraestructura en toda la ciudad._x000a_ 2. No se sienten atraídos por el salario ofrecido._x000a_ 3. Sienten que el tiempo de contratación es muy corto."/>
            <filter val="A pesar de las convocatorias realizadas, la comunidad no atiende la oferta o en ciertos casos se presentan y no cumplen con los requerimientos mínimos para la contratación como experiencia o condiciones de salud."/>
            <filter val="Alta oferta de trabajo por simultaneidad de proyectos de infraestructura vial en la ciudad. Alta rotación del personal (voluntaria) por complejidad de las actividades."/>
            <filter val="Alta rotación, debido a la gran oferta de empleo en diferentes obra en la ciudad"/>
            <filter val="Aumento en la oferta laboral por otras obras en el Distrito"/>
            <filter val="-Deserción de ayudantes y oficiales de construcción _x000a_-Se presenta personal migrante indocumentado _x000a_-Los postulantes no cumplen los perfiles o no tienen experiencia."/>
            <filter val="El contratista ha incumplido con sus obligaciones de pago con los subcontratistas de mano de  obra, generando imagen negativa en el sector. La demanda de personal es alta en la ciudad y hay escasez."/>
            <filter val="El Contrato IDU-1545-2020 a la fecha, no ha presentado atrasos por falta de personal en obra."/>
            <filter val="El Contrato IDU-1646-2020 a la fecha, no ha presentado déficit de personal en obra."/>
            <filter val="El Contrato IDU-1647-2020 a la fecha, no ha presentado déficit de personal en obra."/>
            <filter val="El Contrato IDU-1653-2020 a la fecha, no ha presentado déficit de personal en obra."/>
            <filter val="El Contrato IDU-1666-2020 a la fecha, no ha presentado déficit de personal en obra."/>
            <filter val="El Contrato IDU-1667-2020 a la fecha, no ha presentado déficit de personal en obra."/>
            <filter val="El Contrato IDU-1670-2020 a la fecha, no ha presentado déficit de personal en obra."/>
            <filter val="El Contrato IDU-1674-2020 a la fecha, no ha presentado atrasos por falta de personal"/>
            <filter val="El Contrato IDU-1697-2020 a la fecha, no ha presentado atrasos por falta de personal en obra."/>
            <filter val="Escasez de mano de obra no calificada a nivel local y distrital"/>
            <filter val="Inconvenientes por insolvencia económica por parte del contratista y aumento en la oferta laboral por otras obras"/>
            <filter val="N.A"/>
            <filter val="N.A Contrato suspendido en Fase de Obras iniciales y gestiones preliminares"/>
            <filter val="N.A Contrato suspendido, se encuentra en trámite de prórroga para dar inicio a la ejecución el 6 de marzo de 2023.."/>
            <filter val="N.A EN FASE DE PRELIMINARES"/>
            <filter val="N.A."/>
            <filter val="N.A. EN FASE DE PRECONSTRUCCIÓN"/>
            <filter val="N/A"/>
            <filter val="NA"/>
            <filter val="No Aplica"/>
            <filter val="No hay falta de obreros"/>
          </filters>
        </filterColumn>
      </autoFilter>
      <extLst>
        <ext uri="GoogleSheetsCustomDataVersion1">
          <go:sheetsCustomData xmlns:go="http://customooxmlschemas.google.com/" filterViewId="676042318"/>
        </ext>
      </extLst>
    </customSheetView>
    <customSheetView guid="{AF6C1164-B5C9-452F-8318-78BDF1C79B60}" filter="1" showAutoFilter="1">
      <pageMargins left="0.7" right="0.7" top="0.75" bottom="0.75" header="0.3" footer="0.3"/>
      <autoFilter ref="A7:ES99" xr:uid="{68B6B625-71A6-4230-8FF5-7C38E3A0928B}"/>
      <extLst>
        <ext uri="GoogleSheetsCustomDataVersion1">
          <go:sheetsCustomData xmlns:go="http://customooxmlschemas.google.com/" filterViewId="64202709"/>
        </ext>
      </extLst>
    </customSheetView>
    <customSheetView guid="{2B0ABC56-A411-4EC2-95D4-A5494428011A}" filter="1" showAutoFilter="1">
      <pageMargins left="0.7" right="0.7" top="0.75" bottom="0.75" header="0.3" footer="0.3"/>
      <autoFilter ref="A7:EH106" xr:uid="{24F37DBF-D400-4D0E-8810-251994D8C0A9}"/>
      <extLst>
        <ext uri="GoogleSheetsCustomDataVersion1">
          <go:sheetsCustomData xmlns:go="http://customooxmlschemas.google.com/" filterViewId="509638959"/>
        </ext>
      </extLst>
    </customSheetView>
    <customSheetView guid="{F82404E2-024C-4E6D-BB74-6326E47FC98A}" filter="1" showAutoFilter="1">
      <pageMargins left="0.7" right="0.7" top="0.75" bottom="0.75" header="0.3" footer="0.3"/>
      <autoFilter ref="A7:ES99" xr:uid="{7CAE2026-561E-470B-B923-0EF0F716FC7A}"/>
      <extLst>
        <ext uri="GoogleSheetsCustomDataVersion1">
          <go:sheetsCustomData xmlns:go="http://customooxmlschemas.google.com/" filterViewId="295111152"/>
        </ext>
      </extLst>
    </customSheetView>
    <customSheetView guid="{603AF46A-09E1-4AF0-8DF4-083B8B60FC18}" filter="1" showAutoFilter="1">
      <pageMargins left="0.7" right="0.7" top="0.75" bottom="0.75" header="0.3" footer="0.3"/>
      <autoFilter ref="A7:ES106" xr:uid="{78D8BE44-7E03-49C5-BC7C-E3EEF4FA2753}"/>
      <extLst>
        <ext uri="GoogleSheetsCustomDataVersion1">
          <go:sheetsCustomData xmlns:go="http://customooxmlschemas.google.com/" filterViewId="254995699"/>
        </ext>
      </extLst>
    </customSheetView>
    <customSheetView guid="{6621393D-0011-4261-BCDC-7C64CBAE02A9}" filter="1" showAutoFilter="1">
      <pageMargins left="0.7" right="0.7" top="0.75" bottom="0.75" header="0.3" footer="0.3"/>
      <autoFilter ref="A7:ES106" xr:uid="{C77C403D-07AD-4858-BE7F-44895B51F1FA}"/>
      <extLst>
        <ext uri="GoogleSheetsCustomDataVersion1">
          <go:sheetsCustomData xmlns:go="http://customooxmlschemas.google.com/" filterViewId="2138952051"/>
        </ext>
      </extLst>
    </customSheetView>
    <customSheetView guid="{11D4ACB6-1E2C-487D-812E-B3F52B6F48D6}" filter="1" showAutoFilter="1">
      <pageMargins left="0.7" right="0.7" top="0.75" bottom="0.75" header="0.3" footer="0.3"/>
      <autoFilter ref="A7:ES99" xr:uid="{C4954B04-3D9E-4B00-9C29-8582AA6A2DD6}"/>
      <extLst>
        <ext uri="GoogleSheetsCustomDataVersion1">
          <go:sheetsCustomData xmlns:go="http://customooxmlschemas.google.com/" filterViewId="2088304397"/>
        </ext>
      </extLst>
    </customSheetView>
    <customSheetView guid="{3E6BEC89-3481-462F-A253-687DAD71C5A9}" filter="1" showAutoFilter="1">
      <pageMargins left="0.7" right="0.7" top="0.75" bottom="0.75" header="0.3" footer="0.3"/>
      <autoFilter ref="A7:ES99" xr:uid="{FC190FC6-6F7D-46E4-B877-5869ABA36D67}"/>
      <extLst>
        <ext uri="GoogleSheetsCustomDataVersion1">
          <go:sheetsCustomData xmlns:go="http://customooxmlschemas.google.com/" filterViewId="1968468343"/>
        </ext>
      </extLst>
    </customSheetView>
    <customSheetView guid="{0C587F46-1B91-4736-8167-BA72B2F6ED64}" filter="1" showAutoFilter="1">
      <pageMargins left="0.7" right="0.7" top="0.75" bottom="0.75" header="0.3" footer="0.3"/>
      <autoFilter ref="A7:ES106" xr:uid="{E787F010-538B-43F3-9286-3D6F5023402A}"/>
      <extLst>
        <ext uri="GoogleSheetsCustomDataVersion1">
          <go:sheetsCustomData xmlns:go="http://customooxmlschemas.google.com/" filterViewId="1942740218"/>
        </ext>
      </extLst>
    </customSheetView>
    <customSheetView guid="{EBB0DA04-AA48-42BB-9B54-EE233707D1F7}" filter="1" showAutoFilter="1">
      <pageMargins left="0.7" right="0.7" top="0.75" bottom="0.75" header="0.3" footer="0.3"/>
      <autoFilter ref="A7:ES106" xr:uid="{A5F437D4-4FC5-470F-9021-DBD20DB9F0B4}"/>
      <extLst>
        <ext uri="GoogleSheetsCustomDataVersion1">
          <go:sheetsCustomData xmlns:go="http://customooxmlschemas.google.com/" filterViewId="1919978011"/>
        </ext>
      </extLst>
    </customSheetView>
    <customSheetView guid="{91EA1836-DC07-4A9F-A2AE-22B0B804866C}" filter="1" showAutoFilter="1">
      <pageMargins left="0.7" right="0.7" top="0.75" bottom="0.75" header="0.3" footer="0.3"/>
      <autoFilter ref="A7:ES99" xr:uid="{550EFAF2-0625-4878-8C26-9422F43FD770}"/>
      <extLst>
        <ext uri="GoogleSheetsCustomDataVersion1">
          <go:sheetsCustomData xmlns:go="http://customooxmlschemas.google.com/" filterViewId="1604055169"/>
        </ext>
      </extLst>
    </customSheetView>
    <customSheetView guid="{C6892205-6975-41D4-A75A-94E0848BEBDC}" filter="1" showAutoFilter="1">
      <pageMargins left="0.7" right="0.7" top="0.75" bottom="0.75" header="0.3" footer="0.3"/>
      <autoFilter ref="A7:ES99" xr:uid="{E2D43B53-1BB3-4F4C-B26E-DC2CD045ECAE}"/>
      <extLst>
        <ext uri="GoogleSheetsCustomDataVersion1">
          <go:sheetsCustomData xmlns:go="http://customooxmlschemas.google.com/" filterViewId="1434179815"/>
        </ext>
      </extLst>
    </customSheetView>
    <customSheetView guid="{3D84CB31-16B5-4174-A717-1A84456DC6CE}" filter="1" showAutoFilter="1">
      <pageMargins left="0.7" right="0.7" top="0.75" bottom="0.75" header="0.3" footer="0.3"/>
      <autoFilter ref="A7:ES99" xr:uid="{8401FE91-FD23-4FCB-A38B-61E32EC6D68B}"/>
      <extLst>
        <ext uri="GoogleSheetsCustomDataVersion1">
          <go:sheetsCustomData xmlns:go="http://customooxmlschemas.google.com/" filterViewId="1407420504"/>
        </ext>
      </extLst>
    </customSheetView>
    <customSheetView guid="{53679C24-125C-4ECC-96DE-30E317670CA3}" filter="1" showAutoFilter="1">
      <pageMargins left="0.7" right="0.7" top="0.75" bottom="0.75" header="0.3" footer="0.3"/>
      <autoFilter ref="A7:ES117" xr:uid="{48CA2FA2-AFA1-4939-8FC4-76118CCB7FC0}">
        <filterColumn colId="9">
          <filters>
            <filter val="0"/>
            <filter val="0%"/>
            <filter val="0.00%"/>
            <filter val="0.13%"/>
            <filter val="0.32%"/>
            <filter val="0.36%"/>
            <filter val="0.55%"/>
            <filter val="0.61%"/>
            <filter val="0.69%"/>
            <filter val="0.82%"/>
            <filter val="1.54%"/>
            <filter val="1.74%"/>
            <filter val="11.04%"/>
            <filter val="11.15%"/>
            <filter val="14.47%"/>
            <filter val="15,97 % en meta física"/>
            <filter val="15.60%"/>
            <filter val="16.27%"/>
            <filter val="18.73"/>
            <filter val="18.74%"/>
            <filter val="2.05%"/>
            <filter val="2.32"/>
            <filter val="2.32%"/>
            <filter val="2.43%"/>
            <filter val="21.01%"/>
            <filter val="21.74%"/>
            <filter val="22,17 %"/>
            <filter val="22.65%"/>
            <filter val="24.15%"/>
            <filter val="24.98%"/>
            <filter val="25.20%"/>
            <filter val="25.56%"/>
            <filter val="25.58%"/>
            <filter val="25.86%"/>
            <filter val="26.68%"/>
            <filter val="27,59 % Avance en tiempo de Interventoría"/>
            <filter val="28,02 %"/>
            <filter val="28.84"/>
            <filter val="28.84%"/>
            <filter val="30.84%"/>
            <filter val="36.41%"/>
            <filter val="38.92%"/>
            <filter val="4.28%"/>
            <filter val="40.56%"/>
            <filter val="40.87%"/>
            <filter val="41.00%"/>
            <filter val="42.97%"/>
            <filter val="43.49%"/>
            <filter val="5.71%"/>
            <filter val="50"/>
            <filter val="50%"/>
            <filter val="52.88%"/>
            <filter val="53.00%"/>
            <filter val="54.77%"/>
            <filter val="58.21%"/>
            <filter val="6.98%"/>
            <filter val="62.57%"/>
            <filter val="74.00%"/>
            <filter val="76.49%"/>
            <filter val="80.00%"/>
            <filter val="86.85"/>
            <filter val="87.23%"/>
            <filter val="9.27%"/>
            <filter val="9.41%"/>
            <filter val="9.53"/>
            <filter val="9.65%"/>
            <filter val="91.70%"/>
            <filter val="93.43%"/>
            <filter val="98%"/>
            <filter val="98.97%"/>
            <filter val="Estación CAD: 0.09%_x000a_Estación NARIÑO: 0.03%"/>
            <filter val="N/A"/>
          </filters>
        </filterColumn>
      </autoFilter>
      <extLst>
        <ext uri="GoogleSheetsCustomDataVersion1">
          <go:sheetsCustomData xmlns:go="http://customooxmlschemas.google.com/" filterViewId="1351856928"/>
        </ext>
      </extLst>
    </customSheetView>
    <customSheetView guid="{36452FDA-A2C9-4E33-9CBF-82BA78D6DC7C}" filter="1" showAutoFilter="1">
      <pageMargins left="0.7" right="0.7" top="0.75" bottom="0.75" header="0.3" footer="0.3"/>
      <autoFilter ref="A7:ES100" xr:uid="{CD65754E-5D8D-4D14-A21A-1E5C0CCFA755}"/>
      <extLst>
        <ext uri="GoogleSheetsCustomDataVersion1">
          <go:sheetsCustomData xmlns:go="http://customooxmlschemas.google.com/" filterViewId="1332067363"/>
        </ext>
      </extLst>
    </customSheetView>
    <customSheetView guid="{F4E1EB75-AAFF-4A76-94DF-8D1A87DB2D68}" filter="1" showAutoFilter="1">
      <pageMargins left="0.7" right="0.7" top="0.75" bottom="0.75" header="0.3" footer="0.3"/>
      <autoFilter ref="A7:ES106" xr:uid="{5F71F181-9568-4972-917E-41196098F03A}">
        <filterColumn colId="9">
          <filters>
            <filter val="0"/>
            <filter val="0%"/>
            <filter val="0.00%"/>
            <filter val="0.13%"/>
            <filter val="0.32%"/>
            <filter val="0.36%"/>
            <filter val="0.61%"/>
            <filter val="0.69%"/>
            <filter val="0.82%"/>
            <filter val="1.54%"/>
            <filter val="11.04%"/>
            <filter val="11.15%"/>
            <filter val="14.47%"/>
            <filter val="15,97 % en meta física"/>
            <filter val="15.60%"/>
            <filter val="16.27%"/>
            <filter val="18.73"/>
            <filter val="2.32"/>
            <filter val="2.32%"/>
            <filter val="2.43%"/>
            <filter val="21.01%"/>
            <filter val="21.74%"/>
            <filter val="22,17 %"/>
            <filter val="22.65%"/>
            <filter val="24.15%"/>
            <filter val="24.98%"/>
            <filter val="25.56%"/>
            <filter val="25.58%"/>
            <filter val="25.86%"/>
            <filter val="26.68%"/>
            <filter val="27,59 % Avance en tiempo de Interventoría"/>
            <filter val="28,02 %"/>
            <filter val="28.84"/>
            <filter val="28.84%"/>
            <filter val="30.84%"/>
            <filter val="36.41%"/>
            <filter val="4.28%"/>
            <filter val="40.56%"/>
            <filter val="40.87%"/>
            <filter val="41.00%"/>
            <filter val="42.97%"/>
            <filter val="43.49%"/>
            <filter val="5.71%"/>
            <filter val="50"/>
            <filter val="50%"/>
            <filter val="52.88%"/>
            <filter val="53.00%"/>
            <filter val="54.77%"/>
            <filter val="58.21%"/>
            <filter val="6.98%"/>
            <filter val="74.00%"/>
            <filter val="80.00%"/>
            <filter val="86.85"/>
            <filter val="87.23%"/>
            <filter val="9.27%"/>
            <filter val="9.41%"/>
            <filter val="9.53"/>
            <filter val="9.65%"/>
            <filter val="91.70%"/>
            <filter val="93.43%"/>
            <filter val="98%"/>
            <filter val="98.97%"/>
            <filter val="Estación CAD: 0.09%_x000a_Estación NARIÑO: 0.03%"/>
            <filter val="N/A"/>
          </filters>
        </filterColumn>
      </autoFilter>
      <extLst>
        <ext uri="GoogleSheetsCustomDataVersion1">
          <go:sheetsCustomData xmlns:go="http://customooxmlschemas.google.com/" filterViewId="1231642743"/>
        </ext>
      </extLst>
    </customSheetView>
    <customSheetView guid="{C2EBF44F-E3E1-453B-95F9-2769E940706C}" filter="1" showAutoFilter="1">
      <pageMargins left="0.7" right="0.7" top="0.75" bottom="0.75" header="0.3" footer="0.3"/>
      <autoFilter ref="A7:ES99" xr:uid="{3F3EDBFE-0607-4B5E-B9AD-8A164893DF84}"/>
      <extLst>
        <ext uri="GoogleSheetsCustomDataVersion1">
          <go:sheetsCustomData xmlns:go="http://customooxmlschemas.google.com/" filterViewId="1170282193"/>
        </ext>
      </extLst>
    </customSheetView>
  </customSheetViews>
  <mergeCells count="21">
    <mergeCell ref="A61:E61"/>
    <mergeCell ref="Q3:Q4"/>
    <mergeCell ref="R3:R4"/>
    <mergeCell ref="S3:S4"/>
    <mergeCell ref="G3:G4"/>
    <mergeCell ref="H3:H4"/>
    <mergeCell ref="I3:I4"/>
    <mergeCell ref="J3:J4"/>
    <mergeCell ref="K3:K4"/>
    <mergeCell ref="L3:L4"/>
    <mergeCell ref="M3:M4"/>
    <mergeCell ref="E3:E4"/>
    <mergeCell ref="F3:F4"/>
    <mergeCell ref="N3:N4"/>
    <mergeCell ref="O3:O4"/>
    <mergeCell ref="P3:P4"/>
    <mergeCell ref="B1:B2"/>
    <mergeCell ref="A3:A4"/>
    <mergeCell ref="B3:B4"/>
    <mergeCell ref="C3:C4"/>
    <mergeCell ref="D3:D4"/>
  </mergeCells>
  <hyperlinks>
    <hyperlink ref="H6" r:id="rId1" xr:uid="{00000000-0004-0000-0000-000000000000}"/>
    <hyperlink ref="H7" r:id="rId2" xr:uid="{00000000-0004-0000-0000-000001000000}"/>
    <hyperlink ref="H8" r:id="rId3" xr:uid="{00000000-0004-0000-0000-000002000000}"/>
    <hyperlink ref="H9" r:id="rId4" xr:uid="{00000000-0004-0000-0000-000003000000}"/>
    <hyperlink ref="H10" r:id="rId5" xr:uid="{00000000-0004-0000-0000-000004000000}"/>
    <hyperlink ref="H11" r:id="rId6" xr:uid="{00000000-0004-0000-0000-000005000000}"/>
    <hyperlink ref="H12" r:id="rId7" xr:uid="{00000000-0004-0000-0000-000006000000}"/>
    <hyperlink ref="H13" r:id="rId8" xr:uid="{00000000-0004-0000-0000-000007000000}"/>
    <hyperlink ref="H14" r:id="rId9" xr:uid="{00000000-0004-0000-0000-000008000000}"/>
    <hyperlink ref="H15" r:id="rId10" xr:uid="{00000000-0004-0000-0000-000009000000}"/>
    <hyperlink ref="H16" r:id="rId11" xr:uid="{00000000-0004-0000-0000-00000A000000}"/>
    <hyperlink ref="H17" r:id="rId12" xr:uid="{00000000-0004-0000-0000-00000B000000}"/>
    <hyperlink ref="H18" r:id="rId13" xr:uid="{00000000-0004-0000-0000-00000C000000}"/>
    <hyperlink ref="H19" r:id="rId14" xr:uid="{00000000-0004-0000-0000-00000D000000}"/>
    <hyperlink ref="H20" r:id="rId15" xr:uid="{00000000-0004-0000-0000-00000E000000}"/>
    <hyperlink ref="H21" r:id="rId16" xr:uid="{00000000-0004-0000-0000-00000F000000}"/>
    <hyperlink ref="H22" r:id="rId17" xr:uid="{00000000-0004-0000-0000-000010000000}"/>
    <hyperlink ref="H23" r:id="rId18" xr:uid="{00000000-0004-0000-0000-000011000000}"/>
    <hyperlink ref="H24" r:id="rId19" xr:uid="{00000000-0004-0000-0000-000012000000}"/>
    <hyperlink ref="H25" r:id="rId20" xr:uid="{00000000-0004-0000-0000-000013000000}"/>
    <hyperlink ref="H26" r:id="rId21" xr:uid="{00000000-0004-0000-0000-000014000000}"/>
    <hyperlink ref="H27" r:id="rId22" xr:uid="{00000000-0004-0000-0000-000015000000}"/>
    <hyperlink ref="H28" r:id="rId23" xr:uid="{00000000-0004-0000-0000-000016000000}"/>
    <hyperlink ref="H29" r:id="rId24" xr:uid="{00000000-0004-0000-0000-000017000000}"/>
    <hyperlink ref="H30" r:id="rId25" xr:uid="{00000000-0004-0000-0000-000018000000}"/>
    <hyperlink ref="H31" r:id="rId26" xr:uid="{00000000-0004-0000-0000-000019000000}"/>
    <hyperlink ref="H32" r:id="rId27" xr:uid="{00000000-0004-0000-0000-00001A000000}"/>
    <hyperlink ref="H33" r:id="rId28" xr:uid="{00000000-0004-0000-0000-00001B000000}"/>
    <hyperlink ref="H34" r:id="rId29" xr:uid="{00000000-0004-0000-0000-00001C000000}"/>
    <hyperlink ref="H35" r:id="rId30" xr:uid="{00000000-0004-0000-0000-00001D000000}"/>
    <hyperlink ref="H36" r:id="rId31" xr:uid="{00000000-0004-0000-0000-00001E000000}"/>
    <hyperlink ref="H37" r:id="rId32" xr:uid="{00000000-0004-0000-0000-00001F000000}"/>
    <hyperlink ref="H38" r:id="rId33" xr:uid="{00000000-0004-0000-0000-000020000000}"/>
    <hyperlink ref="H39" r:id="rId34" xr:uid="{00000000-0004-0000-0000-000021000000}"/>
    <hyperlink ref="H40" r:id="rId35" xr:uid="{00000000-0004-0000-0000-000022000000}"/>
    <hyperlink ref="H41" r:id="rId36" xr:uid="{00000000-0004-0000-0000-000023000000}"/>
    <hyperlink ref="H42" r:id="rId37" xr:uid="{00000000-0004-0000-0000-000024000000}"/>
    <hyperlink ref="H43" r:id="rId38" xr:uid="{00000000-0004-0000-0000-000025000000}"/>
    <hyperlink ref="H44" r:id="rId39" xr:uid="{00000000-0004-0000-0000-000026000000}"/>
    <hyperlink ref="H45" r:id="rId40" xr:uid="{00000000-0004-0000-0000-000027000000}"/>
    <hyperlink ref="H46" r:id="rId41" xr:uid="{00000000-0004-0000-0000-000028000000}"/>
    <hyperlink ref="H47" r:id="rId42" xr:uid="{00000000-0004-0000-0000-000029000000}"/>
    <hyperlink ref="H48" r:id="rId43" xr:uid="{00000000-0004-0000-0000-00002A000000}"/>
    <hyperlink ref="H49" r:id="rId44" xr:uid="{00000000-0004-0000-0000-00002B000000}"/>
    <hyperlink ref="H50" r:id="rId45" xr:uid="{00000000-0004-0000-0000-00002C000000}"/>
    <hyperlink ref="H51" r:id="rId46" xr:uid="{00000000-0004-0000-0000-00002D000000}"/>
    <hyperlink ref="H52" r:id="rId47" xr:uid="{00000000-0004-0000-0000-00002E000000}"/>
    <hyperlink ref="H53" r:id="rId48" xr:uid="{00000000-0004-0000-0000-00002F000000}"/>
    <hyperlink ref="H54" r:id="rId49" xr:uid="{00000000-0004-0000-0000-000030000000}"/>
    <hyperlink ref="H55" r:id="rId50" xr:uid="{00000000-0004-0000-0000-000031000000}"/>
    <hyperlink ref="H56" r:id="rId51" xr:uid="{00000000-0004-0000-0000-000032000000}"/>
    <hyperlink ref="H57" r:id="rId52" xr:uid="{00000000-0004-0000-0000-000033000000}"/>
    <hyperlink ref="H58" r:id="rId53" xr:uid="{00000000-0004-0000-0000-000034000000}"/>
    <hyperlink ref="H59" r:id="rId54" xr:uid="{00000000-0004-0000-0000-000035000000}"/>
    <hyperlink ref="H60" r:id="rId55" xr:uid="{00000000-0004-0000-0000-000036000000}"/>
  </hyperlinks>
  <pageMargins left="0.7" right="0.7" top="0.75" bottom="0.75" header="0" footer="0"/>
  <pageSetup orientation="landscape" r:id="rId5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Habib Leonardo Mejia Rivera</dc:creator>
  <cp:lastModifiedBy>Usuario</cp:lastModifiedBy>
  <dcterms:created xsi:type="dcterms:W3CDTF">2017-02-17T23:51:15Z</dcterms:created>
  <dcterms:modified xsi:type="dcterms:W3CDTF">2023-04-19T19:13:16Z</dcterms:modified>
</cp:coreProperties>
</file>