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I:\Users\bjrodriguez\Documents\CB\Boris Jose R_G\2025\Indicadores\reporte Indicadores\Reportes y publicar\Publicar Indicadores\Publicar indicadores 1 Tr\"/>
    </mc:Choice>
  </mc:AlternateContent>
  <bookViews>
    <workbookView xWindow="-120" yWindow="-120" windowWidth="20730" windowHeight="11160" tabRatio="808"/>
  </bookViews>
  <sheets>
    <sheet name="PQRS" sheetId="9" r:id="rId1"/>
    <sheet name="% Respuestas en terminos" sheetId="10" r:id="rId2"/>
  </sheets>
  <definedNames>
    <definedName name="_xlnm.Print_Area" localSheetId="1">'% Respuestas en terminos'!$B$2:$R$49</definedName>
    <definedName name="_xlnm.Print_Area" localSheetId="0">PQRS!$B$2:$R$49</definedName>
    <definedName name="Fuente_indicador" localSheetId="1">'% Respuestas en terminos'!$M$96:$M$102</definedName>
    <definedName name="Fuente_indicador">PQRS!$M$96:$M$102</definedName>
    <definedName name="GESTIÓN_ADMINISTRATIVA_Y_FINANCIERA" localSheetId="1">#REF!</definedName>
    <definedName name="GESTIÓN_ADMINISTRATIVA_Y_FINANCIERA">#REF!</definedName>
    <definedName name="GESTIÓN_CONTRACTUAL" localSheetId="1">#REF!</definedName>
    <definedName name="GESTIÓN_CONTRACTUAL">#REF!</definedName>
    <definedName name="GESTIÓN_DE_EVALUACIÓN_Y_MEJORA" localSheetId="1">#REF!</definedName>
    <definedName name="GESTIÓN_DE_EVALUACIÓN_Y_MEJORA">#REF!</definedName>
    <definedName name="GESTIÓN_DE_LA_INFORMACIÓN_Y_LAS_COMUNICACIONES" localSheetId="1">#REF!</definedName>
    <definedName name="GESTIÓN_DE_LA_INFORMACIÓN_Y_LAS_COMUNICACIONES">#REF!</definedName>
    <definedName name="GESTIÓN_DE_LA_INFRAESTRUCTURA" localSheetId="1">#REF!</definedName>
    <definedName name="GESTIÓN_DE_LA_INFRAESTRUCTURA">#REF!</definedName>
    <definedName name="GESTIÓN_DE_RECURSOS" localSheetId="1">#REF!</definedName>
    <definedName name="GESTIÓN_DE_RECURSOS">#REF!</definedName>
    <definedName name="GESTIÓN_DE_SUMINISTRO_DE_BIENES_Y_SERVICIOS" localSheetId="1">#REF!</definedName>
    <definedName name="GESTIÓN_DE_SUMINISTRO_DE_BIENES_Y_SERVICIOS">#REF!</definedName>
    <definedName name="GESTIÓN_JURÍDICA" localSheetId="1">#REF!</definedName>
    <definedName name="GESTIÓN_JURÍDICA">#REF!</definedName>
    <definedName name="INVESTIGACIÓN_Y_DESARROLLO_DE_LA_GESTIÓN_PENITENCIARIA_Y_CARCELARIA" localSheetId="1">#REF!</definedName>
    <definedName name="INVESTIGACIÓN_Y_DESARROLLO_DE_LA_GESTIÓN_PENITENCIARIA_Y_CARCELARIA">#REF!</definedName>
    <definedName name="Periodicidad" localSheetId="1">'% Respuestas en terminos'!$I$96:$I$101</definedName>
    <definedName name="Periodicidad">PQRS!$I$96:$I$101</definedName>
    <definedName name="PLANEACIÓN_ESTRATÉGICA_Y_GESTIÓN_ORGANIZACIONAL" localSheetId="1">#REF!</definedName>
    <definedName name="PLANEACIÓN_ESTRATÉGICA_Y_GESTIÓN_ORGANIZACIONAL">#REF!</definedName>
    <definedName name="Procesos" localSheetId="1">#REF!</definedName>
    <definedName name="Procesos">#REF!</definedName>
    <definedName name="Tipo_indicador" localSheetId="1">'% Respuestas en terminos'!$H$96:$H$98</definedName>
    <definedName name="Tipo_indicador" localSheetId="0">PQRS!$H$96:$H$98</definedName>
  </definedNames>
  <calcPr calcId="162913"/>
</workbook>
</file>

<file path=xl/calcChain.xml><?xml version="1.0" encoding="utf-8"?>
<calcChain xmlns="http://schemas.openxmlformats.org/spreadsheetml/2006/main">
  <c r="P27" i="10" l="1"/>
  <c r="P26" i="10"/>
  <c r="P27" i="9"/>
  <c r="P26" i="9"/>
  <c r="P28" i="10" l="1"/>
  <c r="P28" i="9"/>
  <c r="D28" i="10"/>
  <c r="G28" i="10"/>
  <c r="J28" i="10"/>
  <c r="M28" i="10"/>
  <c r="J28" i="9" l="1"/>
  <c r="M28" i="9"/>
  <c r="G28" i="9"/>
  <c r="D28" i="9"/>
</calcChain>
</file>

<file path=xl/sharedStrings.xml><?xml version="1.0" encoding="utf-8"?>
<sst xmlns="http://schemas.openxmlformats.org/spreadsheetml/2006/main" count="181" uniqueCount="92">
  <si>
    <t xml:space="preserve">  I. IDENTIFICACION DEL INDICADOR </t>
  </si>
  <si>
    <t>Unidad de Medida</t>
  </si>
  <si>
    <t xml:space="preserve">Fuente de Información </t>
  </si>
  <si>
    <t xml:space="preserve">Tipo de Indicador: </t>
  </si>
  <si>
    <t xml:space="preserve">Eficacia </t>
  </si>
  <si>
    <t>Efectividad</t>
  </si>
  <si>
    <t xml:space="preserve">Periodicidad: </t>
  </si>
  <si>
    <t xml:space="preserve">Mensual </t>
  </si>
  <si>
    <t>Trimestral</t>
  </si>
  <si>
    <t>Semestral</t>
  </si>
  <si>
    <t>Anual</t>
  </si>
  <si>
    <t xml:space="preserve">Rango de Gestión </t>
  </si>
  <si>
    <t>Registro de Resultados</t>
  </si>
  <si>
    <t>TOTAL PERIODO</t>
  </si>
  <si>
    <t>Fórmula de Cálculo</t>
  </si>
  <si>
    <t>Variable 1</t>
  </si>
  <si>
    <t>Periodo</t>
  </si>
  <si>
    <t>Meta</t>
  </si>
  <si>
    <t>ANALISIS DE RESULTADOS 1:</t>
  </si>
  <si>
    <t>ANALISIS DE RESULTADOS 2:</t>
  </si>
  <si>
    <t>ANALISIS DE RESULTADOS 4:</t>
  </si>
  <si>
    <t xml:space="preserve">ANÁLISIS DE RESULTADOS </t>
  </si>
  <si>
    <t>Tipo de Indicador</t>
  </si>
  <si>
    <t xml:space="preserve">            II.   RESULTADOS</t>
  </si>
  <si>
    <t>Periodicidad:</t>
  </si>
  <si>
    <t>Alto</t>
  </si>
  <si>
    <t>Medio</t>
  </si>
  <si>
    <t>Bajo</t>
  </si>
  <si>
    <t xml:space="preserve">Resultados </t>
  </si>
  <si>
    <t>Variable 2</t>
  </si>
  <si>
    <t>Gestión Jurídica</t>
  </si>
  <si>
    <t>PROCESO</t>
  </si>
  <si>
    <t>Gestión Financiera</t>
  </si>
  <si>
    <t>Gestión Documental</t>
  </si>
  <si>
    <t>Gestión Direccionamiento Estratégico</t>
  </si>
  <si>
    <t>Comunicaciones e Información</t>
  </si>
  <si>
    <t>Gestión Mejora Continua Sistema Integrado de Gestión</t>
  </si>
  <si>
    <t>Gestión Normativa</t>
  </si>
  <si>
    <t>Atención al Ciudadano</t>
  </si>
  <si>
    <t>Talento Humano</t>
  </si>
  <si>
    <t>Anales y Publicaciones y Relatoría</t>
  </si>
  <si>
    <t>Gestión de Recursos Físicos</t>
  </si>
  <si>
    <t>Sistemas y Seguridad de la Información</t>
  </si>
  <si>
    <t>Evaluación Independiente</t>
  </si>
  <si>
    <t>Nombre del Indicador:</t>
  </si>
  <si>
    <t>Descripción del Indicador:</t>
  </si>
  <si>
    <t>Responsable de la Medición:</t>
  </si>
  <si>
    <t>Responsable del Proceso:</t>
  </si>
  <si>
    <t>Proceso:</t>
  </si>
  <si>
    <t>Linea Base:</t>
  </si>
  <si>
    <t>Tendencia</t>
  </si>
  <si>
    <t>Tendencia:</t>
  </si>
  <si>
    <t>Constante</t>
  </si>
  <si>
    <t>Creciente</t>
  </si>
  <si>
    <t>Decreciente</t>
  </si>
  <si>
    <t>Acumulado</t>
  </si>
  <si>
    <t>Cuatrimestral</t>
  </si>
  <si>
    <t xml:space="preserve">Eficiencia </t>
  </si>
  <si>
    <t>ACCIONES TOMADAS PARA GENERAR EL CUMPLIMIENTO (SÓLO EN INCUMPLIMIENTO DEL INDICADOR)</t>
  </si>
  <si>
    <t>Cumple o No cumple</t>
  </si>
  <si>
    <t>FECHA DE REPORTE</t>
  </si>
  <si>
    <t>ANÁLISIS</t>
  </si>
  <si>
    <t>Bimestral</t>
  </si>
  <si>
    <t>VERSIÓN: 03</t>
  </si>
  <si>
    <t>FECHA: 15-Mar-2019</t>
  </si>
  <si>
    <t>ANALISIS DE RESULTADOS 3:</t>
  </si>
  <si>
    <t>CÓDIGO: GMC-FO-005</t>
  </si>
  <si>
    <t>HOJA DE VIDA DE INDICADOR DE GESTIÓN</t>
  </si>
  <si>
    <t>Trimestre I</t>
  </si>
  <si>
    <t>Trimestre II</t>
  </si>
  <si>
    <t>Trimestre III</t>
  </si>
  <si>
    <t>Trimestre IV</t>
  </si>
  <si>
    <t xml:space="preserve">Elecciones de Servidores Públicos Distritales </t>
  </si>
  <si>
    <t>Control Político</t>
  </si>
  <si>
    <t>Registro de P.Q.R.S</t>
  </si>
  <si>
    <t>(Número de P.Q.R.S  direccionadas  y registradas  / Número total de P.Q.R.S recibidas) * 100</t>
  </si>
  <si>
    <t>Porcentaje</t>
  </si>
  <si>
    <t>&gt;80%</t>
  </si>
  <si>
    <t>60% - 79%</t>
  </si>
  <si>
    <t>&lt;60</t>
  </si>
  <si>
    <t>Canal telefonico, virtual, presencial, Sistema distrital de quejas y soluciones.</t>
  </si>
  <si>
    <t xml:space="preserve">Profesional Universitario </t>
  </si>
  <si>
    <t>Director Técnico de la Dirección Jurídica</t>
  </si>
  <si>
    <t>Este indicador mide las P.Q.R.S. que son recibidas en la Corporacion y fueron direccionadas para su correspondiente tramite y/o respuesta.</t>
  </si>
  <si>
    <t>% Respuesta P.Q.R.S en terminos de ley</t>
  </si>
  <si>
    <t>Establece el porcentaje de las respuestas que se emitieron en los términos de Ley de las PQRS ingresadasa la Corporación.</t>
  </si>
  <si>
    <t>(No respuestas y/o requerimientos resueltos dentro de los terminos establecidos por ley en el periodo / total de P.Q.R.S recibidas en el periodo )*100</t>
  </si>
  <si>
    <t>Sistema distrital de quejas y soluciones (SDQS).
Formato Atencion al Ciudadano</t>
  </si>
  <si>
    <t>Indicador revisado y/o actualizado y aprobado por el lider del proceso 07/10/2020</t>
  </si>
  <si>
    <t>.</t>
  </si>
  <si>
    <t>En el primer trimestre se tramitaron y/o fueron direccionadas para trámite y respuesta  613 PQRS recibidas a través de los diferentes canales de atención definidos por la corporación.  No obstante el 31 de Marzo, fecha del cierre trimestrasl, ingresaron 25 solicitudes en forma masiva, por lo que fueron tramitadas inmediatamente el día siguiente, o sea el primero de abril
La primera acción de inicio del mes fue llevar  a cabo la radicacion de los requerimientos recibidos en la tarde inmediatamente anterior.</t>
  </si>
  <si>
    <t xml:space="preserve">Para el periodo evaluado se cumplió con lo establecido en el indicador, se tramitaron y/o fueron atendidas la totalidad de PQRS recibidas a través de los diferentes canales definidos por la Corporación, acorde a los eventos (Asignación, traslado, Asignación/traslado, respuesta definitiva, cierre por no competencia, ampliación de derecho de petición, etc) que correspondían, lo que permitió llegar al 100% , para el segundo trimestre, quedando la bandeja del sistema en cero al 31 de marzo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</si>
</sst>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Calibri"/>
      <family val="2"/>
      <scheme val="minor"/>
    </font>
    <font>
      <sz val="11"/>
      <color indexed="8"/>
      <name val="Calibri"/>
      <family val="2"/>
    </font>
    <font>
      <sz val="10"/>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u/>
      <sz val="10"/>
      <name val="Arial"/>
      <family val="2"/>
    </font>
    <font>
      <b/>
      <sz val="10"/>
      <name val="Arial"/>
      <family val="2"/>
    </font>
    <font>
      <b/>
      <u/>
      <sz val="10"/>
      <name val="Arial"/>
      <family val="2"/>
    </font>
    <font>
      <sz val="11"/>
      <color theme="1"/>
      <name val="Calibri"/>
      <family val="2"/>
      <scheme val="minor"/>
    </font>
    <font>
      <u/>
      <sz val="11"/>
      <color theme="10"/>
      <name val="Calibri"/>
      <family val="2"/>
      <scheme val="minor"/>
    </font>
    <font>
      <b/>
      <sz val="10"/>
      <color theme="0"/>
      <name val="Arial"/>
      <family val="2"/>
    </font>
    <font>
      <b/>
      <sz val="10"/>
      <color rgb="FF000000"/>
      <name val="Arial"/>
      <family val="2"/>
    </font>
    <font>
      <sz val="10"/>
      <color theme="1"/>
      <name val="Arial"/>
      <family val="2"/>
    </font>
    <font>
      <sz val="10"/>
      <color rgb="FF000000"/>
      <name val="Arial"/>
      <family val="2"/>
    </font>
    <font>
      <sz val="10"/>
      <color rgb="FF222222"/>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7"/>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bgColor indexed="64"/>
      </patternFill>
    </fill>
  </fills>
  <borders count="6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s>
  <cellStyleXfs count="49">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5" fillId="4"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1" borderId="0" applyNumberFormat="0" applyBorder="0" applyAlignment="0" applyProtection="0"/>
    <xf numFmtId="0" fontId="10" fillId="7" borderId="1" applyNumberFormat="0" applyAlignment="0" applyProtection="0"/>
    <xf numFmtId="0" fontId="24" fillId="0" borderId="0" applyNumberFormat="0" applyFill="0" applyBorder="0" applyAlignment="0" applyProtection="0"/>
    <xf numFmtId="0" fontId="11" fillId="3" borderId="0" applyNumberFormat="0" applyBorder="0" applyAlignment="0" applyProtection="0"/>
    <xf numFmtId="0" fontId="12" fillId="22" borderId="0" applyNumberFormat="0" applyBorder="0" applyAlignment="0" applyProtection="0"/>
    <xf numFmtId="0" fontId="3" fillId="0" borderId="0"/>
    <xf numFmtId="0" fontId="2" fillId="0" borderId="0"/>
    <xf numFmtId="0" fontId="2" fillId="0" borderId="0">
      <alignment horizontal="left" wrapText="1"/>
    </xf>
    <xf numFmtId="0" fontId="23" fillId="0" borderId="0"/>
    <xf numFmtId="0" fontId="2" fillId="23" borderId="5" applyNumberFormat="0" applyFont="0" applyAlignment="0" applyProtection="0"/>
    <xf numFmtId="9" fontId="23" fillId="0" borderId="0" applyFont="0" applyFill="0" applyBorder="0" applyAlignment="0" applyProtection="0"/>
    <xf numFmtId="9" fontId="2" fillId="0" borderId="0" applyFont="0" applyFill="0" applyBorder="0" applyAlignment="0" applyProtection="0"/>
    <xf numFmtId="0" fontId="13" fillId="16" borderId="6"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7" fillId="0" borderId="4" applyNumberFormat="0" applyFill="0" applyAlignment="0" applyProtection="0"/>
    <xf numFmtId="0" fontId="18" fillId="0" borderId="7" applyNumberFormat="0" applyFill="0" applyAlignment="0" applyProtection="0"/>
    <xf numFmtId="0" fontId="9" fillId="0" borderId="8" applyNumberFormat="0" applyFill="0" applyAlignment="0" applyProtection="0"/>
    <xf numFmtId="0" fontId="16" fillId="0" borderId="0" applyNumberFormat="0" applyFill="0" applyBorder="0" applyAlignment="0" applyProtection="0"/>
    <xf numFmtId="0" fontId="19" fillId="0" borderId="9" applyNumberFormat="0" applyFill="0" applyAlignment="0" applyProtection="0"/>
  </cellStyleXfs>
  <cellXfs count="194">
    <xf numFmtId="0" fontId="0" fillId="0" borderId="0" xfId="0"/>
    <xf numFmtId="0" fontId="2" fillId="0" borderId="0" xfId="0" applyFont="1"/>
    <xf numFmtId="0" fontId="25" fillId="27" borderId="10" xfId="0" applyFont="1" applyFill="1" applyBorder="1" applyAlignment="1">
      <alignment horizontal="center" vertical="center" wrapText="1"/>
    </xf>
    <xf numFmtId="0" fontId="25" fillId="27" borderId="11" xfId="0" applyFont="1" applyFill="1" applyBorder="1" applyAlignment="1">
      <alignment horizontal="center" vertical="center" wrapText="1"/>
    </xf>
    <xf numFmtId="0" fontId="25" fillId="27" borderId="12" xfId="0" applyFont="1" applyFill="1" applyBorder="1" applyAlignment="1">
      <alignment horizontal="center" vertical="center" wrapText="1"/>
    </xf>
    <xf numFmtId="0" fontId="2" fillId="0" borderId="13" xfId="0" applyFont="1" applyBorder="1"/>
    <xf numFmtId="0" fontId="2" fillId="0" borderId="14" xfId="0" applyFont="1" applyBorder="1"/>
    <xf numFmtId="9" fontId="21" fillId="28" borderId="15" xfId="39" applyFont="1" applyFill="1" applyBorder="1" applyAlignment="1" applyProtection="1">
      <alignment horizontal="left" vertical="center" wrapText="1"/>
      <protection locked="0"/>
    </xf>
    <xf numFmtId="0" fontId="20" fillId="0" borderId="0" xfId="31" applyFont="1" applyFill="1" applyBorder="1" applyAlignment="1" applyProtection="1">
      <alignment vertical="center"/>
    </xf>
    <xf numFmtId="0" fontId="20" fillId="0" borderId="0" xfId="31" applyFont="1" applyBorder="1" applyAlignment="1" applyProtection="1">
      <alignment vertical="center" wrapText="1"/>
    </xf>
    <xf numFmtId="0" fontId="2" fillId="0" borderId="0" xfId="0" applyFont="1" applyAlignment="1">
      <alignment vertical="center" wrapText="1"/>
    </xf>
    <xf numFmtId="0" fontId="21" fillId="0" borderId="0" xfId="0" applyFont="1"/>
    <xf numFmtId="0" fontId="2" fillId="0" borderId="0" xfId="0" applyFont="1" applyAlignment="1">
      <alignment horizontal="left"/>
    </xf>
    <xf numFmtId="0" fontId="21" fillId="0" borderId="10" xfId="0" applyFont="1" applyBorder="1" applyAlignment="1" applyProtection="1">
      <alignment vertical="center" wrapText="1"/>
      <protection locked="0"/>
    </xf>
    <xf numFmtId="0" fontId="2" fillId="0" borderId="16" xfId="0" applyFont="1" applyBorder="1"/>
    <xf numFmtId="0" fontId="2" fillId="0" borderId="17" xfId="0" applyFont="1" applyBorder="1"/>
    <xf numFmtId="0" fontId="2" fillId="0" borderId="18" xfId="0" applyFont="1" applyBorder="1"/>
    <xf numFmtId="0" fontId="26" fillId="0" borderId="19" xfId="0" applyFont="1" applyBorder="1" applyAlignment="1">
      <alignment horizontal="center" vertical="center"/>
    </xf>
    <xf numFmtId="0" fontId="26" fillId="0" borderId="20" xfId="0" applyFont="1" applyBorder="1" applyAlignment="1">
      <alignment horizontal="center" vertical="center"/>
    </xf>
    <xf numFmtId="0" fontId="27" fillId="0" borderId="21" xfId="0" applyFont="1" applyBorder="1" applyAlignment="1">
      <alignment vertical="center" wrapText="1"/>
    </xf>
    <xf numFmtId="0" fontId="28" fillId="0" borderId="21" xfId="0" applyFont="1" applyBorder="1" applyAlignment="1">
      <alignment vertical="center" wrapText="1"/>
    </xf>
    <xf numFmtId="0" fontId="27" fillId="0" borderId="21" xfId="0" applyFont="1" applyBorder="1"/>
    <xf numFmtId="0" fontId="27" fillId="0" borderId="0" xfId="0" applyFont="1"/>
    <xf numFmtId="0" fontId="27" fillId="0" borderId="0" xfId="0" applyFont="1" applyAlignment="1">
      <alignment vertical="center"/>
    </xf>
    <xf numFmtId="0" fontId="29" fillId="0" borderId="0" xfId="0" applyFont="1" applyAlignment="1">
      <alignment vertical="center"/>
    </xf>
    <xf numFmtId="0" fontId="21" fillId="0" borderId="21" xfId="0" applyFont="1" applyBorder="1"/>
    <xf numFmtId="0" fontId="2" fillId="0" borderId="21" xfId="0" applyFont="1" applyBorder="1"/>
    <xf numFmtId="0" fontId="21" fillId="29" borderId="22" xfId="0" applyFont="1" applyFill="1" applyBorder="1" applyAlignment="1">
      <alignment horizontal="center"/>
    </xf>
    <xf numFmtId="0" fontId="21" fillId="29" borderId="23" xfId="0" applyFont="1" applyFill="1" applyBorder="1" applyAlignment="1">
      <alignment horizontal="center"/>
    </xf>
    <xf numFmtId="0" fontId="21" fillId="29" borderId="23" xfId="0" applyFont="1" applyFill="1" applyBorder="1" applyAlignment="1">
      <alignment horizontal="center" vertical="center" wrapText="1"/>
    </xf>
    <xf numFmtId="0" fontId="21" fillId="29" borderId="24" xfId="0" applyFont="1" applyFill="1" applyBorder="1" applyAlignment="1">
      <alignment horizontal="center" vertical="center" wrapText="1"/>
    </xf>
    <xf numFmtId="0" fontId="25" fillId="27" borderId="16" xfId="0" applyFont="1" applyFill="1" applyBorder="1" applyAlignment="1">
      <alignment horizontal="center"/>
    </xf>
    <xf numFmtId="0" fontId="25" fillId="27" borderId="25" xfId="0" applyFont="1" applyFill="1" applyBorder="1" applyAlignment="1">
      <alignment horizontal="center" wrapText="1"/>
    </xf>
    <xf numFmtId="0" fontId="21" fillId="0" borderId="10" xfId="0" applyFont="1" applyBorder="1" applyAlignment="1" applyProtection="1">
      <alignment wrapText="1"/>
      <protection locked="0"/>
    </xf>
    <xf numFmtId="15" fontId="21" fillId="0" borderId="66" xfId="0" applyNumberFormat="1" applyFont="1" applyBorder="1" applyAlignment="1" applyProtection="1">
      <alignment horizontal="center" vertical="center" wrapText="1"/>
      <protection locked="0"/>
    </xf>
    <xf numFmtId="15" fontId="21" fillId="0" borderId="19" xfId="0" applyNumberFormat="1" applyFont="1" applyBorder="1" applyAlignment="1" applyProtection="1">
      <alignment horizontal="center" vertical="center" wrapText="1"/>
      <protection locked="0"/>
    </xf>
    <xf numFmtId="0" fontId="2" fillId="0" borderId="56" xfId="0" applyFont="1" applyBorder="1" applyAlignment="1" applyProtection="1">
      <alignment horizontal="center" vertical="center" wrapText="1"/>
      <protection locked="0"/>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21" fillId="0" borderId="32" xfId="0" applyFont="1" applyBorder="1" applyAlignment="1">
      <alignment horizontal="center"/>
    </xf>
    <xf numFmtId="0" fontId="21" fillId="0" borderId="33" xfId="0" applyFont="1" applyBorder="1" applyAlignment="1">
      <alignment horizontal="center"/>
    </xf>
    <xf numFmtId="0" fontId="21" fillId="0" borderId="34" xfId="0" applyFont="1" applyBorder="1" applyAlignment="1">
      <alignment horizontal="center"/>
    </xf>
    <xf numFmtId="0" fontId="2" fillId="0" borderId="58" xfId="0" applyFont="1" applyBorder="1" applyAlignment="1" applyProtection="1">
      <alignment horizontal="justify" vertical="center" wrapText="1"/>
      <protection locked="0"/>
    </xf>
    <xf numFmtId="0" fontId="2" fillId="0" borderId="59" xfId="0" applyFont="1" applyBorder="1" applyAlignment="1" applyProtection="1">
      <alignment horizontal="justify" vertical="center" wrapText="1"/>
      <protection locked="0"/>
    </xf>
    <xf numFmtId="0" fontId="2" fillId="0" borderId="60" xfId="0" applyFont="1" applyBorder="1" applyAlignment="1" applyProtection="1">
      <alignment horizontal="justify" vertical="center" wrapText="1"/>
      <protection locked="0"/>
    </xf>
    <xf numFmtId="0" fontId="2" fillId="0" borderId="11"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0" xfId="0" applyFont="1" applyAlignment="1">
      <alignment horizontal="center" vertical="center" wrapText="1"/>
    </xf>
    <xf numFmtId="0" fontId="2" fillId="0" borderId="29" xfId="0" applyFont="1" applyBorder="1" applyAlignment="1" applyProtection="1">
      <alignment horizontal="center" vertical="center" wrapText="1"/>
      <protection locked="0"/>
    </xf>
    <xf numFmtId="1" fontId="21" fillId="0" borderId="32" xfId="0" applyNumberFormat="1" applyFont="1" applyBorder="1" applyAlignment="1">
      <alignment horizontal="center"/>
    </xf>
    <xf numFmtId="1" fontId="21" fillId="0" borderId="33" xfId="0" applyNumberFormat="1" applyFont="1" applyBorder="1" applyAlignment="1">
      <alignment horizontal="center"/>
    </xf>
    <xf numFmtId="1" fontId="21" fillId="0" borderId="34" xfId="0" applyNumberFormat="1" applyFont="1" applyBorder="1" applyAlignment="1">
      <alignment horizontal="center"/>
    </xf>
    <xf numFmtId="0" fontId="29" fillId="0" borderId="0" xfId="0" applyFont="1" applyAlignment="1">
      <alignment horizontal="center" wrapText="1"/>
    </xf>
    <xf numFmtId="0" fontId="2" fillId="0" borderId="0" xfId="0" applyFont="1" applyAlignment="1">
      <alignment horizontal="center"/>
    </xf>
    <xf numFmtId="0" fontId="2" fillId="0" borderId="0" xfId="0" applyFont="1" applyAlignment="1">
      <alignment horizontal="center" wrapText="1"/>
    </xf>
    <xf numFmtId="0" fontId="2" fillId="0" borderId="11"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5" fillId="27" borderId="10" xfId="0" applyFont="1" applyFill="1" applyBorder="1" applyAlignment="1">
      <alignment horizontal="center" vertical="center"/>
    </xf>
    <xf numFmtId="0" fontId="25" fillId="27" borderId="11" xfId="0" applyFont="1" applyFill="1" applyBorder="1" applyAlignment="1">
      <alignment horizontal="center" vertical="center"/>
    </xf>
    <xf numFmtId="0" fontId="25" fillId="27" borderId="10" xfId="0" applyFont="1" applyFill="1" applyBorder="1" applyAlignment="1">
      <alignment horizontal="center" vertical="center" wrapText="1"/>
    </xf>
    <xf numFmtId="0" fontId="25" fillId="27" borderId="11" xfId="0" applyFont="1" applyFill="1" applyBorder="1" applyAlignment="1">
      <alignment horizontal="center" vertical="center" wrapText="1"/>
    </xf>
    <xf numFmtId="0" fontId="25" fillId="27" borderId="12" xfId="0" applyFont="1" applyFill="1" applyBorder="1" applyAlignment="1">
      <alignment horizontal="center" vertical="center" wrapText="1"/>
    </xf>
    <xf numFmtId="0" fontId="2" fillId="0" borderId="42" xfId="0" applyFont="1" applyBorder="1" applyAlignment="1" applyProtection="1">
      <alignment horizontal="justify" vertical="center" wrapText="1"/>
      <protection locked="0"/>
    </xf>
    <xf numFmtId="0" fontId="2" fillId="0" borderId="43" xfId="0" applyFont="1" applyBorder="1" applyAlignment="1" applyProtection="1">
      <alignment horizontal="justify" vertical="center" wrapText="1"/>
      <protection locked="0"/>
    </xf>
    <xf numFmtId="0" fontId="2" fillId="0" borderId="44" xfId="0" applyFont="1" applyBorder="1" applyAlignment="1" applyProtection="1">
      <alignment horizontal="justify" vertical="center" wrapText="1"/>
      <protection locked="0"/>
    </xf>
    <xf numFmtId="0" fontId="2" fillId="0" borderId="11" xfId="0" applyFont="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21" fillId="0" borderId="11" xfId="0" applyFont="1" applyBorder="1" applyAlignment="1" applyProtection="1">
      <alignment horizontal="center" vertical="top" wrapText="1"/>
      <protection locked="0"/>
    </xf>
    <xf numFmtId="0" fontId="21" fillId="0" borderId="12" xfId="0" applyFont="1" applyBorder="1" applyAlignment="1" applyProtection="1">
      <alignment horizontal="center" vertical="top" wrapText="1"/>
      <protection locked="0"/>
    </xf>
    <xf numFmtId="0" fontId="25" fillId="27" borderId="25" xfId="0" applyFont="1" applyFill="1" applyBorder="1" applyAlignment="1">
      <alignment horizontal="center"/>
    </xf>
    <xf numFmtId="0" fontId="25" fillId="27" borderId="20" xfId="0" applyFont="1" applyFill="1" applyBorder="1" applyAlignment="1">
      <alignment horizontal="center"/>
    </xf>
    <xf numFmtId="0" fontId="2" fillId="0" borderId="42" xfId="0" applyFont="1" applyBorder="1" applyAlignment="1" applyProtection="1">
      <alignment horizontal="left" vertical="center" wrapText="1"/>
      <protection locked="0"/>
    </xf>
    <xf numFmtId="0" fontId="2" fillId="0" borderId="43" xfId="0" applyFont="1" applyBorder="1" applyAlignment="1" applyProtection="1">
      <alignment horizontal="left" vertical="center" wrapText="1"/>
      <protection locked="0"/>
    </xf>
    <xf numFmtId="0" fontId="2" fillId="0" borderId="44" xfId="0" applyFont="1" applyBorder="1" applyAlignment="1" applyProtection="1">
      <alignment horizontal="left" vertical="center" wrapText="1"/>
      <protection locked="0"/>
    </xf>
    <xf numFmtId="0" fontId="21" fillId="0" borderId="35" xfId="0" quotePrefix="1" applyFont="1" applyBorder="1" applyAlignment="1">
      <alignment horizontal="center" vertical="center"/>
    </xf>
    <xf numFmtId="0" fontId="21" fillId="0" borderId="25" xfId="0" quotePrefix="1" applyFont="1" applyBorder="1" applyAlignment="1">
      <alignment horizontal="center" vertical="center"/>
    </xf>
    <xf numFmtId="0" fontId="21" fillId="0" borderId="42" xfId="0" quotePrefix="1" applyFont="1" applyBorder="1" applyAlignment="1">
      <alignment horizontal="center" vertical="center"/>
    </xf>
    <xf numFmtId="0" fontId="21" fillId="0" borderId="13" xfId="0" quotePrefix="1" applyFont="1" applyBorder="1" applyAlignment="1">
      <alignment horizontal="center" vertical="center"/>
    </xf>
    <xf numFmtId="0" fontId="21" fillId="0" borderId="0" xfId="0" quotePrefix="1" applyFont="1" applyAlignment="1">
      <alignment horizontal="center" vertical="center"/>
    </xf>
    <xf numFmtId="0" fontId="21" fillId="0" borderId="46" xfId="0" quotePrefix="1" applyFont="1" applyBorder="1" applyAlignment="1">
      <alignment horizontal="center" vertical="center"/>
    </xf>
    <xf numFmtId="0" fontId="21" fillId="0" borderId="16" xfId="0" quotePrefix="1" applyFont="1" applyBorder="1" applyAlignment="1">
      <alignment horizontal="center" vertical="center"/>
    </xf>
    <xf numFmtId="0" fontId="21" fillId="0" borderId="17" xfId="0" quotePrefix="1" applyFont="1" applyBorder="1" applyAlignment="1">
      <alignment horizontal="center" vertical="center"/>
    </xf>
    <xf numFmtId="0" fontId="21" fillId="0" borderId="47" xfId="0" quotePrefix="1" applyFont="1" applyBorder="1" applyAlignment="1">
      <alignment horizontal="center" vertical="center"/>
    </xf>
    <xf numFmtId="0" fontId="22" fillId="28" borderId="38" xfId="31" applyFont="1" applyFill="1" applyBorder="1" applyAlignment="1" applyProtection="1">
      <alignment horizontal="center" vertical="center" wrapText="1"/>
    </xf>
    <xf numFmtId="0" fontId="22" fillId="28" borderId="27" xfId="31" applyFont="1" applyFill="1" applyBorder="1" applyAlignment="1" applyProtection="1">
      <alignment horizontal="center" vertical="center" wrapText="1"/>
    </xf>
    <xf numFmtId="0" fontId="22" fillId="28" borderId="28" xfId="31" applyFont="1" applyFill="1" applyBorder="1" applyAlignment="1" applyProtection="1">
      <alignment horizontal="center" vertical="center" wrapText="1"/>
    </xf>
    <xf numFmtId="0" fontId="2" fillId="0" borderId="40" xfId="0" applyFont="1" applyBorder="1" applyAlignment="1" applyProtection="1">
      <alignment horizontal="center" vertical="center" wrapText="1"/>
      <protection locked="0"/>
    </xf>
    <xf numFmtId="0" fontId="2" fillId="0" borderId="45" xfId="0" applyFont="1" applyBorder="1" applyAlignment="1" applyProtection="1">
      <alignment horizontal="center" vertical="center" wrapText="1"/>
      <protection locked="0"/>
    </xf>
    <xf numFmtId="0" fontId="2" fillId="0" borderId="48"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2" fillId="0" borderId="47" xfId="0" applyFont="1" applyBorder="1" applyAlignment="1" applyProtection="1">
      <alignment horizontal="center" vertical="center" wrapText="1"/>
      <protection locked="0"/>
    </xf>
    <xf numFmtId="0" fontId="2" fillId="0" borderId="10" xfId="31" applyFont="1" applyFill="1" applyBorder="1" applyAlignment="1" applyProtection="1">
      <alignment horizontal="left"/>
      <protection locked="0"/>
    </xf>
    <xf numFmtId="0" fontId="2" fillId="0" borderId="11" xfId="31" applyFont="1" applyFill="1" applyBorder="1" applyAlignment="1" applyProtection="1">
      <alignment horizontal="left"/>
      <protection locked="0"/>
    </xf>
    <xf numFmtId="0" fontId="2" fillId="0" borderId="12" xfId="31" applyFont="1" applyFill="1" applyBorder="1" applyAlignment="1" applyProtection="1">
      <alignment horizontal="left"/>
      <protection locked="0"/>
    </xf>
    <xf numFmtId="0" fontId="2" fillId="0" borderId="35" xfId="0" applyFont="1" applyBorder="1" applyAlignment="1">
      <alignment horizontal="center"/>
    </xf>
    <xf numFmtId="0" fontId="2" fillId="0" borderId="25" xfId="0" applyFont="1" applyBorder="1" applyAlignment="1">
      <alignment horizontal="center"/>
    </xf>
    <xf numFmtId="0" fontId="2" fillId="0" borderId="20"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30" borderId="21" xfId="35" quotePrefix="1" applyFill="1" applyBorder="1" applyAlignment="1">
      <alignment horizontal="left" vertical="center"/>
    </xf>
    <xf numFmtId="9" fontId="21" fillId="28" borderId="10" xfId="39" applyFont="1" applyFill="1" applyBorder="1" applyAlignment="1" applyProtection="1">
      <alignment horizontal="left" vertical="center" wrapText="1"/>
      <protection locked="0"/>
    </xf>
    <xf numFmtId="9" fontId="21" fillId="28" borderId="12" xfId="39" applyFont="1" applyFill="1" applyBorder="1" applyAlignment="1" applyProtection="1">
      <alignment horizontal="left" vertical="center" wrapText="1"/>
      <protection locked="0"/>
    </xf>
    <xf numFmtId="9" fontId="21" fillId="28" borderId="35" xfId="39" applyFont="1" applyFill="1" applyBorder="1" applyAlignment="1" applyProtection="1">
      <alignment horizontal="left" vertical="center" wrapText="1"/>
      <protection locked="0"/>
    </xf>
    <xf numFmtId="9" fontId="21" fillId="28" borderId="20" xfId="39" applyFont="1" applyFill="1" applyBorder="1" applyAlignment="1" applyProtection="1">
      <alignment horizontal="left" vertical="center" wrapText="1"/>
      <protection locked="0"/>
    </xf>
    <xf numFmtId="9" fontId="21" fillId="28" borderId="36" xfId="39" applyFont="1" applyFill="1" applyBorder="1" applyAlignment="1" applyProtection="1">
      <alignment horizontal="left" vertical="center" wrapText="1"/>
      <protection locked="0"/>
    </xf>
    <xf numFmtId="9" fontId="21" fillId="28" borderId="37" xfId="39" applyFont="1" applyFill="1" applyBorder="1" applyAlignment="1" applyProtection="1">
      <alignment horizontal="left" vertical="center" wrapText="1"/>
      <protection locked="0"/>
    </xf>
    <xf numFmtId="0" fontId="2" fillId="0" borderId="35" xfId="31" applyFont="1" applyFill="1" applyBorder="1" applyAlignment="1" applyProtection="1">
      <alignment horizontal="left" vertical="center" wrapText="1"/>
      <protection locked="0"/>
    </xf>
    <xf numFmtId="0" fontId="2" fillId="0" borderId="25" xfId="31" applyFont="1" applyFill="1" applyBorder="1" applyAlignment="1" applyProtection="1">
      <alignment horizontal="left" vertical="center" wrapText="1"/>
      <protection locked="0"/>
    </xf>
    <xf numFmtId="0" fontId="2" fillId="0" borderId="20" xfId="31" applyFont="1" applyFill="1" applyBorder="1" applyAlignment="1" applyProtection="1">
      <alignment horizontal="left" vertical="center" wrapText="1"/>
      <protection locked="0"/>
    </xf>
    <xf numFmtId="0" fontId="2" fillId="0" borderId="16" xfId="31" applyFont="1" applyFill="1" applyBorder="1" applyAlignment="1" applyProtection="1">
      <alignment horizontal="left" vertical="center" wrapText="1"/>
      <protection locked="0"/>
    </xf>
    <xf numFmtId="0" fontId="2" fillId="0" borderId="17" xfId="31" applyFont="1" applyFill="1" applyBorder="1" applyAlignment="1" applyProtection="1">
      <alignment horizontal="left" vertical="center" wrapText="1"/>
      <protection locked="0"/>
    </xf>
    <xf numFmtId="0" fontId="2" fillId="0" borderId="18" xfId="31" applyFont="1" applyFill="1" applyBorder="1" applyAlignment="1" applyProtection="1">
      <alignment horizontal="left" vertical="center" wrapText="1"/>
      <protection locked="0"/>
    </xf>
    <xf numFmtId="0" fontId="2" fillId="0" borderId="52" xfId="0" applyFont="1" applyBorder="1" applyAlignment="1" applyProtection="1">
      <alignment horizontal="center" vertical="center" wrapText="1"/>
      <protection locked="0"/>
    </xf>
    <xf numFmtId="0" fontId="2" fillId="0" borderId="53" xfId="0" applyFont="1" applyBorder="1" applyAlignment="1" applyProtection="1">
      <alignment horizontal="center" vertical="center" wrapText="1"/>
      <protection locked="0"/>
    </xf>
    <xf numFmtId="0" fontId="2" fillId="0" borderId="54" xfId="0" applyFont="1" applyBorder="1" applyAlignment="1" applyProtection="1">
      <alignment horizontal="center" vertical="center" wrapText="1"/>
      <protection locked="0"/>
    </xf>
    <xf numFmtId="0" fontId="2" fillId="0" borderId="55" xfId="0" applyFont="1" applyBorder="1" applyAlignment="1" applyProtection="1">
      <alignment horizontal="center" vertical="center" wrapText="1"/>
      <protection locked="0"/>
    </xf>
    <xf numFmtId="0" fontId="2" fillId="0" borderId="11" xfId="0" applyFont="1" applyBorder="1" applyAlignment="1">
      <alignment horizontal="center"/>
    </xf>
    <xf numFmtId="0" fontId="2" fillId="0" borderId="40" xfId="0" quotePrefix="1" applyFont="1" applyBorder="1" applyAlignment="1" applyProtection="1">
      <alignment horizontal="center" vertical="center" wrapText="1"/>
      <protection locked="0"/>
    </xf>
    <xf numFmtId="9" fontId="2" fillId="0" borderId="40" xfId="0" applyNumberFormat="1" applyFont="1" applyBorder="1" applyAlignment="1" applyProtection="1">
      <alignment horizontal="center" vertical="center" wrapText="1"/>
      <protection locked="0"/>
    </xf>
    <xf numFmtId="0" fontId="2" fillId="0" borderId="41" xfId="0" applyFont="1" applyBorder="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22" fillId="28" borderId="38" xfId="31" applyFont="1" applyFill="1" applyBorder="1" applyAlignment="1" applyProtection="1">
      <alignment horizontal="center"/>
    </xf>
    <xf numFmtId="0" fontId="22" fillId="28" borderId="39" xfId="31" applyFont="1" applyFill="1" applyBorder="1" applyAlignment="1" applyProtection="1">
      <alignment horizontal="center"/>
    </xf>
    <xf numFmtId="0" fontId="21" fillId="0" borderId="26" xfId="39" applyNumberFormat="1" applyFont="1" applyBorder="1" applyAlignment="1" applyProtection="1">
      <alignment horizontal="center"/>
      <protection locked="0"/>
    </xf>
    <xf numFmtId="0" fontId="21" fillId="0" borderId="27" xfId="39" applyNumberFormat="1" applyFont="1" applyBorder="1" applyAlignment="1" applyProtection="1">
      <alignment horizontal="center"/>
      <protection locked="0"/>
    </xf>
    <xf numFmtId="0" fontId="21" fillId="0" borderId="28" xfId="39" applyNumberFormat="1" applyFont="1" applyBorder="1" applyAlignment="1" applyProtection="1">
      <alignment horizontal="center"/>
      <protection locked="0"/>
    </xf>
    <xf numFmtId="9" fontId="2" fillId="0" borderId="32" xfId="0" applyNumberFormat="1" applyFont="1" applyBorder="1" applyAlignment="1" applyProtection="1">
      <alignment horizontal="center" vertical="center" wrapText="1"/>
      <protection locked="0"/>
    </xf>
    <xf numFmtId="0" fontId="2" fillId="0" borderId="61" xfId="0" applyFont="1" applyBorder="1" applyAlignment="1" applyProtection="1">
      <alignment horizontal="center" vertical="center" wrapText="1"/>
      <protection locked="0"/>
    </xf>
    <xf numFmtId="0" fontId="21" fillId="29" borderId="10" xfId="0" applyFont="1" applyFill="1" applyBorder="1" applyAlignment="1" applyProtection="1">
      <alignment horizontal="center" vertical="center"/>
      <protection locked="0"/>
    </xf>
    <xf numFmtId="0" fontId="21" fillId="29" borderId="11" xfId="0" applyFont="1" applyFill="1" applyBorder="1" applyAlignment="1" applyProtection="1">
      <alignment horizontal="center" vertical="center"/>
      <protection locked="0"/>
    </xf>
    <xf numFmtId="0" fontId="21" fillId="29" borderId="64" xfId="0" applyFont="1" applyFill="1" applyBorder="1" applyAlignment="1" applyProtection="1">
      <alignment horizontal="center" vertical="center"/>
      <protection locked="0"/>
    </xf>
    <xf numFmtId="0" fontId="21" fillId="29" borderId="65" xfId="0" applyFont="1" applyFill="1" applyBorder="1" applyAlignment="1" applyProtection="1">
      <alignment horizontal="center" vertical="center"/>
      <protection locked="0"/>
    </xf>
    <xf numFmtId="0" fontId="21" fillId="0" borderId="38" xfId="39" applyNumberFormat="1" applyFont="1" applyBorder="1" applyAlignment="1" applyProtection="1">
      <alignment horizontal="center"/>
      <protection locked="0"/>
    </xf>
    <xf numFmtId="0" fontId="22" fillId="28" borderId="26" xfId="31" applyFont="1" applyFill="1" applyBorder="1" applyAlignment="1" applyProtection="1">
      <alignment horizontal="center" vertical="center" wrapText="1"/>
    </xf>
    <xf numFmtId="0" fontId="22" fillId="28" borderId="39" xfId="31" applyFont="1" applyFill="1" applyBorder="1" applyAlignment="1" applyProtection="1">
      <alignment horizontal="center" vertical="center" wrapText="1"/>
    </xf>
    <xf numFmtId="0" fontId="2" fillId="0" borderId="49" xfId="0" applyFont="1" applyBorder="1" applyAlignment="1" applyProtection="1">
      <alignment horizontal="center" vertical="center" wrapText="1"/>
      <protection locked="0"/>
    </xf>
    <xf numFmtId="0" fontId="2" fillId="0" borderId="50" xfId="0" applyFont="1" applyBorder="1" applyAlignment="1" applyProtection="1">
      <alignment horizontal="center" vertical="center" wrapText="1"/>
      <protection locked="0"/>
    </xf>
    <xf numFmtId="0" fontId="2" fillId="0" borderId="21" xfId="0" applyFont="1" applyBorder="1" applyAlignment="1" applyProtection="1">
      <alignment horizontal="center"/>
      <protection locked="0"/>
    </xf>
    <xf numFmtId="0" fontId="2" fillId="0" borderId="53" xfId="0" applyFont="1" applyBorder="1" applyAlignment="1" applyProtection="1">
      <alignment horizontal="center"/>
      <protection locked="0"/>
    </xf>
    <xf numFmtId="0" fontId="21" fillId="0" borderId="62" xfId="39" applyNumberFormat="1" applyFont="1" applyBorder="1" applyAlignment="1" applyProtection="1">
      <alignment horizontal="center"/>
      <protection locked="0"/>
    </xf>
    <xf numFmtId="0" fontId="21" fillId="0" borderId="63" xfId="39" applyNumberFormat="1" applyFont="1" applyBorder="1" applyAlignment="1" applyProtection="1">
      <alignment horizontal="center"/>
      <protection locked="0"/>
    </xf>
    <xf numFmtId="0" fontId="2" fillId="0" borderId="10" xfId="0" applyFont="1" applyBorder="1" applyAlignment="1">
      <alignment horizontal="left"/>
    </xf>
    <xf numFmtId="0" fontId="2" fillId="0" borderId="11" xfId="0" applyFont="1" applyBorder="1" applyAlignment="1">
      <alignment horizontal="left"/>
    </xf>
    <xf numFmtId="0" fontId="2" fillId="0" borderId="17" xfId="0" applyFont="1" applyBorder="1" applyAlignment="1">
      <alignment horizontal="left"/>
    </xf>
    <xf numFmtId="0" fontId="2" fillId="0" borderId="18" xfId="0" applyFont="1" applyBorder="1" applyAlignment="1">
      <alignment horizontal="left"/>
    </xf>
    <xf numFmtId="0" fontId="21" fillId="29" borderId="58" xfId="0" applyFont="1" applyFill="1" applyBorder="1" applyAlignment="1">
      <alignment horizontal="center" vertical="center" wrapText="1"/>
    </xf>
    <xf numFmtId="0" fontId="21" fillId="29" borderId="59" xfId="0" applyFont="1" applyFill="1" applyBorder="1" applyAlignment="1">
      <alignment horizontal="center" vertical="center" wrapText="1"/>
    </xf>
    <xf numFmtId="0" fontId="21" fillId="29" borderId="60" xfId="0" applyFont="1" applyFill="1" applyBorder="1" applyAlignment="1">
      <alignment horizontal="center" vertical="center" wrapText="1"/>
    </xf>
    <xf numFmtId="0" fontId="22" fillId="28" borderId="15" xfId="31" applyFont="1" applyFill="1" applyBorder="1" applyAlignment="1" applyProtection="1">
      <alignment horizontal="center"/>
    </xf>
    <xf numFmtId="0" fontId="22" fillId="28" borderId="51" xfId="31" applyFont="1" applyFill="1" applyBorder="1" applyAlignment="1" applyProtection="1">
      <alignment horizontal="center"/>
    </xf>
    <xf numFmtId="1" fontId="21" fillId="0" borderId="67" xfId="39" applyNumberFormat="1" applyFont="1" applyBorder="1" applyAlignment="1" applyProtection="1">
      <alignment horizontal="center" vertical="center" wrapText="1"/>
      <protection locked="0"/>
    </xf>
    <xf numFmtId="1" fontId="21" fillId="0" borderId="55" xfId="39" applyNumberFormat="1" applyFont="1" applyBorder="1" applyAlignment="1" applyProtection="1">
      <alignment horizontal="center" vertical="center" wrapText="1"/>
      <protection locked="0"/>
    </xf>
    <xf numFmtId="0" fontId="25" fillId="27" borderId="10" xfId="0" applyFont="1" applyFill="1" applyBorder="1" applyAlignment="1">
      <alignment horizontal="center"/>
    </xf>
    <xf numFmtId="0" fontId="25" fillId="27" borderId="11" xfId="0" applyFont="1" applyFill="1" applyBorder="1" applyAlignment="1">
      <alignment horizontal="center"/>
    </xf>
    <xf numFmtId="0" fontId="25" fillId="27" borderId="12" xfId="0" applyFont="1" applyFill="1" applyBorder="1" applyAlignment="1">
      <alignment horizontal="center"/>
    </xf>
    <xf numFmtId="0" fontId="22" fillId="28" borderId="27" xfId="31" applyFont="1" applyFill="1" applyBorder="1" applyAlignment="1" applyProtection="1">
      <alignment horizontal="center"/>
    </xf>
    <xf numFmtId="0" fontId="21" fillId="24" borderId="15" xfId="34" applyFont="1" applyFill="1" applyBorder="1" applyAlignment="1">
      <alignment horizontal="center" vertical="center" wrapText="1"/>
    </xf>
    <xf numFmtId="0" fontId="21" fillId="24" borderId="51" xfId="34" applyFont="1" applyFill="1" applyBorder="1" applyAlignment="1">
      <alignment horizontal="center" vertical="center" wrapText="1"/>
    </xf>
    <xf numFmtId="0" fontId="21" fillId="25" borderId="52" xfId="34" applyFont="1" applyFill="1" applyBorder="1" applyAlignment="1">
      <alignment horizontal="center" vertical="center" wrapText="1"/>
    </xf>
    <xf numFmtId="0" fontId="21" fillId="25" borderId="53" xfId="34" applyFont="1" applyFill="1" applyBorder="1" applyAlignment="1">
      <alignment horizontal="center" vertical="center" wrapText="1"/>
    </xf>
    <xf numFmtId="0" fontId="21" fillId="26" borderId="54" xfId="34" applyFont="1" applyFill="1" applyBorder="1" applyAlignment="1">
      <alignment horizontal="center" vertical="center" wrapText="1"/>
    </xf>
    <xf numFmtId="0" fontId="21" fillId="26" borderId="55" xfId="34" applyFont="1" applyFill="1" applyBorder="1" applyAlignment="1">
      <alignment horizontal="center" vertical="center" wrapText="1"/>
    </xf>
    <xf numFmtId="0" fontId="2" fillId="0" borderId="38" xfId="31" applyFont="1" applyBorder="1" applyAlignment="1" applyProtection="1">
      <alignment horizontal="center" vertical="center" wrapText="1"/>
      <protection locked="0"/>
    </xf>
    <xf numFmtId="0" fontId="2" fillId="0" borderId="39" xfId="31" applyFont="1" applyBorder="1" applyAlignment="1" applyProtection="1">
      <alignment horizontal="center" vertical="center" wrapText="1"/>
      <protection locked="0"/>
    </xf>
    <xf numFmtId="9" fontId="2" fillId="0" borderId="56" xfId="0" applyNumberFormat="1" applyFont="1" applyBorder="1" applyAlignment="1" applyProtection="1">
      <alignment horizontal="center" vertical="center" wrapText="1"/>
      <protection locked="0"/>
    </xf>
    <xf numFmtId="0" fontId="2" fillId="0" borderId="57" xfId="0" applyFont="1" applyBorder="1" applyAlignment="1" applyProtection="1">
      <alignment horizontal="center" vertical="center" wrapText="1"/>
      <protection locked="0"/>
    </xf>
    <xf numFmtId="0" fontId="22" fillId="28" borderId="15" xfId="31" applyFont="1" applyFill="1" applyBorder="1" applyAlignment="1" applyProtection="1">
      <alignment horizontal="center" vertical="center" wrapText="1"/>
    </xf>
    <xf numFmtId="0" fontId="22" fillId="28" borderId="51" xfId="31" applyFont="1" applyFill="1" applyBorder="1" applyAlignment="1" applyProtection="1">
      <alignment horizontal="center" vertical="center" wrapText="1"/>
    </xf>
    <xf numFmtId="0" fontId="22" fillId="28" borderId="56" xfId="31" applyFont="1" applyFill="1" applyBorder="1" applyAlignment="1" applyProtection="1">
      <alignment horizontal="center" vertical="center" wrapText="1"/>
    </xf>
    <xf numFmtId="0" fontId="22" fillId="28" borderId="32" xfId="31" applyFont="1" applyFill="1" applyBorder="1" applyAlignment="1" applyProtection="1">
      <alignment horizontal="center" vertical="center" wrapText="1"/>
    </xf>
    <xf numFmtId="0" fontId="2" fillId="0" borderId="10" xfId="0" applyFont="1" applyBorder="1" applyAlignment="1" applyProtection="1">
      <alignment horizontal="left" vertical="center" wrapText="1"/>
      <protection locked="0"/>
    </xf>
    <xf numFmtId="0" fontId="2" fillId="0" borderId="35"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2" fillId="0" borderId="42" xfId="0" applyFont="1" applyBorder="1" applyAlignment="1" applyProtection="1">
      <alignment horizontal="center" vertical="center" wrapText="1"/>
      <protection locked="0"/>
    </xf>
    <xf numFmtId="0" fontId="2" fillId="0" borderId="43" xfId="0" applyFont="1" applyBorder="1" applyAlignment="1" applyProtection="1">
      <alignment horizontal="center" vertical="center" wrapText="1"/>
      <protection locked="0"/>
    </xf>
    <xf numFmtId="0" fontId="2" fillId="0" borderId="44" xfId="0" applyFont="1" applyBorder="1" applyAlignment="1" applyProtection="1">
      <alignment horizontal="center" vertical="center" wrapText="1"/>
      <protection locked="0"/>
    </xf>
    <xf numFmtId="0" fontId="2" fillId="0" borderId="58" xfId="0" applyFont="1" applyBorder="1" applyAlignment="1" applyProtection="1">
      <alignment horizontal="center" vertical="center" wrapText="1"/>
      <protection locked="0"/>
    </xf>
    <xf numFmtId="0" fontId="2" fillId="0" borderId="59" xfId="0" applyFont="1" applyBorder="1" applyAlignment="1" applyProtection="1">
      <alignment horizontal="center" vertical="center" wrapText="1"/>
      <protection locked="0"/>
    </xf>
    <xf numFmtId="0" fontId="2" fillId="0" borderId="60" xfId="0" applyFont="1" applyBorder="1" applyAlignment="1" applyProtection="1">
      <alignment horizontal="center" vertical="center" wrapText="1"/>
      <protection locked="0"/>
    </xf>
    <xf numFmtId="0" fontId="2" fillId="30" borderId="11" xfId="0" applyFont="1" applyFill="1" applyBorder="1" applyAlignment="1" applyProtection="1">
      <alignment horizontal="center" vertical="center" wrapText="1"/>
      <protection locked="0"/>
    </xf>
    <xf numFmtId="0" fontId="2" fillId="30" borderId="12" xfId="0" applyFont="1" applyFill="1" applyBorder="1" applyAlignment="1" applyProtection="1">
      <alignment horizontal="center" vertical="center" wrapText="1"/>
      <protection locked="0"/>
    </xf>
    <xf numFmtId="2" fontId="21" fillId="0" borderId="21" xfId="39" applyNumberFormat="1" applyFont="1" applyBorder="1" applyAlignment="1" applyProtection="1">
      <alignment horizontal="center" vertical="center" wrapText="1"/>
      <protection locked="0"/>
    </xf>
    <xf numFmtId="2" fontId="21" fillId="0" borderId="53" xfId="39" applyNumberFormat="1" applyFont="1" applyBorder="1" applyAlignment="1" applyProtection="1">
      <alignment horizontal="center" vertical="center" wrapText="1"/>
      <protection locked="0"/>
    </xf>
    <xf numFmtId="0" fontId="21" fillId="24" borderId="15" xfId="35" applyFont="1" applyFill="1" applyBorder="1" applyAlignment="1">
      <alignment horizontal="center" vertical="center" wrapText="1"/>
    </xf>
    <xf numFmtId="0" fontId="21" fillId="24" borderId="51" xfId="35" applyFont="1" applyFill="1" applyBorder="1" applyAlignment="1">
      <alignment horizontal="center" vertical="center" wrapText="1"/>
    </xf>
    <xf numFmtId="0" fontId="21" fillId="25" borderId="52" xfId="35" applyFont="1" applyFill="1" applyBorder="1" applyAlignment="1">
      <alignment horizontal="center" vertical="center" wrapText="1"/>
    </xf>
    <xf numFmtId="0" fontId="21" fillId="25" borderId="53" xfId="35" applyFont="1" applyFill="1" applyBorder="1" applyAlignment="1">
      <alignment horizontal="center" vertical="center" wrapText="1"/>
    </xf>
    <xf numFmtId="0" fontId="21" fillId="26" borderId="54" xfId="35" applyFont="1" applyFill="1" applyBorder="1" applyAlignment="1">
      <alignment horizontal="center" vertical="center" wrapText="1"/>
    </xf>
    <xf numFmtId="0" fontId="21" fillId="26" borderId="55" xfId="35" applyFont="1" applyFill="1" applyBorder="1" applyAlignment="1">
      <alignment horizontal="center" vertical="center" wrapText="1"/>
    </xf>
    <xf numFmtId="2" fontId="21" fillId="0" borderId="32" xfId="0" applyNumberFormat="1" applyFont="1" applyBorder="1" applyAlignment="1">
      <alignment horizontal="center"/>
    </xf>
    <xf numFmtId="2" fontId="21" fillId="0" borderId="33" xfId="0" applyNumberFormat="1" applyFont="1" applyBorder="1" applyAlignment="1">
      <alignment horizontal="center"/>
    </xf>
    <xf numFmtId="2" fontId="21" fillId="0" borderId="34" xfId="0" applyNumberFormat="1" applyFont="1" applyBorder="1" applyAlignment="1">
      <alignment horizontal="center"/>
    </xf>
  </cellXfs>
  <cellStyles count="49">
    <cellStyle name="20% - Énfasis1 2" xfId="1"/>
    <cellStyle name="20% - Énfasis2 2" xfId="2"/>
    <cellStyle name="20% - Énfasis3 2" xfId="3"/>
    <cellStyle name="20% - Énfasis4 2" xfId="4"/>
    <cellStyle name="20% - Énfasis5 2" xfId="5"/>
    <cellStyle name="20% - Énfasis6 2" xfId="6"/>
    <cellStyle name="40% - Énfasis1 2" xfId="7"/>
    <cellStyle name="40% - Énfasis2 2" xfId="8"/>
    <cellStyle name="40% - Énfasis3 2" xfId="9"/>
    <cellStyle name="40% - Énfasis4 2" xfId="10"/>
    <cellStyle name="40% - Énfasis5 2" xfId="11"/>
    <cellStyle name="40% - Énfasis6 2" xfId="12"/>
    <cellStyle name="60% - Énfasis1 2" xfId="13"/>
    <cellStyle name="60% - Énfasis2 2" xfId="14"/>
    <cellStyle name="60% - Énfasis3 2" xfId="15"/>
    <cellStyle name="60% - Énfasis4 2" xfId="16"/>
    <cellStyle name="60% - Énfasis5 2" xfId="17"/>
    <cellStyle name="60% - Énfasis6 2" xfId="18"/>
    <cellStyle name="Buena 2" xfId="19"/>
    <cellStyle name="Cálculo 2" xfId="20"/>
    <cellStyle name="Celda de comprobación 2" xfId="21"/>
    <cellStyle name="Celda vinculada 2" xfId="22"/>
    <cellStyle name="Encabezado 4 2" xfId="23"/>
    <cellStyle name="Énfasis1 2" xfId="24"/>
    <cellStyle name="Énfasis2 2" xfId="25"/>
    <cellStyle name="Énfasis3 2" xfId="26"/>
    <cellStyle name="Énfasis4 2" xfId="27"/>
    <cellStyle name="Énfasis5 2" xfId="28"/>
    <cellStyle name="Énfasis6 2" xfId="29"/>
    <cellStyle name="Entrada 2" xfId="30"/>
    <cellStyle name="Hipervínculo" xfId="31" builtinId="8"/>
    <cellStyle name="Incorrecto 2" xfId="32"/>
    <cellStyle name="Neutral 2" xfId="33"/>
    <cellStyle name="Normal" xfId="0" builtinId="0"/>
    <cellStyle name="Normal 2" xfId="34"/>
    <cellStyle name="Normal 2 2 3" xfId="35"/>
    <cellStyle name="Normal 3" xfId="36"/>
    <cellStyle name="Normal 5" xfId="37"/>
    <cellStyle name="Notas 2" xfId="38"/>
    <cellStyle name="Porcentaje" xfId="39" builtinId="5"/>
    <cellStyle name="Porcentaje 2" xfId="40"/>
    <cellStyle name="Salida 2" xfId="41"/>
    <cellStyle name="Texto de advertencia 2" xfId="42"/>
    <cellStyle name="Texto explicativo 2" xfId="43"/>
    <cellStyle name="Título 1 2" xfId="44"/>
    <cellStyle name="Título 2 2" xfId="45"/>
    <cellStyle name="Título 3 2" xfId="46"/>
    <cellStyle name="Título 4" xfId="47"/>
    <cellStyle name="Total 2" xfId="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PQRS!$C$28</c:f>
              <c:strCache>
                <c:ptCount val="1"/>
                <c:pt idx="0">
                  <c:v>Resultados </c:v>
                </c:pt>
              </c:strCache>
            </c:strRef>
          </c:tx>
          <c:spPr>
            <a:ln w="31750" cap="rnd">
              <a:solidFill>
                <a:schemeClr val="accent1"/>
              </a:solidFill>
              <a:round/>
            </a:ln>
            <a:effectLst/>
          </c:spPr>
          <c:invertIfNegative val="0"/>
          <c:dPt>
            <c:idx val="0"/>
            <c:invertIfNegative val="0"/>
            <c:bubble3D val="0"/>
            <c:extLst>
              <c:ext xmlns:c16="http://schemas.microsoft.com/office/drawing/2014/chart" uri="{C3380CC4-5D6E-409C-BE32-E72D297353CC}">
                <c16:uniqueId val="{00000000-885C-4448-8716-4B3479173308}"/>
              </c:ext>
            </c:extLst>
          </c:dPt>
          <c:dLbls>
            <c:spPr>
              <a:noFill/>
              <a:ln w="25400">
                <a:noFill/>
              </a:ln>
            </c:spPr>
            <c:txPr>
              <a:bodyPr wrap="square" lIns="38100" tIns="19050" rIns="38100" bIns="19050" anchor="ctr">
                <a:spAutoFit/>
              </a:bodyPr>
              <a:lstStyle/>
              <a:p>
                <a:pPr>
                  <a:defRPr sz="900" b="1" i="0" u="none" strike="noStrike" baseline="0">
                    <a:solidFill>
                      <a:srgbClr val="FFFFFF"/>
                    </a:solidFill>
                    <a:latin typeface="Calibri"/>
                    <a:ea typeface="Calibri"/>
                    <a:cs typeface="Calibri"/>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PQRS!$D$24:$Q$24</c:f>
              <c:strCache>
                <c:ptCount val="13"/>
                <c:pt idx="0">
                  <c:v>Trimestre I</c:v>
                </c:pt>
                <c:pt idx="3">
                  <c:v>Trimestre II</c:v>
                </c:pt>
                <c:pt idx="6">
                  <c:v>Trimestre III</c:v>
                </c:pt>
                <c:pt idx="9">
                  <c:v>Trimestre IV</c:v>
                </c:pt>
                <c:pt idx="12">
                  <c:v>TOTAL PERIODO</c:v>
                </c:pt>
              </c:strCache>
            </c:strRef>
          </c:cat>
          <c:val>
            <c:numRef>
              <c:f>PQRS!$D$28:$Q$28</c:f>
              <c:numCache>
                <c:formatCode>0.00</c:formatCode>
                <c:ptCount val="14"/>
                <c:pt idx="0">
                  <c:v>96.081504702194351</c:v>
                </c:pt>
                <c:pt idx="3" formatCode="0">
                  <c:v>0</c:v>
                </c:pt>
                <c:pt idx="6" formatCode="General">
                  <c:v>0</c:v>
                </c:pt>
                <c:pt idx="9" formatCode="General">
                  <c:v>0</c:v>
                </c:pt>
                <c:pt idx="12" formatCode="0">
                  <c:v>96.081504702194351</c:v>
                </c:pt>
              </c:numCache>
            </c:numRef>
          </c:val>
          <c:extLst>
            <c:ext xmlns:c16="http://schemas.microsoft.com/office/drawing/2014/chart" uri="{C3380CC4-5D6E-409C-BE32-E72D297353CC}">
              <c16:uniqueId val="{00000001-885C-4448-8716-4B3479173308}"/>
            </c:ext>
          </c:extLst>
        </c:ser>
        <c:ser>
          <c:idx val="1"/>
          <c:order val="1"/>
          <c:tx>
            <c:strRef>
              <c:f>PQRS!$C$25</c:f>
              <c:strCache>
                <c:ptCount val="1"/>
                <c:pt idx="0">
                  <c:v>Meta</c:v>
                </c:pt>
              </c:strCache>
            </c:strRef>
          </c:tx>
          <c:spPr>
            <a:ln w="31750" cap="rnd">
              <a:solidFill>
                <a:schemeClr val="accent2"/>
              </a:solidFill>
              <a:round/>
            </a:ln>
            <a:effectLst/>
          </c:spPr>
          <c:invertIfNegative val="0"/>
          <c:dLbls>
            <c:spPr>
              <a:noFill/>
              <a:ln w="25400">
                <a:noFill/>
              </a:ln>
            </c:spPr>
            <c:txPr>
              <a:bodyPr wrap="square" lIns="38100" tIns="19050" rIns="38100" bIns="19050" anchor="ctr">
                <a:spAutoFit/>
              </a:bodyPr>
              <a:lstStyle/>
              <a:p>
                <a:pPr>
                  <a:defRPr sz="900" b="1" i="0" u="none" strike="noStrike" baseline="0">
                    <a:solidFill>
                      <a:srgbClr val="FFFFFF"/>
                    </a:solidFill>
                    <a:latin typeface="Calibri"/>
                    <a:ea typeface="Calibri"/>
                    <a:cs typeface="Calibri"/>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PQRS!$D$24:$Q$24</c:f>
              <c:strCache>
                <c:ptCount val="13"/>
                <c:pt idx="0">
                  <c:v>Trimestre I</c:v>
                </c:pt>
                <c:pt idx="3">
                  <c:v>Trimestre II</c:v>
                </c:pt>
                <c:pt idx="6">
                  <c:v>Trimestre III</c:v>
                </c:pt>
                <c:pt idx="9">
                  <c:v>Trimestre IV</c:v>
                </c:pt>
                <c:pt idx="12">
                  <c:v>TOTAL PERIODO</c:v>
                </c:pt>
              </c:strCache>
            </c:strRef>
          </c:cat>
          <c:val>
            <c:numRef>
              <c:f>PQRS!$D$25:$Q$25</c:f>
              <c:numCache>
                <c:formatCode>General</c:formatCode>
                <c:ptCount val="14"/>
                <c:pt idx="0">
                  <c:v>100</c:v>
                </c:pt>
                <c:pt idx="3">
                  <c:v>100</c:v>
                </c:pt>
                <c:pt idx="6">
                  <c:v>100</c:v>
                </c:pt>
                <c:pt idx="9">
                  <c:v>100</c:v>
                </c:pt>
                <c:pt idx="12">
                  <c:v>100</c:v>
                </c:pt>
              </c:numCache>
            </c:numRef>
          </c:val>
          <c:extLst>
            <c:ext xmlns:c16="http://schemas.microsoft.com/office/drawing/2014/chart" uri="{C3380CC4-5D6E-409C-BE32-E72D297353CC}">
              <c16:uniqueId val="{00000002-885C-4448-8716-4B3479173308}"/>
            </c:ext>
          </c:extLst>
        </c:ser>
        <c:dLbls>
          <c:showLegendKey val="0"/>
          <c:showVal val="0"/>
          <c:showCatName val="0"/>
          <c:showSerName val="0"/>
          <c:showPercent val="0"/>
          <c:showBubbleSize val="0"/>
        </c:dLbls>
        <c:gapWidth val="150"/>
        <c:axId val="-38504176"/>
        <c:axId val="-38503632"/>
      </c:barChart>
      <c:catAx>
        <c:axId val="-38504176"/>
        <c:scaling>
          <c:orientation val="minMax"/>
        </c:scaling>
        <c:delete val="0"/>
        <c:axPos val="b"/>
        <c:title>
          <c:layout/>
          <c:overlay val="0"/>
          <c:spPr>
            <a:noFill/>
            <a:ln w="25400">
              <a:noFill/>
            </a:ln>
          </c:spPr>
          <c:txPr>
            <a:bodyPr/>
            <a:lstStyle/>
            <a:p>
              <a:pPr>
                <a:defRPr sz="900" b="1" i="0" u="none" strike="noStrike" baseline="0">
                  <a:solidFill>
                    <a:srgbClr val="333333"/>
                  </a:solidFill>
                  <a:latin typeface="Calibri"/>
                  <a:ea typeface="Calibri"/>
                  <a:cs typeface="Calibri"/>
                </a:defRPr>
              </a:pPr>
              <a:endParaRPr lang="es-CO"/>
            </a:p>
          </c:txPr>
        </c:title>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CO"/>
          </a:p>
        </c:txPr>
        <c:crossAx val="-38503632"/>
        <c:crosses val="autoZero"/>
        <c:auto val="1"/>
        <c:lblAlgn val="ctr"/>
        <c:lblOffset val="100"/>
        <c:noMultiLvlLbl val="0"/>
      </c:catAx>
      <c:valAx>
        <c:axId val="-3850363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 sourceLinked="1"/>
        <c:majorTickMark val="out"/>
        <c:minorTickMark val="none"/>
        <c:tickLblPos val="nextTo"/>
        <c:crossAx val="-38504176"/>
        <c:crosses val="autoZero"/>
        <c:crossBetween val="between"/>
      </c:valAx>
      <c:spPr>
        <a:noFill/>
        <a:ln w="25400">
          <a:noFill/>
        </a:ln>
      </c:spPr>
    </c:plotArea>
    <c:legend>
      <c:legendPos val="b"/>
      <c:layout>
        <c:manualLayout>
          <c:xMode val="edge"/>
          <c:yMode val="edge"/>
          <c:x val="0.43625880219518015"/>
          <c:y val="0.88126533921479711"/>
          <c:w val="8.6736645192078299E-2"/>
          <c:h val="0.11114647318299875"/>
        </c:manualLayout>
      </c:layout>
      <c:overlay val="0"/>
      <c:spPr>
        <a:solidFill>
          <a:schemeClr val="lt1">
            <a:lumMod val="95000"/>
            <a:alpha val="39000"/>
          </a:schemeClr>
        </a:solidFill>
        <a:ln>
          <a:noFill/>
        </a:ln>
        <a:effectLst/>
      </c:spPr>
      <c:txPr>
        <a:bodyPr/>
        <a:lstStyle/>
        <a:p>
          <a:pPr>
            <a:defRPr sz="825" b="0" i="0" u="none" strike="noStrike" baseline="0">
              <a:solidFill>
                <a:srgbClr val="333333"/>
              </a:solidFill>
              <a:latin typeface="Calibri"/>
              <a:ea typeface="Calibri"/>
              <a:cs typeface="Calibri"/>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 Respuestas en terminos'!$C$28</c:f>
              <c:strCache>
                <c:ptCount val="1"/>
                <c:pt idx="0">
                  <c:v>Resultados </c:v>
                </c:pt>
              </c:strCache>
            </c:strRef>
          </c:tx>
          <c:spPr>
            <a:ln w="31750" cap="rnd">
              <a:solidFill>
                <a:schemeClr val="accent1"/>
              </a:solidFill>
              <a:round/>
            </a:ln>
            <a:effectLst/>
          </c:spPr>
          <c:invertIfNegative val="0"/>
          <c:dPt>
            <c:idx val="0"/>
            <c:invertIfNegative val="0"/>
            <c:bubble3D val="0"/>
            <c:extLst>
              <c:ext xmlns:c16="http://schemas.microsoft.com/office/drawing/2014/chart" uri="{C3380CC4-5D6E-409C-BE32-E72D297353CC}">
                <c16:uniqueId val="{00000000-BC61-4F99-ABB3-D42BE1938B2E}"/>
              </c:ext>
            </c:extLst>
          </c:dPt>
          <c:dLbls>
            <c:spPr>
              <a:noFill/>
              <a:ln w="25400">
                <a:noFill/>
              </a:ln>
            </c:spPr>
            <c:txPr>
              <a:bodyPr wrap="square" lIns="38100" tIns="19050" rIns="38100" bIns="19050" anchor="ctr">
                <a:spAutoFit/>
              </a:bodyPr>
              <a:lstStyle/>
              <a:p>
                <a:pPr>
                  <a:defRPr sz="900" b="1" i="0" u="none" strike="noStrike" baseline="0">
                    <a:solidFill>
                      <a:srgbClr val="FFFFFF"/>
                    </a:solidFill>
                    <a:latin typeface="Calibri"/>
                    <a:ea typeface="Calibri"/>
                    <a:cs typeface="Calibri"/>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 Respuestas en terminos'!$D$24:$Q$24</c:f>
              <c:strCache>
                <c:ptCount val="13"/>
                <c:pt idx="0">
                  <c:v>Trimestre I</c:v>
                </c:pt>
                <c:pt idx="3">
                  <c:v>Trimestre II</c:v>
                </c:pt>
                <c:pt idx="6">
                  <c:v>Trimestre III</c:v>
                </c:pt>
                <c:pt idx="9">
                  <c:v>Trimestre IV</c:v>
                </c:pt>
                <c:pt idx="12">
                  <c:v>TOTAL PERIODO</c:v>
                </c:pt>
              </c:strCache>
            </c:strRef>
          </c:cat>
          <c:val>
            <c:numRef>
              <c:f>'% Respuestas en terminos'!$D$28:$Q$28</c:f>
              <c:numCache>
                <c:formatCode>0</c:formatCode>
                <c:ptCount val="14"/>
                <c:pt idx="0">
                  <c:v>100</c:v>
                </c:pt>
                <c:pt idx="3">
                  <c:v>0</c:v>
                </c:pt>
                <c:pt idx="6">
                  <c:v>0</c:v>
                </c:pt>
                <c:pt idx="9">
                  <c:v>0</c:v>
                </c:pt>
                <c:pt idx="12" formatCode="0.00">
                  <c:v>100</c:v>
                </c:pt>
              </c:numCache>
            </c:numRef>
          </c:val>
          <c:extLst>
            <c:ext xmlns:c16="http://schemas.microsoft.com/office/drawing/2014/chart" uri="{C3380CC4-5D6E-409C-BE32-E72D297353CC}">
              <c16:uniqueId val="{00000001-BC61-4F99-ABB3-D42BE1938B2E}"/>
            </c:ext>
          </c:extLst>
        </c:ser>
        <c:ser>
          <c:idx val="1"/>
          <c:order val="1"/>
          <c:tx>
            <c:strRef>
              <c:f>'% Respuestas en terminos'!$C$25</c:f>
              <c:strCache>
                <c:ptCount val="1"/>
                <c:pt idx="0">
                  <c:v>Meta</c:v>
                </c:pt>
              </c:strCache>
            </c:strRef>
          </c:tx>
          <c:spPr>
            <a:ln w="31750" cap="rnd">
              <a:solidFill>
                <a:schemeClr val="accent2"/>
              </a:solidFill>
              <a:round/>
            </a:ln>
            <a:effectLst/>
          </c:spPr>
          <c:invertIfNegative val="0"/>
          <c:dLbls>
            <c:spPr>
              <a:noFill/>
              <a:ln w="25400">
                <a:noFill/>
              </a:ln>
            </c:spPr>
            <c:txPr>
              <a:bodyPr wrap="square" lIns="38100" tIns="19050" rIns="38100" bIns="19050" anchor="ctr">
                <a:spAutoFit/>
              </a:bodyPr>
              <a:lstStyle/>
              <a:p>
                <a:pPr>
                  <a:defRPr sz="900" b="1" i="0" u="none" strike="noStrike" baseline="0">
                    <a:solidFill>
                      <a:srgbClr val="FFFFFF"/>
                    </a:solidFill>
                    <a:latin typeface="Calibri"/>
                    <a:ea typeface="Calibri"/>
                    <a:cs typeface="Calibri"/>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 Respuestas en terminos'!$D$24:$Q$24</c:f>
              <c:strCache>
                <c:ptCount val="13"/>
                <c:pt idx="0">
                  <c:v>Trimestre I</c:v>
                </c:pt>
                <c:pt idx="3">
                  <c:v>Trimestre II</c:v>
                </c:pt>
                <c:pt idx="6">
                  <c:v>Trimestre III</c:v>
                </c:pt>
                <c:pt idx="9">
                  <c:v>Trimestre IV</c:v>
                </c:pt>
                <c:pt idx="12">
                  <c:v>TOTAL PERIODO</c:v>
                </c:pt>
              </c:strCache>
            </c:strRef>
          </c:cat>
          <c:val>
            <c:numRef>
              <c:f>'% Respuestas en terminos'!$D$25:$Q$25</c:f>
              <c:numCache>
                <c:formatCode>General</c:formatCode>
                <c:ptCount val="14"/>
                <c:pt idx="0">
                  <c:v>100</c:v>
                </c:pt>
                <c:pt idx="3">
                  <c:v>100</c:v>
                </c:pt>
                <c:pt idx="6">
                  <c:v>100</c:v>
                </c:pt>
                <c:pt idx="9">
                  <c:v>100</c:v>
                </c:pt>
                <c:pt idx="12">
                  <c:v>100</c:v>
                </c:pt>
              </c:numCache>
            </c:numRef>
          </c:val>
          <c:extLst>
            <c:ext xmlns:c16="http://schemas.microsoft.com/office/drawing/2014/chart" uri="{C3380CC4-5D6E-409C-BE32-E72D297353CC}">
              <c16:uniqueId val="{00000002-BC61-4F99-ABB3-D42BE1938B2E}"/>
            </c:ext>
          </c:extLst>
        </c:ser>
        <c:dLbls>
          <c:showLegendKey val="0"/>
          <c:showVal val="0"/>
          <c:showCatName val="0"/>
          <c:showSerName val="0"/>
          <c:showPercent val="0"/>
          <c:showBubbleSize val="0"/>
        </c:dLbls>
        <c:gapWidth val="150"/>
        <c:axId val="-42719584"/>
        <c:axId val="-42726112"/>
      </c:barChart>
      <c:catAx>
        <c:axId val="-42719584"/>
        <c:scaling>
          <c:orientation val="minMax"/>
        </c:scaling>
        <c:delete val="0"/>
        <c:axPos val="b"/>
        <c:title>
          <c:layout/>
          <c:overlay val="0"/>
          <c:spPr>
            <a:noFill/>
            <a:ln w="25400">
              <a:noFill/>
            </a:ln>
          </c:spPr>
          <c:txPr>
            <a:bodyPr/>
            <a:lstStyle/>
            <a:p>
              <a:pPr>
                <a:defRPr sz="900" b="1" i="0" u="none" strike="noStrike" baseline="0">
                  <a:solidFill>
                    <a:srgbClr val="333333"/>
                  </a:solidFill>
                  <a:latin typeface="Calibri"/>
                  <a:ea typeface="Calibri"/>
                  <a:cs typeface="Calibri"/>
                </a:defRPr>
              </a:pPr>
              <a:endParaRPr lang="es-CO"/>
            </a:p>
          </c:txPr>
        </c:title>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CO"/>
          </a:p>
        </c:txPr>
        <c:crossAx val="-42726112"/>
        <c:crosses val="autoZero"/>
        <c:auto val="1"/>
        <c:lblAlgn val="ctr"/>
        <c:lblOffset val="100"/>
        <c:noMultiLvlLbl val="0"/>
      </c:catAx>
      <c:valAx>
        <c:axId val="-4272611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out"/>
        <c:minorTickMark val="none"/>
        <c:tickLblPos val="nextTo"/>
        <c:crossAx val="-42719584"/>
        <c:crosses val="autoZero"/>
        <c:crossBetween val="between"/>
      </c:valAx>
      <c:spPr>
        <a:noFill/>
        <a:ln w="25400">
          <a:noFill/>
        </a:ln>
      </c:spPr>
    </c:plotArea>
    <c:legend>
      <c:legendPos val="b"/>
      <c:layout>
        <c:manualLayout>
          <c:xMode val="edge"/>
          <c:yMode val="edge"/>
          <c:x val="0.43625880219518015"/>
          <c:y val="0.88126533921479711"/>
          <c:w val="8.6736645192078299E-2"/>
          <c:h val="0.11114647318299875"/>
        </c:manualLayout>
      </c:layout>
      <c:overlay val="0"/>
      <c:spPr>
        <a:solidFill>
          <a:schemeClr val="lt1">
            <a:lumMod val="95000"/>
            <a:alpha val="39000"/>
          </a:schemeClr>
        </a:solidFill>
        <a:ln>
          <a:noFill/>
        </a:ln>
        <a:effectLst/>
      </c:spPr>
      <c:txPr>
        <a:bodyPr/>
        <a:lstStyle/>
        <a:p>
          <a:pPr>
            <a:defRPr sz="825" b="0" i="0" u="none" strike="noStrike" baseline="0">
              <a:solidFill>
                <a:srgbClr val="333333"/>
              </a:solidFill>
              <a:latin typeface="Calibri"/>
              <a:ea typeface="Calibri"/>
              <a:cs typeface="Calibri"/>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428625</xdr:colOff>
      <xdr:row>28</xdr:row>
      <xdr:rowOff>104775</xdr:rowOff>
    </xdr:from>
    <xdr:to>
      <xdr:col>16</xdr:col>
      <xdr:colOff>561975</xdr:colOff>
      <xdr:row>39</xdr:row>
      <xdr:rowOff>133350</xdr:rowOff>
    </xdr:to>
    <xdr:graphicFrame macro="">
      <xdr:nvGraphicFramePr>
        <xdr:cNvPr id="1068" name="1 Gráfico">
          <a:extLst>
            <a:ext uri="{FF2B5EF4-FFF2-40B4-BE49-F238E27FC236}">
              <a16:creationId xmlns:a16="http://schemas.microsoft.com/office/drawing/2014/main" id="{A762C7A2-E899-4681-B4A4-4F13AD55D5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866775</xdr:colOff>
      <xdr:row>1</xdr:row>
      <xdr:rowOff>28575</xdr:rowOff>
    </xdr:from>
    <xdr:to>
      <xdr:col>2</xdr:col>
      <xdr:colOff>1619250</xdr:colOff>
      <xdr:row>3</xdr:row>
      <xdr:rowOff>285750</xdr:rowOff>
    </xdr:to>
    <xdr:pic>
      <xdr:nvPicPr>
        <xdr:cNvPr id="1069" name="Imagen 3">
          <a:extLst>
            <a:ext uri="{FF2B5EF4-FFF2-40B4-BE49-F238E27FC236}">
              <a16:creationId xmlns:a16="http://schemas.microsoft.com/office/drawing/2014/main" id="{716A84CC-292E-4058-8DA6-A7F6F7DB17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9725" y="200025"/>
          <a:ext cx="7524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428625</xdr:colOff>
      <xdr:row>28</xdr:row>
      <xdr:rowOff>104775</xdr:rowOff>
    </xdr:from>
    <xdr:to>
      <xdr:col>16</xdr:col>
      <xdr:colOff>561975</xdr:colOff>
      <xdr:row>39</xdr:row>
      <xdr:rowOff>133350</xdr:rowOff>
    </xdr:to>
    <xdr:graphicFrame macro="">
      <xdr:nvGraphicFramePr>
        <xdr:cNvPr id="2" name="1 Gráfico">
          <a:extLst>
            <a:ext uri="{FF2B5EF4-FFF2-40B4-BE49-F238E27FC236}">
              <a16:creationId xmlns:a16="http://schemas.microsoft.com/office/drawing/2014/main" id="{E3006E34-7E56-401D-8CF9-4B4A297443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866775</xdr:colOff>
      <xdr:row>1</xdr:row>
      <xdr:rowOff>28575</xdr:rowOff>
    </xdr:from>
    <xdr:to>
      <xdr:col>2</xdr:col>
      <xdr:colOff>1619250</xdr:colOff>
      <xdr:row>3</xdr:row>
      <xdr:rowOff>285750</xdr:rowOff>
    </xdr:to>
    <xdr:pic>
      <xdr:nvPicPr>
        <xdr:cNvPr id="3" name="Imagen 3">
          <a:extLst>
            <a:ext uri="{FF2B5EF4-FFF2-40B4-BE49-F238E27FC236}">
              <a16:creationId xmlns:a16="http://schemas.microsoft.com/office/drawing/2014/main" id="{34404F5F-4FF6-4D80-B227-19BA989C1E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9725" y="200025"/>
          <a:ext cx="7524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00B050"/>
    <pageSetUpPr fitToPage="1"/>
  </sheetPr>
  <dimension ref="B1:T122"/>
  <sheetViews>
    <sheetView showGridLines="0" tabSelected="1" zoomScale="85" zoomScaleNormal="85" zoomScaleSheetLayoutView="100" workbookViewId="0">
      <selection activeCell="D28" sqref="D28:F28"/>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95"/>
      <c r="C2" s="96"/>
      <c r="D2" s="97"/>
      <c r="E2" s="74" t="s">
        <v>67</v>
      </c>
      <c r="F2" s="75"/>
      <c r="G2" s="75"/>
      <c r="H2" s="75"/>
      <c r="I2" s="75"/>
      <c r="J2" s="75"/>
      <c r="K2" s="75"/>
      <c r="L2" s="75"/>
      <c r="M2" s="75"/>
      <c r="N2" s="76"/>
      <c r="O2" s="100" t="s">
        <v>66</v>
      </c>
      <c r="P2" s="100"/>
      <c r="Q2" s="100"/>
      <c r="R2" s="100"/>
    </row>
    <row r="3" spans="2:18" ht="24.75" customHeight="1" x14ac:dyDescent="0.2">
      <c r="B3" s="98"/>
      <c r="C3" s="53"/>
      <c r="D3" s="99"/>
      <c r="E3" s="77"/>
      <c r="F3" s="78"/>
      <c r="G3" s="78"/>
      <c r="H3" s="78"/>
      <c r="I3" s="78"/>
      <c r="J3" s="78"/>
      <c r="K3" s="78"/>
      <c r="L3" s="78"/>
      <c r="M3" s="78"/>
      <c r="N3" s="79"/>
      <c r="O3" s="100" t="s">
        <v>63</v>
      </c>
      <c r="P3" s="100"/>
      <c r="Q3" s="100"/>
      <c r="R3" s="100"/>
    </row>
    <row r="4" spans="2:18" ht="24.75" customHeight="1" thickBot="1" x14ac:dyDescent="0.25">
      <c r="B4" s="98"/>
      <c r="C4" s="53"/>
      <c r="D4" s="99"/>
      <c r="E4" s="80"/>
      <c r="F4" s="81"/>
      <c r="G4" s="81"/>
      <c r="H4" s="81"/>
      <c r="I4" s="81"/>
      <c r="J4" s="81"/>
      <c r="K4" s="81"/>
      <c r="L4" s="81"/>
      <c r="M4" s="81"/>
      <c r="N4" s="82"/>
      <c r="O4" s="100" t="s">
        <v>64</v>
      </c>
      <c r="P4" s="100"/>
      <c r="Q4" s="100"/>
      <c r="R4" s="100"/>
    </row>
    <row r="5" spans="2:18" ht="13.5" thickBot="1" x14ac:dyDescent="0.25">
      <c r="B5" s="142" t="s">
        <v>88</v>
      </c>
      <c r="C5" s="143"/>
      <c r="D5" s="143"/>
      <c r="E5" s="143"/>
      <c r="F5" s="143"/>
      <c r="G5" s="143"/>
      <c r="H5" s="143"/>
      <c r="I5" s="143"/>
      <c r="J5" s="143"/>
      <c r="K5" s="143"/>
      <c r="L5" s="143"/>
      <c r="M5" s="143"/>
      <c r="N5" s="143"/>
      <c r="O5" s="144"/>
      <c r="P5" s="144"/>
      <c r="Q5" s="144"/>
      <c r="R5" s="145"/>
    </row>
    <row r="6" spans="2:18" ht="15" customHeight="1" thickBot="1" x14ac:dyDescent="0.25">
      <c r="B6" s="59" t="s">
        <v>0</v>
      </c>
      <c r="C6" s="60"/>
      <c r="D6" s="60"/>
      <c r="E6" s="60"/>
      <c r="F6" s="60"/>
      <c r="G6" s="60"/>
      <c r="H6" s="60"/>
      <c r="I6" s="60"/>
      <c r="J6" s="60"/>
      <c r="K6" s="60"/>
      <c r="L6" s="60"/>
      <c r="M6" s="60"/>
      <c r="N6" s="60"/>
      <c r="O6" s="60"/>
      <c r="P6" s="60"/>
      <c r="Q6" s="60"/>
      <c r="R6" s="61"/>
    </row>
    <row r="7" spans="2:18" ht="13.5" thickBot="1" x14ac:dyDescent="0.25">
      <c r="B7" s="5"/>
      <c r="C7" s="117"/>
      <c r="D7" s="117"/>
      <c r="E7" s="117"/>
      <c r="F7" s="117"/>
      <c r="G7" s="117"/>
      <c r="H7" s="117"/>
      <c r="I7" s="117"/>
      <c r="J7" s="117"/>
      <c r="K7" s="117"/>
      <c r="L7" s="117"/>
      <c r="M7" s="117"/>
      <c r="N7" s="117"/>
      <c r="O7" s="117"/>
      <c r="P7" s="117"/>
      <c r="Q7" s="117"/>
      <c r="R7" s="6"/>
    </row>
    <row r="8" spans="2:18" ht="23.25" customHeight="1" thickBot="1" x14ac:dyDescent="0.25">
      <c r="B8" s="5"/>
      <c r="C8" s="7" t="s">
        <v>48</v>
      </c>
      <c r="D8" s="171" t="s">
        <v>38</v>
      </c>
      <c r="E8" s="55"/>
      <c r="F8" s="55"/>
      <c r="G8" s="55"/>
      <c r="H8" s="55"/>
      <c r="I8" s="56"/>
      <c r="J8" s="101" t="s">
        <v>44</v>
      </c>
      <c r="K8" s="102"/>
      <c r="L8" s="172" t="s">
        <v>74</v>
      </c>
      <c r="M8" s="173"/>
      <c r="N8" s="173"/>
      <c r="O8" s="173"/>
      <c r="P8" s="173"/>
      <c r="Q8" s="174"/>
      <c r="R8" s="6"/>
    </row>
    <row r="9" spans="2:18" ht="23.25" customHeight="1" thickBot="1" x14ac:dyDescent="0.25">
      <c r="B9" s="5"/>
      <c r="C9" s="7" t="s">
        <v>47</v>
      </c>
      <c r="D9" s="92" t="s">
        <v>82</v>
      </c>
      <c r="E9" s="93"/>
      <c r="F9" s="93"/>
      <c r="G9" s="93"/>
      <c r="H9" s="93"/>
      <c r="I9" s="94"/>
      <c r="J9" s="103" t="s">
        <v>45</v>
      </c>
      <c r="K9" s="104"/>
      <c r="L9" s="107" t="s">
        <v>83</v>
      </c>
      <c r="M9" s="108"/>
      <c r="N9" s="108"/>
      <c r="O9" s="108"/>
      <c r="P9" s="108"/>
      <c r="Q9" s="109"/>
      <c r="R9" s="6"/>
    </row>
    <row r="10" spans="2:18" ht="23.25" customHeight="1" thickBot="1" x14ac:dyDescent="0.25">
      <c r="B10" s="5"/>
      <c r="C10" s="7" t="s">
        <v>46</v>
      </c>
      <c r="D10" s="92" t="s">
        <v>81</v>
      </c>
      <c r="E10" s="93"/>
      <c r="F10" s="93"/>
      <c r="G10" s="93"/>
      <c r="H10" s="93"/>
      <c r="I10" s="94"/>
      <c r="J10" s="105"/>
      <c r="K10" s="106"/>
      <c r="L10" s="110"/>
      <c r="M10" s="111"/>
      <c r="N10" s="111"/>
      <c r="O10" s="111"/>
      <c r="P10" s="111"/>
      <c r="Q10" s="112"/>
      <c r="R10" s="6"/>
    </row>
    <row r="11" spans="2:18" ht="6" customHeight="1" thickBot="1" x14ac:dyDescent="0.25">
      <c r="B11" s="5"/>
      <c r="I11" s="8"/>
      <c r="R11" s="6"/>
    </row>
    <row r="12" spans="2:18" ht="15" customHeight="1" x14ac:dyDescent="0.2">
      <c r="B12" s="5"/>
      <c r="C12" s="122" t="s">
        <v>14</v>
      </c>
      <c r="D12" s="156"/>
      <c r="E12" s="122" t="s">
        <v>49</v>
      </c>
      <c r="F12" s="123"/>
      <c r="G12" s="167" t="s">
        <v>1</v>
      </c>
      <c r="H12" s="168"/>
      <c r="I12" s="122" t="s">
        <v>3</v>
      </c>
      <c r="J12" s="123"/>
      <c r="K12" s="149" t="s">
        <v>6</v>
      </c>
      <c r="L12" s="150"/>
      <c r="M12" s="83" t="s">
        <v>2</v>
      </c>
      <c r="N12" s="84"/>
      <c r="O12" s="85"/>
      <c r="P12" s="134" t="s">
        <v>50</v>
      </c>
      <c r="Q12" s="135"/>
      <c r="R12" s="6"/>
    </row>
    <row r="13" spans="2:18" ht="15" customHeight="1" x14ac:dyDescent="0.2">
      <c r="B13" s="5"/>
      <c r="C13" s="118" t="s">
        <v>75</v>
      </c>
      <c r="D13" s="87"/>
      <c r="E13" s="119">
        <v>1</v>
      </c>
      <c r="F13" s="120"/>
      <c r="G13" s="113" t="s">
        <v>76</v>
      </c>
      <c r="H13" s="114"/>
      <c r="I13" s="86" t="s">
        <v>4</v>
      </c>
      <c r="J13" s="120"/>
      <c r="K13" s="113" t="s">
        <v>8</v>
      </c>
      <c r="L13" s="114"/>
      <c r="M13" s="86" t="s">
        <v>80</v>
      </c>
      <c r="N13" s="87"/>
      <c r="O13" s="88"/>
      <c r="P13" s="136" t="s">
        <v>53</v>
      </c>
      <c r="Q13" s="120"/>
      <c r="R13" s="6"/>
    </row>
    <row r="14" spans="2:18" ht="29.25" customHeight="1" thickBot="1" x14ac:dyDescent="0.25">
      <c r="B14" s="5"/>
      <c r="C14" s="89"/>
      <c r="D14" s="90"/>
      <c r="E14" s="89"/>
      <c r="F14" s="121"/>
      <c r="G14" s="115"/>
      <c r="H14" s="116"/>
      <c r="I14" s="89"/>
      <c r="J14" s="121"/>
      <c r="K14" s="115"/>
      <c r="L14" s="116"/>
      <c r="M14" s="89"/>
      <c r="N14" s="90"/>
      <c r="O14" s="91"/>
      <c r="P14" s="137"/>
      <c r="Q14" s="121"/>
      <c r="R14" s="6"/>
    </row>
    <row r="15" spans="2:18" ht="8.25" customHeight="1" thickBot="1" x14ac:dyDescent="0.25">
      <c r="B15" s="5"/>
      <c r="M15" s="10"/>
      <c r="N15" s="10"/>
      <c r="O15" s="10"/>
      <c r="P15" s="10"/>
      <c r="Q15" s="10"/>
      <c r="R15" s="6"/>
    </row>
    <row r="16" spans="2:18" x14ac:dyDescent="0.2">
      <c r="B16" s="5"/>
      <c r="C16" s="83" t="s">
        <v>11</v>
      </c>
      <c r="D16" s="157" t="s">
        <v>25</v>
      </c>
      <c r="E16" s="158"/>
      <c r="F16" s="163" t="s">
        <v>77</v>
      </c>
      <c r="G16" s="164"/>
      <c r="H16" s="9"/>
      <c r="I16" s="9"/>
      <c r="J16" s="9"/>
      <c r="K16" s="9"/>
      <c r="L16" s="9"/>
      <c r="M16" s="10"/>
      <c r="N16" s="10"/>
      <c r="O16" s="10"/>
      <c r="P16" s="10"/>
      <c r="Q16" s="10"/>
      <c r="R16" s="6"/>
    </row>
    <row r="17" spans="2:20" ht="18.75" customHeight="1" x14ac:dyDescent="0.2">
      <c r="B17" s="5"/>
      <c r="C17" s="169"/>
      <c r="D17" s="159" t="s">
        <v>26</v>
      </c>
      <c r="E17" s="160"/>
      <c r="F17" s="165" t="s">
        <v>78</v>
      </c>
      <c r="G17" s="166"/>
      <c r="H17" s="9"/>
      <c r="I17" s="9"/>
      <c r="J17" s="9"/>
      <c r="K17" s="9"/>
      <c r="L17" s="9"/>
      <c r="M17" s="10"/>
      <c r="N17" s="10"/>
      <c r="O17" s="10"/>
      <c r="P17" s="10"/>
      <c r="Q17" s="10"/>
      <c r="R17" s="6"/>
    </row>
    <row r="18" spans="2:20" ht="18.75" customHeight="1" thickBot="1" x14ac:dyDescent="0.25">
      <c r="B18" s="5"/>
      <c r="C18" s="170"/>
      <c r="D18" s="161" t="s">
        <v>27</v>
      </c>
      <c r="E18" s="162"/>
      <c r="F18" s="127" t="s">
        <v>79</v>
      </c>
      <c r="G18" s="128"/>
      <c r="H18" s="9"/>
      <c r="I18" s="9"/>
      <c r="J18" s="9"/>
      <c r="K18" s="9"/>
      <c r="L18" s="9"/>
      <c r="M18" s="10"/>
      <c r="N18" s="10"/>
      <c r="O18" s="10"/>
      <c r="P18" s="10"/>
      <c r="Q18" s="10"/>
      <c r="R18" s="6"/>
    </row>
    <row r="19" spans="2:20" ht="6" customHeight="1" thickBot="1" x14ac:dyDescent="0.25">
      <c r="B19" s="5"/>
      <c r="R19" s="6"/>
    </row>
    <row r="20" spans="2:20" ht="13.5" thickBot="1" x14ac:dyDescent="0.25">
      <c r="B20" s="153" t="s">
        <v>23</v>
      </c>
      <c r="C20" s="154"/>
      <c r="D20" s="154"/>
      <c r="E20" s="154"/>
      <c r="F20" s="154"/>
      <c r="G20" s="154"/>
      <c r="H20" s="154"/>
      <c r="I20" s="154"/>
      <c r="J20" s="154"/>
      <c r="K20" s="154"/>
      <c r="L20" s="154"/>
      <c r="M20" s="154"/>
      <c r="N20" s="154"/>
      <c r="O20" s="154"/>
      <c r="P20" s="154"/>
      <c r="Q20" s="154"/>
      <c r="R20" s="155"/>
    </row>
    <row r="21" spans="2:20" ht="6" customHeight="1" x14ac:dyDescent="0.2">
      <c r="B21" s="5"/>
      <c r="G21" s="11"/>
      <c r="H21" s="11"/>
      <c r="R21" s="6"/>
    </row>
    <row r="22" spans="2:20" ht="4.5" customHeight="1" thickBot="1" x14ac:dyDescent="0.25">
      <c r="B22" s="5"/>
      <c r="R22" s="6"/>
    </row>
    <row r="23" spans="2:20" ht="15.75" customHeight="1" thickBot="1" x14ac:dyDescent="0.25">
      <c r="B23" s="5"/>
      <c r="C23" s="146" t="s">
        <v>12</v>
      </c>
      <c r="D23" s="147"/>
      <c r="E23" s="147"/>
      <c r="F23" s="147"/>
      <c r="G23" s="147"/>
      <c r="H23" s="147"/>
      <c r="I23" s="147"/>
      <c r="J23" s="147"/>
      <c r="K23" s="147"/>
      <c r="L23" s="147"/>
      <c r="M23" s="147"/>
      <c r="N23" s="147"/>
      <c r="O23" s="147"/>
      <c r="P23" s="147"/>
      <c r="Q23" s="148"/>
      <c r="R23" s="6"/>
    </row>
    <row r="24" spans="2:20" ht="27" customHeight="1" thickBot="1" x14ac:dyDescent="0.25">
      <c r="B24" s="5"/>
      <c r="C24" s="27" t="s">
        <v>16</v>
      </c>
      <c r="D24" s="129" t="s">
        <v>68</v>
      </c>
      <c r="E24" s="130"/>
      <c r="F24" s="131"/>
      <c r="G24" s="132" t="s">
        <v>69</v>
      </c>
      <c r="H24" s="130"/>
      <c r="I24" s="131"/>
      <c r="J24" s="132" t="s">
        <v>70</v>
      </c>
      <c r="K24" s="130"/>
      <c r="L24" s="131"/>
      <c r="M24" s="132" t="s">
        <v>71</v>
      </c>
      <c r="N24" s="130"/>
      <c r="O24" s="131"/>
      <c r="P24" s="147" t="s">
        <v>13</v>
      </c>
      <c r="Q24" s="148"/>
      <c r="R24" s="6"/>
    </row>
    <row r="25" spans="2:20" ht="15" customHeight="1" x14ac:dyDescent="0.2">
      <c r="B25" s="5"/>
      <c r="C25" s="28" t="s">
        <v>17</v>
      </c>
      <c r="D25" s="133">
        <v>100</v>
      </c>
      <c r="E25" s="125"/>
      <c r="F25" s="126"/>
      <c r="G25" s="124">
        <v>100</v>
      </c>
      <c r="H25" s="125"/>
      <c r="I25" s="126"/>
      <c r="J25" s="124">
        <v>100</v>
      </c>
      <c r="K25" s="125"/>
      <c r="L25" s="126"/>
      <c r="M25" s="124">
        <v>100</v>
      </c>
      <c r="N25" s="125"/>
      <c r="O25" s="126"/>
      <c r="P25" s="140">
        <v>100</v>
      </c>
      <c r="Q25" s="141"/>
      <c r="R25" s="6"/>
    </row>
    <row r="26" spans="2:20" x14ac:dyDescent="0.2">
      <c r="B26" s="5"/>
      <c r="C26" s="29" t="s">
        <v>15</v>
      </c>
      <c r="D26" s="36">
        <v>613</v>
      </c>
      <c r="E26" s="37"/>
      <c r="F26" s="38"/>
      <c r="G26" s="48"/>
      <c r="H26" s="37"/>
      <c r="I26" s="38"/>
      <c r="J26" s="48"/>
      <c r="K26" s="37"/>
      <c r="L26" s="38"/>
      <c r="M26" s="48"/>
      <c r="N26" s="37"/>
      <c r="O26" s="38"/>
      <c r="P26" s="138">
        <f>SUM(D26:O26)</f>
        <v>613</v>
      </c>
      <c r="Q26" s="139"/>
      <c r="R26" s="6"/>
    </row>
    <row r="27" spans="2:20" ht="15.75" customHeight="1" x14ac:dyDescent="0.2">
      <c r="B27" s="5"/>
      <c r="C27" s="29" t="s">
        <v>29</v>
      </c>
      <c r="D27" s="36">
        <v>638</v>
      </c>
      <c r="E27" s="37"/>
      <c r="F27" s="38"/>
      <c r="G27" s="48"/>
      <c r="H27" s="37"/>
      <c r="I27" s="38"/>
      <c r="J27" s="48"/>
      <c r="K27" s="37"/>
      <c r="L27" s="38"/>
      <c r="M27" s="48"/>
      <c r="N27" s="37"/>
      <c r="O27" s="38"/>
      <c r="P27" s="138">
        <f>SUM(D27:O27)</f>
        <v>638</v>
      </c>
      <c r="Q27" s="139"/>
      <c r="R27" s="6"/>
    </row>
    <row r="28" spans="2:20" ht="15.75" customHeight="1" thickBot="1" x14ac:dyDescent="0.25">
      <c r="B28" s="5"/>
      <c r="C28" s="30" t="s">
        <v>28</v>
      </c>
      <c r="D28" s="191">
        <f>D26/D27*100</f>
        <v>96.081504702194351</v>
      </c>
      <c r="E28" s="192"/>
      <c r="F28" s="193"/>
      <c r="G28" s="49" t="e">
        <f>G26/G27*100</f>
        <v>#DIV/0!</v>
      </c>
      <c r="H28" s="50"/>
      <c r="I28" s="51"/>
      <c r="J28" s="39" t="e">
        <f>J26/J27*100</f>
        <v>#DIV/0!</v>
      </c>
      <c r="K28" s="40"/>
      <c r="L28" s="41"/>
      <c r="M28" s="39" t="e">
        <f>M26/M27*100</f>
        <v>#DIV/0!</v>
      </c>
      <c r="N28" s="40"/>
      <c r="O28" s="41"/>
      <c r="P28" s="151">
        <f>P26/P27*100</f>
        <v>96.081504702194351</v>
      </c>
      <c r="Q28" s="152"/>
      <c r="R28" s="6"/>
    </row>
    <row r="29" spans="2:20" x14ac:dyDescent="0.2">
      <c r="B29" s="5"/>
      <c r="R29" s="6"/>
      <c r="T29" s="12"/>
    </row>
    <row r="30" spans="2:20" x14ac:dyDescent="0.2">
      <c r="B30" s="5"/>
      <c r="R30" s="6"/>
    </row>
    <row r="31" spans="2:20" x14ac:dyDescent="0.2">
      <c r="B31" s="5"/>
      <c r="I31" s="47"/>
      <c r="J31" s="47"/>
      <c r="K31" s="47"/>
      <c r="L31" s="47"/>
      <c r="M31" s="47"/>
      <c r="N31" s="47"/>
      <c r="O31" s="47"/>
      <c r="P31" s="47"/>
      <c r="Q31" s="47"/>
      <c r="R31" s="6"/>
    </row>
    <row r="32" spans="2:20" x14ac:dyDescent="0.2">
      <c r="B32" s="5"/>
      <c r="I32" s="10"/>
      <c r="J32" s="10"/>
      <c r="K32" s="10"/>
      <c r="L32" s="10"/>
      <c r="M32" s="10"/>
      <c r="N32" s="10"/>
      <c r="O32" s="10"/>
      <c r="P32" s="10"/>
      <c r="Q32" s="10"/>
      <c r="R32" s="6"/>
    </row>
    <row r="33" spans="2:18" x14ac:dyDescent="0.2">
      <c r="B33" s="5"/>
      <c r="I33" s="10"/>
      <c r="J33" s="10"/>
      <c r="K33" s="10"/>
      <c r="L33" s="10"/>
      <c r="M33" s="10"/>
      <c r="N33" s="10"/>
      <c r="O33" s="10"/>
      <c r="P33" s="10"/>
      <c r="Q33" s="10"/>
      <c r="R33" s="6"/>
    </row>
    <row r="34" spans="2:18" x14ac:dyDescent="0.2">
      <c r="B34" s="5"/>
      <c r="I34" s="10"/>
      <c r="J34" s="10"/>
      <c r="K34" s="10"/>
      <c r="L34" s="10"/>
      <c r="M34" s="10"/>
      <c r="N34" s="10"/>
      <c r="O34" s="10"/>
      <c r="P34" s="10"/>
      <c r="Q34" s="10"/>
      <c r="R34" s="6"/>
    </row>
    <row r="35" spans="2:18" x14ac:dyDescent="0.2">
      <c r="B35" s="5"/>
      <c r="I35" s="10"/>
      <c r="J35" s="10"/>
      <c r="K35" s="10"/>
      <c r="L35" s="10"/>
      <c r="M35" s="10"/>
      <c r="N35" s="10"/>
      <c r="O35" s="10"/>
      <c r="P35" s="10"/>
      <c r="Q35" s="10"/>
      <c r="R35" s="6"/>
    </row>
    <row r="36" spans="2:18" x14ac:dyDescent="0.2">
      <c r="B36" s="5"/>
      <c r="I36" s="10"/>
      <c r="J36" s="10"/>
      <c r="K36" s="10"/>
      <c r="L36" s="10"/>
      <c r="M36" s="10"/>
      <c r="N36" s="10"/>
      <c r="O36" s="10"/>
      <c r="P36" s="10"/>
      <c r="Q36" s="10"/>
      <c r="R36" s="6"/>
    </row>
    <row r="37" spans="2:18" x14ac:dyDescent="0.2">
      <c r="B37" s="5"/>
      <c r="I37" s="10"/>
      <c r="J37" s="10"/>
      <c r="K37" s="10"/>
      <c r="L37" s="10"/>
      <c r="M37" s="10"/>
      <c r="N37" s="10"/>
      <c r="O37" s="10"/>
      <c r="P37" s="10"/>
      <c r="Q37" s="10"/>
      <c r="R37" s="6"/>
    </row>
    <row r="38" spans="2:18" x14ac:dyDescent="0.2">
      <c r="B38" s="5"/>
      <c r="I38" s="10"/>
      <c r="J38" s="10"/>
      <c r="K38" s="10"/>
      <c r="L38" s="10"/>
      <c r="M38" s="10"/>
      <c r="N38" s="10"/>
      <c r="O38" s="10"/>
      <c r="P38" s="10"/>
      <c r="Q38" s="10"/>
      <c r="R38" s="6"/>
    </row>
    <row r="39" spans="2:18" x14ac:dyDescent="0.2">
      <c r="B39" s="5"/>
      <c r="I39" s="10"/>
      <c r="J39" s="10"/>
      <c r="K39" s="10"/>
      <c r="L39" s="10"/>
      <c r="M39" s="10"/>
      <c r="N39" s="10"/>
      <c r="O39" s="10"/>
      <c r="P39" s="10"/>
      <c r="Q39" s="10"/>
      <c r="R39" s="6"/>
    </row>
    <row r="40" spans="2:18" x14ac:dyDescent="0.2">
      <c r="B40" s="5"/>
      <c r="I40" s="10"/>
      <c r="J40" s="10"/>
      <c r="K40" s="10"/>
      <c r="L40" s="10"/>
      <c r="M40" s="10"/>
      <c r="N40" s="10"/>
      <c r="O40" s="10"/>
      <c r="P40" s="10"/>
      <c r="Q40" s="10"/>
      <c r="R40" s="6"/>
    </row>
    <row r="41" spans="2:18" ht="7.5" customHeight="1" thickBot="1" x14ac:dyDescent="0.25">
      <c r="B41" s="5"/>
      <c r="I41" s="10"/>
      <c r="J41" s="10"/>
      <c r="K41" s="10"/>
      <c r="L41" s="10"/>
      <c r="M41" s="10"/>
      <c r="N41" s="10"/>
      <c r="O41" s="10"/>
      <c r="P41" s="10"/>
      <c r="Q41" s="10"/>
      <c r="R41" s="6"/>
    </row>
    <row r="42" spans="2:18" ht="64.5" customHeight="1" thickBot="1" x14ac:dyDescent="0.25">
      <c r="B42" s="5"/>
      <c r="C42" s="57" t="s">
        <v>21</v>
      </c>
      <c r="D42" s="58"/>
      <c r="E42" s="58"/>
      <c r="F42" s="58"/>
      <c r="G42" s="58"/>
      <c r="H42" s="58"/>
      <c r="I42" s="58"/>
      <c r="J42" s="58"/>
      <c r="K42" s="59" t="s">
        <v>58</v>
      </c>
      <c r="L42" s="60"/>
      <c r="M42" s="60"/>
      <c r="N42" s="60"/>
      <c r="O42" s="60"/>
      <c r="P42" s="60"/>
      <c r="Q42" s="61"/>
      <c r="R42" s="6"/>
    </row>
    <row r="43" spans="2:18" ht="28.5" customHeight="1" thickBot="1" x14ac:dyDescent="0.25">
      <c r="B43" s="5"/>
      <c r="C43" s="31"/>
      <c r="D43" s="32" t="s">
        <v>60</v>
      </c>
      <c r="E43" s="69" t="s">
        <v>61</v>
      </c>
      <c r="F43" s="69"/>
      <c r="G43" s="69"/>
      <c r="H43" s="69"/>
      <c r="I43" s="69"/>
      <c r="J43" s="70"/>
      <c r="K43" s="2"/>
      <c r="L43" s="3"/>
      <c r="M43" s="3"/>
      <c r="N43" s="3"/>
      <c r="O43" s="3"/>
      <c r="P43" s="3"/>
      <c r="Q43" s="4"/>
      <c r="R43" s="6"/>
    </row>
    <row r="44" spans="2:18" ht="89.25" customHeight="1" thickBot="1" x14ac:dyDescent="0.25">
      <c r="B44" s="5"/>
      <c r="C44" s="13" t="s">
        <v>18</v>
      </c>
      <c r="D44" s="35">
        <v>45750</v>
      </c>
      <c r="E44" s="71" t="s">
        <v>90</v>
      </c>
      <c r="F44" s="72"/>
      <c r="G44" s="72"/>
      <c r="H44" s="72"/>
      <c r="I44" s="72"/>
      <c r="J44" s="73"/>
      <c r="K44" s="55"/>
      <c r="L44" s="55"/>
      <c r="M44" s="55"/>
      <c r="N44" s="55"/>
      <c r="O44" s="55"/>
      <c r="P44" s="55"/>
      <c r="Q44" s="56"/>
      <c r="R44" s="6"/>
    </row>
    <row r="45" spans="2:18" ht="111.75" customHeight="1" thickBot="1" x14ac:dyDescent="0.25">
      <c r="B45" s="5"/>
      <c r="C45" s="13" t="s">
        <v>19</v>
      </c>
      <c r="D45" s="35"/>
      <c r="E45" s="62"/>
      <c r="F45" s="63"/>
      <c r="G45" s="63"/>
      <c r="H45" s="63"/>
      <c r="I45" s="63"/>
      <c r="J45" s="64"/>
      <c r="K45" s="65"/>
      <c r="L45" s="65"/>
      <c r="M45" s="65"/>
      <c r="N45" s="65"/>
      <c r="O45" s="65"/>
      <c r="P45" s="65"/>
      <c r="Q45" s="66"/>
      <c r="R45" s="6"/>
    </row>
    <row r="46" spans="2:18" ht="93.75" customHeight="1" thickBot="1" x14ac:dyDescent="0.25">
      <c r="B46" s="5"/>
      <c r="C46" s="33" t="s">
        <v>65</v>
      </c>
      <c r="D46" s="35"/>
      <c r="E46" s="62"/>
      <c r="F46" s="63"/>
      <c r="G46" s="63"/>
      <c r="H46" s="63"/>
      <c r="I46" s="63"/>
      <c r="J46" s="64"/>
      <c r="K46" s="67"/>
      <c r="L46" s="67"/>
      <c r="M46" s="67"/>
      <c r="N46" s="67"/>
      <c r="O46" s="67"/>
      <c r="P46" s="67"/>
      <c r="Q46" s="68"/>
      <c r="R46" s="6"/>
    </row>
    <row r="47" spans="2:18" ht="131.25" customHeight="1" thickBot="1" x14ac:dyDescent="0.25">
      <c r="B47" s="5"/>
      <c r="C47" s="33" t="s">
        <v>20</v>
      </c>
      <c r="D47" s="34"/>
      <c r="E47" s="42"/>
      <c r="F47" s="43"/>
      <c r="G47" s="43"/>
      <c r="H47" s="43"/>
      <c r="I47" s="43"/>
      <c r="J47" s="44"/>
      <c r="K47" s="45"/>
      <c r="L47" s="45"/>
      <c r="M47" s="45"/>
      <c r="N47" s="45"/>
      <c r="O47" s="45"/>
      <c r="P47" s="45"/>
      <c r="Q47" s="46"/>
      <c r="R47" s="6"/>
    </row>
    <row r="48" spans="2:18" x14ac:dyDescent="0.2">
      <c r="B48" s="5"/>
      <c r="R48" s="6"/>
    </row>
    <row r="49" spans="2:18" ht="13.5" thickBot="1" x14ac:dyDescent="0.25">
      <c r="B49" s="14"/>
      <c r="C49" s="15"/>
      <c r="D49" s="15"/>
      <c r="E49" s="15"/>
      <c r="F49" s="15"/>
      <c r="G49" s="15"/>
      <c r="H49" s="15"/>
      <c r="I49" s="15"/>
      <c r="J49" s="15"/>
      <c r="K49" s="15"/>
      <c r="L49" s="15"/>
      <c r="M49" s="15"/>
      <c r="N49" s="15"/>
      <c r="O49" s="15"/>
      <c r="P49" s="15"/>
      <c r="Q49" s="15"/>
      <c r="R49" s="16"/>
    </row>
    <row r="91" spans="3:14" ht="28.5" customHeight="1" x14ac:dyDescent="0.2"/>
    <row r="95" spans="3:14" hidden="1" x14ac:dyDescent="0.2">
      <c r="C95" s="17" t="s">
        <v>31</v>
      </c>
      <c r="D95" s="18"/>
      <c r="H95" s="25" t="s">
        <v>22</v>
      </c>
      <c r="I95" s="25" t="s">
        <v>24</v>
      </c>
      <c r="J95" s="25" t="s">
        <v>51</v>
      </c>
    </row>
    <row r="96" spans="3:14" ht="25.5" hidden="1" x14ac:dyDescent="0.2">
      <c r="C96" s="19" t="s">
        <v>34</v>
      </c>
      <c r="D96" s="20"/>
      <c r="H96" s="26" t="s">
        <v>4</v>
      </c>
      <c r="I96" s="26" t="s">
        <v>7</v>
      </c>
      <c r="J96" s="26" t="s">
        <v>52</v>
      </c>
      <c r="M96" s="54"/>
      <c r="N96" s="54"/>
    </row>
    <row r="97" spans="3:14" ht="25.5" hidden="1" x14ac:dyDescent="0.2">
      <c r="C97" s="19" t="s">
        <v>35</v>
      </c>
      <c r="D97" s="20"/>
      <c r="H97" s="26" t="s">
        <v>57</v>
      </c>
      <c r="I97" s="26" t="s">
        <v>62</v>
      </c>
      <c r="J97" s="26" t="s">
        <v>53</v>
      </c>
      <c r="M97" s="53"/>
      <c r="N97" s="53"/>
    </row>
    <row r="98" spans="3:14" ht="38.25" hidden="1" x14ac:dyDescent="0.2">
      <c r="C98" s="19" t="s">
        <v>36</v>
      </c>
      <c r="D98" s="20"/>
      <c r="H98" s="26" t="s">
        <v>5</v>
      </c>
      <c r="I98" s="26" t="s">
        <v>8</v>
      </c>
      <c r="J98" s="26" t="s">
        <v>54</v>
      </c>
      <c r="M98" s="53"/>
      <c r="N98" s="53"/>
    </row>
    <row r="99" spans="3:14" hidden="1" x14ac:dyDescent="0.2">
      <c r="C99" s="19" t="s">
        <v>37</v>
      </c>
      <c r="D99" s="20"/>
      <c r="H99" s="26"/>
      <c r="I99" s="26" t="s">
        <v>56</v>
      </c>
      <c r="J99" s="26" t="s">
        <v>55</v>
      </c>
      <c r="M99" s="53"/>
      <c r="N99" s="53"/>
    </row>
    <row r="100" spans="3:14" ht="25.5" hidden="1" x14ac:dyDescent="0.2">
      <c r="C100" s="19" t="s">
        <v>72</v>
      </c>
      <c r="D100" s="20"/>
      <c r="H100" s="26"/>
      <c r="I100" s="26" t="s">
        <v>9</v>
      </c>
      <c r="J100" s="26" t="s">
        <v>59</v>
      </c>
      <c r="M100" s="53"/>
      <c r="N100" s="53"/>
    </row>
    <row r="101" spans="3:14" hidden="1" x14ac:dyDescent="0.2">
      <c r="C101" s="19" t="s">
        <v>73</v>
      </c>
      <c r="D101" s="20"/>
      <c r="H101" s="26"/>
      <c r="I101" s="26" t="s">
        <v>10</v>
      </c>
      <c r="J101" s="26"/>
      <c r="M101" s="53"/>
      <c r="N101" s="53"/>
    </row>
    <row r="102" spans="3:14" hidden="1" x14ac:dyDescent="0.2">
      <c r="C102" s="19" t="s">
        <v>38</v>
      </c>
      <c r="D102" s="20"/>
      <c r="M102" s="54"/>
      <c r="N102" s="54"/>
    </row>
    <row r="103" spans="3:14" ht="66" hidden="1" customHeight="1" x14ac:dyDescent="0.2">
      <c r="C103" s="19" t="s">
        <v>39</v>
      </c>
      <c r="D103" s="20"/>
      <c r="M103" s="52"/>
      <c r="N103" s="52"/>
    </row>
    <row r="104" spans="3:14" hidden="1" x14ac:dyDescent="0.2">
      <c r="C104" s="19" t="s">
        <v>30</v>
      </c>
      <c r="D104" s="20"/>
    </row>
    <row r="105" spans="3:14" ht="25.5" hidden="1" x14ac:dyDescent="0.2">
      <c r="C105" s="19" t="s">
        <v>40</v>
      </c>
      <c r="D105" s="20"/>
    </row>
    <row r="106" spans="3:14" ht="25.5" hidden="1" x14ac:dyDescent="0.2">
      <c r="C106" s="19" t="s">
        <v>41</v>
      </c>
      <c r="D106" s="20"/>
    </row>
    <row r="107" spans="3:14" ht="25.5" hidden="1" x14ac:dyDescent="0.2">
      <c r="C107" s="19" t="s">
        <v>42</v>
      </c>
      <c r="D107" s="20"/>
    </row>
    <row r="108" spans="3:14" hidden="1" x14ac:dyDescent="0.2">
      <c r="C108" s="19" t="s">
        <v>33</v>
      </c>
      <c r="D108" s="21"/>
    </row>
    <row r="109" spans="3:14" hidden="1" x14ac:dyDescent="0.2">
      <c r="C109" s="19" t="s">
        <v>32</v>
      </c>
      <c r="D109" s="22"/>
    </row>
    <row r="110" spans="3:14" hidden="1" x14ac:dyDescent="0.2">
      <c r="C110" s="19" t="s">
        <v>43</v>
      </c>
      <c r="D110" s="21"/>
    </row>
    <row r="112" spans="3:14" ht="6.75" customHeight="1" x14ac:dyDescent="0.2"/>
    <row r="113" spans="3:3" ht="15" customHeight="1" x14ac:dyDescent="0.2">
      <c r="C113" s="23"/>
    </row>
    <row r="114" spans="3:3" ht="18.75" customHeight="1" x14ac:dyDescent="0.2">
      <c r="C114" s="23"/>
    </row>
    <row r="115" spans="3:3" ht="15" customHeight="1" x14ac:dyDescent="0.2">
      <c r="C115" s="23"/>
    </row>
    <row r="116" spans="3:3" ht="11.25" customHeight="1" x14ac:dyDescent="0.2">
      <c r="C116" s="23"/>
    </row>
    <row r="117" spans="3:3" ht="16.5" customHeight="1" x14ac:dyDescent="0.2">
      <c r="C117" s="23"/>
    </row>
    <row r="118" spans="3:3" ht="12" customHeight="1" x14ac:dyDescent="0.2">
      <c r="C118" s="23"/>
    </row>
    <row r="119" spans="3:3" ht="25.5" customHeight="1" x14ac:dyDescent="0.2">
      <c r="C119" s="23"/>
    </row>
    <row r="120" spans="3:3" ht="27.75" customHeight="1" x14ac:dyDescent="0.2">
      <c r="C120" s="23"/>
    </row>
    <row r="121" spans="3:3" ht="36.75" customHeight="1" x14ac:dyDescent="0.2">
      <c r="C121" s="24"/>
    </row>
    <row r="122" spans="3:3" x14ac:dyDescent="0.2">
      <c r="C122" s="23"/>
    </row>
  </sheetData>
  <mergeCells count="83">
    <mergeCell ref="B5:R5"/>
    <mergeCell ref="C23:Q23"/>
    <mergeCell ref="K12:L12"/>
    <mergeCell ref="P28:Q28"/>
    <mergeCell ref="P24:Q24"/>
    <mergeCell ref="B20:R20"/>
    <mergeCell ref="C12:D12"/>
    <mergeCell ref="D16:E16"/>
    <mergeCell ref="D17:E17"/>
    <mergeCell ref="D18:E18"/>
    <mergeCell ref="F16:G16"/>
    <mergeCell ref="F17:G17"/>
    <mergeCell ref="G12:H12"/>
    <mergeCell ref="C16:C18"/>
    <mergeCell ref="D8:I8"/>
    <mergeCell ref="L8:Q8"/>
    <mergeCell ref="P12:Q12"/>
    <mergeCell ref="P13:Q14"/>
    <mergeCell ref="I12:J12"/>
    <mergeCell ref="P27:Q27"/>
    <mergeCell ref="I13:J14"/>
    <mergeCell ref="P25:Q25"/>
    <mergeCell ref="P26:Q26"/>
    <mergeCell ref="C13:D14"/>
    <mergeCell ref="E13:F14"/>
    <mergeCell ref="E12:F12"/>
    <mergeCell ref="M25:O25"/>
    <mergeCell ref="M26:O26"/>
    <mergeCell ref="F18:G18"/>
    <mergeCell ref="D26:F26"/>
    <mergeCell ref="J26:L26"/>
    <mergeCell ref="D24:F24"/>
    <mergeCell ref="G24:I24"/>
    <mergeCell ref="J24:L24"/>
    <mergeCell ref="M24:O24"/>
    <mergeCell ref="J25:L25"/>
    <mergeCell ref="D25:F25"/>
    <mergeCell ref="G25:I25"/>
    <mergeCell ref="G26:I26"/>
    <mergeCell ref="E2:N4"/>
    <mergeCell ref="M12:O12"/>
    <mergeCell ref="M13:O14"/>
    <mergeCell ref="D10:I10"/>
    <mergeCell ref="B2:D4"/>
    <mergeCell ref="B6:R6"/>
    <mergeCell ref="D9:I9"/>
    <mergeCell ref="O2:R2"/>
    <mergeCell ref="O3:R3"/>
    <mergeCell ref="J8:K8"/>
    <mergeCell ref="J9:K10"/>
    <mergeCell ref="L9:Q10"/>
    <mergeCell ref="K13:L14"/>
    <mergeCell ref="O4:R4"/>
    <mergeCell ref="C7:Q7"/>
    <mergeCell ref="G13:H14"/>
    <mergeCell ref="M96:N96"/>
    <mergeCell ref="M97:N97"/>
    <mergeCell ref="K44:Q44"/>
    <mergeCell ref="C42:J42"/>
    <mergeCell ref="K42:Q42"/>
    <mergeCell ref="E45:J45"/>
    <mergeCell ref="K45:Q45"/>
    <mergeCell ref="E46:J46"/>
    <mergeCell ref="K46:Q46"/>
    <mergeCell ref="E43:J43"/>
    <mergeCell ref="E44:J44"/>
    <mergeCell ref="M103:N103"/>
    <mergeCell ref="M98:N98"/>
    <mergeCell ref="M99:N99"/>
    <mergeCell ref="M100:N100"/>
    <mergeCell ref="M101:N101"/>
    <mergeCell ref="M102:N102"/>
    <mergeCell ref="D27:F27"/>
    <mergeCell ref="D28:F28"/>
    <mergeCell ref="E47:J47"/>
    <mergeCell ref="K47:Q47"/>
    <mergeCell ref="I31:Q31"/>
    <mergeCell ref="J27:L27"/>
    <mergeCell ref="J28:L28"/>
    <mergeCell ref="G27:I27"/>
    <mergeCell ref="G28:I28"/>
    <mergeCell ref="M27:O27"/>
    <mergeCell ref="M28:O28"/>
  </mergeCells>
  <dataValidations xWindow="462" yWindow="705"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G25 J25 M25 P25"/>
    <dataValidation allowBlank="1" showInputMessage="1" showErrorMessage="1" prompt="Identifique el valor registrado en el numerador de la fórmula de cálculo" sqref="J26:J27 P26:P27 G26 M26 D26"/>
    <dataValidation allowBlank="1" showInputMessage="1" showErrorMessage="1" prompt="Identifique el valor registrado en el denominador de la fórmula de cálculo" sqref="M27 G27 D27"/>
    <dataValidation allowBlank="1" showInputMessage="1" showErrorMessage="1" prompt="Identifique el resultado del indicador en la medición desarrollada" sqref="D28 M28 G28 J28"/>
    <dataValidation allowBlank="1" showInputMessage="1" showErrorMessage="1" prompt="Realice un pequeño análisis, acerca del cumplimiento o incumplimiento del indicador, identificando los factores que fueron relevantes en el resultado del indicador." sqref="C44:C47 E44:J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B1:T122"/>
  <sheetViews>
    <sheetView showGridLines="0" zoomScale="85" zoomScaleNormal="85" zoomScaleSheetLayoutView="100" workbookViewId="0">
      <selection activeCell="K44" sqref="K44:Q44"/>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95"/>
      <c r="C2" s="96"/>
      <c r="D2" s="97"/>
      <c r="E2" s="74" t="s">
        <v>67</v>
      </c>
      <c r="F2" s="75"/>
      <c r="G2" s="75"/>
      <c r="H2" s="75"/>
      <c r="I2" s="75"/>
      <c r="J2" s="75"/>
      <c r="K2" s="75"/>
      <c r="L2" s="75"/>
      <c r="M2" s="75"/>
      <c r="N2" s="76"/>
      <c r="O2" s="100" t="s">
        <v>66</v>
      </c>
      <c r="P2" s="100"/>
      <c r="Q2" s="100"/>
      <c r="R2" s="100"/>
    </row>
    <row r="3" spans="2:18" ht="24.75" customHeight="1" x14ac:dyDescent="0.2">
      <c r="B3" s="98"/>
      <c r="C3" s="53"/>
      <c r="D3" s="99"/>
      <c r="E3" s="77"/>
      <c r="F3" s="78"/>
      <c r="G3" s="78"/>
      <c r="H3" s="78"/>
      <c r="I3" s="78"/>
      <c r="J3" s="78"/>
      <c r="K3" s="78"/>
      <c r="L3" s="78"/>
      <c r="M3" s="78"/>
      <c r="N3" s="79"/>
      <c r="O3" s="100" t="s">
        <v>63</v>
      </c>
      <c r="P3" s="100"/>
      <c r="Q3" s="100"/>
      <c r="R3" s="100"/>
    </row>
    <row r="4" spans="2:18" ht="24.75" customHeight="1" thickBot="1" x14ac:dyDescent="0.25">
      <c r="B4" s="98"/>
      <c r="C4" s="53"/>
      <c r="D4" s="99"/>
      <c r="E4" s="80"/>
      <c r="F4" s="81"/>
      <c r="G4" s="81"/>
      <c r="H4" s="81"/>
      <c r="I4" s="81"/>
      <c r="J4" s="81"/>
      <c r="K4" s="81"/>
      <c r="L4" s="81"/>
      <c r="M4" s="81"/>
      <c r="N4" s="82"/>
      <c r="O4" s="100" t="s">
        <v>64</v>
      </c>
      <c r="P4" s="100"/>
      <c r="Q4" s="100"/>
      <c r="R4" s="100"/>
    </row>
    <row r="5" spans="2:18" ht="13.5" thickBot="1" x14ac:dyDescent="0.25">
      <c r="B5" s="142" t="s">
        <v>88</v>
      </c>
      <c r="C5" s="143"/>
      <c r="D5" s="143"/>
      <c r="E5" s="143"/>
      <c r="F5" s="143"/>
      <c r="G5" s="143"/>
      <c r="H5" s="143"/>
      <c r="I5" s="143"/>
      <c r="J5" s="143"/>
      <c r="K5" s="143"/>
      <c r="L5" s="143"/>
      <c r="M5" s="143"/>
      <c r="N5" s="143"/>
      <c r="O5" s="144"/>
      <c r="P5" s="144"/>
      <c r="Q5" s="144"/>
      <c r="R5" s="145"/>
    </row>
    <row r="6" spans="2:18" ht="15" customHeight="1" thickBot="1" x14ac:dyDescent="0.25">
      <c r="B6" s="59" t="s">
        <v>0</v>
      </c>
      <c r="C6" s="60"/>
      <c r="D6" s="60"/>
      <c r="E6" s="60"/>
      <c r="F6" s="60"/>
      <c r="G6" s="60"/>
      <c r="H6" s="60"/>
      <c r="I6" s="60"/>
      <c r="J6" s="60"/>
      <c r="K6" s="60"/>
      <c r="L6" s="60"/>
      <c r="M6" s="60"/>
      <c r="N6" s="60"/>
      <c r="O6" s="60"/>
      <c r="P6" s="60"/>
      <c r="Q6" s="60"/>
      <c r="R6" s="61"/>
    </row>
    <row r="7" spans="2:18" ht="13.5" thickBot="1" x14ac:dyDescent="0.25">
      <c r="B7" s="5"/>
      <c r="C7" s="117"/>
      <c r="D7" s="117"/>
      <c r="E7" s="117"/>
      <c r="F7" s="117"/>
      <c r="G7" s="117"/>
      <c r="H7" s="117"/>
      <c r="I7" s="117"/>
      <c r="J7" s="117"/>
      <c r="K7" s="117"/>
      <c r="L7" s="117"/>
      <c r="M7" s="117"/>
      <c r="N7" s="117"/>
      <c r="O7" s="117"/>
      <c r="P7" s="117"/>
      <c r="Q7" s="117"/>
      <c r="R7" s="6"/>
    </row>
    <row r="8" spans="2:18" ht="23.25" customHeight="1" thickBot="1" x14ac:dyDescent="0.25">
      <c r="B8" s="5"/>
      <c r="C8" s="7" t="s">
        <v>48</v>
      </c>
      <c r="D8" s="171" t="s">
        <v>38</v>
      </c>
      <c r="E8" s="55"/>
      <c r="F8" s="55"/>
      <c r="G8" s="55"/>
      <c r="H8" s="55"/>
      <c r="I8" s="56"/>
      <c r="J8" s="101" t="s">
        <v>44</v>
      </c>
      <c r="K8" s="102"/>
      <c r="L8" s="172" t="s">
        <v>84</v>
      </c>
      <c r="M8" s="173"/>
      <c r="N8" s="173"/>
      <c r="O8" s="173"/>
      <c r="P8" s="173"/>
      <c r="Q8" s="174"/>
      <c r="R8" s="6"/>
    </row>
    <row r="9" spans="2:18" ht="23.25" customHeight="1" thickBot="1" x14ac:dyDescent="0.25">
      <c r="B9" s="5"/>
      <c r="C9" s="7" t="s">
        <v>47</v>
      </c>
      <c r="D9" s="92" t="s">
        <v>82</v>
      </c>
      <c r="E9" s="93"/>
      <c r="F9" s="93"/>
      <c r="G9" s="93"/>
      <c r="H9" s="93"/>
      <c r="I9" s="94"/>
      <c r="J9" s="103" t="s">
        <v>45</v>
      </c>
      <c r="K9" s="104"/>
      <c r="L9" s="107" t="s">
        <v>85</v>
      </c>
      <c r="M9" s="108"/>
      <c r="N9" s="108"/>
      <c r="O9" s="108"/>
      <c r="P9" s="108"/>
      <c r="Q9" s="109"/>
      <c r="R9" s="6"/>
    </row>
    <row r="10" spans="2:18" ht="23.25" customHeight="1" thickBot="1" x14ac:dyDescent="0.25">
      <c r="B10" s="5"/>
      <c r="C10" s="7" t="s">
        <v>46</v>
      </c>
      <c r="D10" s="92" t="s">
        <v>81</v>
      </c>
      <c r="E10" s="93"/>
      <c r="F10" s="93"/>
      <c r="G10" s="93"/>
      <c r="H10" s="93"/>
      <c r="I10" s="94"/>
      <c r="J10" s="105"/>
      <c r="K10" s="106"/>
      <c r="L10" s="110"/>
      <c r="M10" s="111"/>
      <c r="N10" s="111"/>
      <c r="O10" s="111"/>
      <c r="P10" s="111"/>
      <c r="Q10" s="112"/>
      <c r="R10" s="6"/>
    </row>
    <row r="11" spans="2:18" ht="6" customHeight="1" thickBot="1" x14ac:dyDescent="0.25">
      <c r="B11" s="5"/>
      <c r="I11" s="8"/>
      <c r="R11" s="6"/>
    </row>
    <row r="12" spans="2:18" ht="15" customHeight="1" x14ac:dyDescent="0.2">
      <c r="B12" s="5"/>
      <c r="C12" s="122" t="s">
        <v>14</v>
      </c>
      <c r="D12" s="156"/>
      <c r="E12" s="122" t="s">
        <v>49</v>
      </c>
      <c r="F12" s="123"/>
      <c r="G12" s="167" t="s">
        <v>1</v>
      </c>
      <c r="H12" s="168"/>
      <c r="I12" s="122" t="s">
        <v>3</v>
      </c>
      <c r="J12" s="123"/>
      <c r="K12" s="149" t="s">
        <v>6</v>
      </c>
      <c r="L12" s="150"/>
      <c r="M12" s="83" t="s">
        <v>2</v>
      </c>
      <c r="N12" s="84"/>
      <c r="O12" s="85"/>
      <c r="P12" s="134" t="s">
        <v>50</v>
      </c>
      <c r="Q12" s="135"/>
      <c r="R12" s="6"/>
    </row>
    <row r="13" spans="2:18" ht="15" customHeight="1" x14ac:dyDescent="0.2">
      <c r="B13" s="5"/>
      <c r="C13" s="118" t="s">
        <v>86</v>
      </c>
      <c r="D13" s="87"/>
      <c r="E13" s="119">
        <v>0.98680000000000001</v>
      </c>
      <c r="F13" s="120"/>
      <c r="G13" s="113" t="s">
        <v>76</v>
      </c>
      <c r="H13" s="114"/>
      <c r="I13" s="86" t="s">
        <v>4</v>
      </c>
      <c r="J13" s="120"/>
      <c r="K13" s="113" t="s">
        <v>8</v>
      </c>
      <c r="L13" s="114"/>
      <c r="M13" s="86" t="s">
        <v>87</v>
      </c>
      <c r="N13" s="87"/>
      <c r="O13" s="88"/>
      <c r="P13" s="136" t="s">
        <v>53</v>
      </c>
      <c r="Q13" s="120"/>
      <c r="R13" s="6"/>
    </row>
    <row r="14" spans="2:18" ht="54.75" customHeight="1" thickBot="1" x14ac:dyDescent="0.25">
      <c r="B14" s="5"/>
      <c r="C14" s="89"/>
      <c r="D14" s="90"/>
      <c r="E14" s="89"/>
      <c r="F14" s="121"/>
      <c r="G14" s="115"/>
      <c r="H14" s="116"/>
      <c r="I14" s="89"/>
      <c r="J14" s="121"/>
      <c r="K14" s="115"/>
      <c r="L14" s="116"/>
      <c r="M14" s="89"/>
      <c r="N14" s="90"/>
      <c r="O14" s="91"/>
      <c r="P14" s="137"/>
      <c r="Q14" s="121"/>
      <c r="R14" s="6"/>
    </row>
    <row r="15" spans="2:18" ht="8.25" customHeight="1" thickBot="1" x14ac:dyDescent="0.25">
      <c r="B15" s="5"/>
      <c r="M15" s="10"/>
      <c r="N15" s="10"/>
      <c r="O15" s="10"/>
      <c r="P15" s="10"/>
      <c r="Q15" s="10"/>
      <c r="R15" s="6"/>
    </row>
    <row r="16" spans="2:18" x14ac:dyDescent="0.2">
      <c r="B16" s="5"/>
      <c r="C16" s="83" t="s">
        <v>11</v>
      </c>
      <c r="D16" s="185" t="s">
        <v>25</v>
      </c>
      <c r="E16" s="186"/>
      <c r="F16" s="163" t="s">
        <v>77</v>
      </c>
      <c r="G16" s="164"/>
      <c r="H16" s="9"/>
      <c r="I16" s="9"/>
      <c r="J16" s="9"/>
      <c r="K16" s="9"/>
      <c r="L16" s="9"/>
      <c r="M16" s="10"/>
      <c r="N16" s="10"/>
      <c r="O16" s="10"/>
      <c r="P16" s="10"/>
      <c r="Q16" s="10"/>
      <c r="R16" s="6"/>
    </row>
    <row r="17" spans="2:20" ht="18.75" customHeight="1" x14ac:dyDescent="0.2">
      <c r="B17" s="5"/>
      <c r="C17" s="169"/>
      <c r="D17" s="187" t="s">
        <v>26</v>
      </c>
      <c r="E17" s="188"/>
      <c r="F17" s="165" t="s">
        <v>78</v>
      </c>
      <c r="G17" s="166"/>
      <c r="H17" s="9"/>
      <c r="I17" s="9"/>
      <c r="J17" s="9"/>
      <c r="K17" s="9"/>
      <c r="L17" s="9"/>
      <c r="M17" s="10"/>
      <c r="N17" s="10"/>
      <c r="O17" s="10"/>
      <c r="P17" s="10"/>
      <c r="Q17" s="10"/>
      <c r="R17" s="6"/>
    </row>
    <row r="18" spans="2:20" ht="18.75" customHeight="1" thickBot="1" x14ac:dyDescent="0.25">
      <c r="B18" s="5"/>
      <c r="C18" s="170"/>
      <c r="D18" s="189" t="s">
        <v>27</v>
      </c>
      <c r="E18" s="190"/>
      <c r="F18" s="127" t="s">
        <v>79</v>
      </c>
      <c r="G18" s="128"/>
      <c r="H18" s="9"/>
      <c r="I18" s="9"/>
      <c r="J18" s="9"/>
      <c r="K18" s="9"/>
      <c r="L18" s="9"/>
      <c r="M18" s="10"/>
      <c r="N18" s="10"/>
      <c r="O18" s="10"/>
      <c r="P18" s="10"/>
      <c r="Q18" s="10"/>
      <c r="R18" s="6"/>
    </row>
    <row r="19" spans="2:20" ht="6" customHeight="1" thickBot="1" x14ac:dyDescent="0.25">
      <c r="B19" s="5"/>
      <c r="R19" s="6"/>
    </row>
    <row r="20" spans="2:20" ht="13.5" thickBot="1" x14ac:dyDescent="0.25">
      <c r="B20" s="153" t="s">
        <v>23</v>
      </c>
      <c r="C20" s="154"/>
      <c r="D20" s="154"/>
      <c r="E20" s="154"/>
      <c r="F20" s="154"/>
      <c r="G20" s="154"/>
      <c r="H20" s="154"/>
      <c r="I20" s="154"/>
      <c r="J20" s="154"/>
      <c r="K20" s="154"/>
      <c r="L20" s="154"/>
      <c r="M20" s="154"/>
      <c r="N20" s="154"/>
      <c r="O20" s="154"/>
      <c r="P20" s="154"/>
      <c r="Q20" s="154"/>
      <c r="R20" s="155"/>
    </row>
    <row r="21" spans="2:20" ht="6" customHeight="1" x14ac:dyDescent="0.2">
      <c r="B21" s="5"/>
      <c r="G21" s="11"/>
      <c r="H21" s="11"/>
      <c r="R21" s="6"/>
    </row>
    <row r="22" spans="2:20" ht="4.5" customHeight="1" thickBot="1" x14ac:dyDescent="0.25">
      <c r="B22" s="5"/>
      <c r="R22" s="6"/>
    </row>
    <row r="23" spans="2:20" ht="15.75" customHeight="1" thickBot="1" x14ac:dyDescent="0.25">
      <c r="B23" s="5"/>
      <c r="C23" s="146" t="s">
        <v>12</v>
      </c>
      <c r="D23" s="147"/>
      <c r="E23" s="147"/>
      <c r="F23" s="147"/>
      <c r="G23" s="147"/>
      <c r="H23" s="147"/>
      <c r="I23" s="147"/>
      <c r="J23" s="147"/>
      <c r="K23" s="147"/>
      <c r="L23" s="147"/>
      <c r="M23" s="147"/>
      <c r="N23" s="147"/>
      <c r="O23" s="147"/>
      <c r="P23" s="147"/>
      <c r="Q23" s="148"/>
      <c r="R23" s="6"/>
    </row>
    <row r="24" spans="2:20" ht="27" customHeight="1" thickBot="1" x14ac:dyDescent="0.25">
      <c r="B24" s="5"/>
      <c r="C24" s="27" t="s">
        <v>16</v>
      </c>
      <c r="D24" s="129" t="s">
        <v>68</v>
      </c>
      <c r="E24" s="130"/>
      <c r="F24" s="131"/>
      <c r="G24" s="132" t="s">
        <v>69</v>
      </c>
      <c r="H24" s="130"/>
      <c r="I24" s="131"/>
      <c r="J24" s="132" t="s">
        <v>70</v>
      </c>
      <c r="K24" s="130"/>
      <c r="L24" s="131"/>
      <c r="M24" s="132" t="s">
        <v>71</v>
      </c>
      <c r="N24" s="130"/>
      <c r="O24" s="131"/>
      <c r="P24" s="147" t="s">
        <v>13</v>
      </c>
      <c r="Q24" s="148"/>
      <c r="R24" s="6"/>
    </row>
    <row r="25" spans="2:20" ht="15" customHeight="1" x14ac:dyDescent="0.2">
      <c r="B25" s="5"/>
      <c r="C25" s="28" t="s">
        <v>17</v>
      </c>
      <c r="D25" s="124">
        <v>100</v>
      </c>
      <c r="E25" s="125"/>
      <c r="F25" s="126"/>
      <c r="G25" s="124">
        <v>100</v>
      </c>
      <c r="H25" s="125"/>
      <c r="I25" s="126"/>
      <c r="J25" s="124">
        <v>100</v>
      </c>
      <c r="K25" s="125"/>
      <c r="L25" s="126"/>
      <c r="M25" s="124">
        <v>100</v>
      </c>
      <c r="N25" s="125"/>
      <c r="O25" s="126"/>
      <c r="P25" s="140">
        <v>100</v>
      </c>
      <c r="Q25" s="141"/>
      <c r="R25" s="6"/>
    </row>
    <row r="26" spans="2:20" ht="12.75" customHeight="1" x14ac:dyDescent="0.2">
      <c r="B26" s="5"/>
      <c r="C26" s="29" t="s">
        <v>15</v>
      </c>
      <c r="D26" s="36">
        <v>613</v>
      </c>
      <c r="E26" s="37"/>
      <c r="F26" s="38"/>
      <c r="G26" s="48"/>
      <c r="H26" s="37"/>
      <c r="I26" s="38"/>
      <c r="J26" s="48"/>
      <c r="K26" s="37"/>
      <c r="L26" s="38"/>
      <c r="M26" s="48"/>
      <c r="N26" s="37"/>
      <c r="O26" s="38"/>
      <c r="P26" s="138">
        <f>SUM(D26:O26)</f>
        <v>613</v>
      </c>
      <c r="Q26" s="139"/>
      <c r="R26" s="6"/>
    </row>
    <row r="27" spans="2:20" ht="15.75" customHeight="1" x14ac:dyDescent="0.2">
      <c r="B27" s="5"/>
      <c r="C27" s="29" t="s">
        <v>29</v>
      </c>
      <c r="D27" s="48">
        <v>613</v>
      </c>
      <c r="E27" s="37"/>
      <c r="F27" s="38"/>
      <c r="G27" s="48"/>
      <c r="H27" s="37"/>
      <c r="I27" s="38"/>
      <c r="J27" s="48"/>
      <c r="K27" s="37"/>
      <c r="L27" s="38"/>
      <c r="M27" s="48"/>
      <c r="N27" s="37"/>
      <c r="O27" s="38"/>
      <c r="P27" s="138">
        <f>SUM(D27:O27)</f>
        <v>613</v>
      </c>
      <c r="Q27" s="139"/>
      <c r="R27" s="6"/>
    </row>
    <row r="28" spans="2:20" ht="15.75" customHeight="1" thickBot="1" x14ac:dyDescent="0.25">
      <c r="B28" s="5"/>
      <c r="C28" s="30" t="s">
        <v>28</v>
      </c>
      <c r="D28" s="49">
        <f t="shared" ref="D28:J28" si="0">D26/D27*100</f>
        <v>100</v>
      </c>
      <c r="E28" s="50"/>
      <c r="F28" s="51"/>
      <c r="G28" s="49" t="e">
        <f t="shared" si="0"/>
        <v>#DIV/0!</v>
      </c>
      <c r="H28" s="50"/>
      <c r="I28" s="51"/>
      <c r="J28" s="49" t="e">
        <f t="shared" si="0"/>
        <v>#DIV/0!</v>
      </c>
      <c r="K28" s="50"/>
      <c r="L28" s="51"/>
      <c r="M28" s="49" t="e">
        <f t="shared" ref="M28" si="1">M26/M27*100</f>
        <v>#DIV/0!</v>
      </c>
      <c r="N28" s="50"/>
      <c r="O28" s="51"/>
      <c r="P28" s="183">
        <f>(P26/P27)*100</f>
        <v>100</v>
      </c>
      <c r="Q28" s="184"/>
      <c r="R28" s="6"/>
    </row>
    <row r="29" spans="2:20" x14ac:dyDescent="0.2">
      <c r="B29" s="5"/>
      <c r="R29" s="6"/>
      <c r="T29" s="12"/>
    </row>
    <row r="30" spans="2:20" x14ac:dyDescent="0.2">
      <c r="B30" s="5"/>
      <c r="R30" s="6"/>
    </row>
    <row r="31" spans="2:20" x14ac:dyDescent="0.2">
      <c r="B31" s="5"/>
      <c r="I31" s="47"/>
      <c r="J31" s="47"/>
      <c r="K31" s="47"/>
      <c r="L31" s="47"/>
      <c r="M31" s="47"/>
      <c r="N31" s="47"/>
      <c r="O31" s="47"/>
      <c r="P31" s="47"/>
      <c r="Q31" s="47"/>
      <c r="R31" s="6"/>
    </row>
    <row r="32" spans="2:20" x14ac:dyDescent="0.2">
      <c r="B32" s="5"/>
      <c r="I32" s="10"/>
      <c r="J32" s="10"/>
      <c r="K32" s="10"/>
      <c r="L32" s="10"/>
      <c r="M32" s="10"/>
      <c r="N32" s="10"/>
      <c r="O32" s="10"/>
      <c r="P32" s="10"/>
      <c r="Q32" s="10"/>
      <c r="R32" s="6"/>
    </row>
    <row r="33" spans="2:18" x14ac:dyDescent="0.2">
      <c r="B33" s="5"/>
      <c r="I33" s="10"/>
      <c r="J33" s="10"/>
      <c r="K33" s="10"/>
      <c r="L33" s="10"/>
      <c r="M33" s="10"/>
      <c r="N33" s="10"/>
      <c r="O33" s="10"/>
      <c r="P33" s="10"/>
      <c r="Q33" s="10"/>
      <c r="R33" s="6"/>
    </row>
    <row r="34" spans="2:18" x14ac:dyDescent="0.2">
      <c r="B34" s="5"/>
      <c r="I34" s="10"/>
      <c r="J34" s="10"/>
      <c r="K34" s="10"/>
      <c r="L34" s="10"/>
      <c r="M34" s="10"/>
      <c r="N34" s="10"/>
      <c r="O34" s="10"/>
      <c r="P34" s="10"/>
      <c r="Q34" s="10"/>
      <c r="R34" s="6"/>
    </row>
    <row r="35" spans="2:18" x14ac:dyDescent="0.2">
      <c r="B35" s="5"/>
      <c r="I35" s="10"/>
      <c r="J35" s="10"/>
      <c r="K35" s="10"/>
      <c r="L35" s="10"/>
      <c r="M35" s="10"/>
      <c r="N35" s="10"/>
      <c r="O35" s="10"/>
      <c r="P35" s="10"/>
      <c r="Q35" s="10"/>
      <c r="R35" s="6"/>
    </row>
    <row r="36" spans="2:18" x14ac:dyDescent="0.2">
      <c r="B36" s="5"/>
      <c r="I36" s="10"/>
      <c r="J36" s="10"/>
      <c r="K36" s="10"/>
      <c r="L36" s="10"/>
      <c r="M36" s="10"/>
      <c r="N36" s="10"/>
      <c r="O36" s="10"/>
      <c r="P36" s="10"/>
      <c r="Q36" s="10"/>
      <c r="R36" s="6"/>
    </row>
    <row r="37" spans="2:18" x14ac:dyDescent="0.2">
      <c r="B37" s="5"/>
      <c r="I37" s="10"/>
      <c r="J37" s="10"/>
      <c r="K37" s="10"/>
      <c r="L37" s="10"/>
      <c r="M37" s="10"/>
      <c r="N37" s="10"/>
      <c r="O37" s="10"/>
      <c r="P37" s="10"/>
      <c r="Q37" s="10"/>
      <c r="R37" s="6"/>
    </row>
    <row r="38" spans="2:18" x14ac:dyDescent="0.2">
      <c r="B38" s="5"/>
      <c r="I38" s="10"/>
      <c r="J38" s="10"/>
      <c r="K38" s="10"/>
      <c r="L38" s="10"/>
      <c r="M38" s="10"/>
      <c r="N38" s="10"/>
      <c r="O38" s="10"/>
      <c r="P38" s="10"/>
      <c r="Q38" s="10"/>
      <c r="R38" s="6"/>
    </row>
    <row r="39" spans="2:18" x14ac:dyDescent="0.2">
      <c r="B39" s="5"/>
      <c r="I39" s="10"/>
      <c r="J39" s="10"/>
      <c r="K39" s="10"/>
      <c r="L39" s="10"/>
      <c r="M39" s="10"/>
      <c r="N39" s="10"/>
      <c r="O39" s="10"/>
      <c r="P39" s="10"/>
      <c r="Q39" s="10"/>
      <c r="R39" s="6"/>
    </row>
    <row r="40" spans="2:18" x14ac:dyDescent="0.2">
      <c r="B40" s="5"/>
      <c r="I40" s="10"/>
      <c r="J40" s="10"/>
      <c r="K40" s="10"/>
      <c r="L40" s="10"/>
      <c r="M40" s="10"/>
      <c r="N40" s="10"/>
      <c r="O40" s="10"/>
      <c r="P40" s="10"/>
      <c r="Q40" s="10"/>
      <c r="R40" s="6"/>
    </row>
    <row r="41" spans="2:18" ht="7.5" customHeight="1" thickBot="1" x14ac:dyDescent="0.25">
      <c r="B41" s="5"/>
      <c r="I41" s="10"/>
      <c r="J41" s="10"/>
      <c r="K41" s="10"/>
      <c r="L41" s="10"/>
      <c r="M41" s="10"/>
      <c r="N41" s="10"/>
      <c r="O41" s="10"/>
      <c r="P41" s="10"/>
      <c r="Q41" s="10"/>
      <c r="R41" s="6"/>
    </row>
    <row r="42" spans="2:18" ht="64.5" customHeight="1" thickBot="1" x14ac:dyDescent="0.25">
      <c r="B42" s="5"/>
      <c r="C42" s="57" t="s">
        <v>21</v>
      </c>
      <c r="D42" s="58"/>
      <c r="E42" s="58"/>
      <c r="F42" s="58"/>
      <c r="G42" s="58"/>
      <c r="H42" s="58"/>
      <c r="I42" s="58"/>
      <c r="J42" s="58"/>
      <c r="K42" s="59" t="s">
        <v>58</v>
      </c>
      <c r="L42" s="60"/>
      <c r="M42" s="60"/>
      <c r="N42" s="60"/>
      <c r="O42" s="60"/>
      <c r="P42" s="60"/>
      <c r="Q42" s="61"/>
      <c r="R42" s="6"/>
    </row>
    <row r="43" spans="2:18" ht="28.5" customHeight="1" thickBot="1" x14ac:dyDescent="0.25">
      <c r="B43" s="5"/>
      <c r="C43" s="31"/>
      <c r="D43" s="32" t="s">
        <v>60</v>
      </c>
      <c r="E43" s="69" t="s">
        <v>61</v>
      </c>
      <c r="F43" s="69"/>
      <c r="G43" s="69"/>
      <c r="H43" s="69"/>
      <c r="I43" s="69"/>
      <c r="J43" s="70"/>
      <c r="K43" s="2"/>
      <c r="L43" s="3"/>
      <c r="M43" s="3"/>
      <c r="N43" s="3"/>
      <c r="O43" s="3"/>
      <c r="P43" s="3"/>
      <c r="Q43" s="4"/>
      <c r="R43" s="6"/>
    </row>
    <row r="44" spans="2:18" ht="216" customHeight="1" thickBot="1" x14ac:dyDescent="0.25">
      <c r="B44" s="5"/>
      <c r="C44" s="13" t="s">
        <v>18</v>
      </c>
      <c r="D44" s="35">
        <v>45750</v>
      </c>
      <c r="E44" s="62" t="s">
        <v>91</v>
      </c>
      <c r="F44" s="63"/>
      <c r="G44" s="63"/>
      <c r="H44" s="63"/>
      <c r="I44" s="63"/>
      <c r="J44" s="64"/>
      <c r="K44" s="65"/>
      <c r="L44" s="65"/>
      <c r="M44" s="65"/>
      <c r="N44" s="65"/>
      <c r="O44" s="65"/>
      <c r="P44" s="65"/>
      <c r="Q44" s="66"/>
      <c r="R44" s="6"/>
    </row>
    <row r="45" spans="2:18" ht="243.75" customHeight="1" thickBot="1" x14ac:dyDescent="0.25">
      <c r="B45" s="5"/>
      <c r="C45" s="13" t="s">
        <v>19</v>
      </c>
      <c r="D45" s="35"/>
      <c r="E45" s="175"/>
      <c r="F45" s="176"/>
      <c r="G45" s="176"/>
      <c r="H45" s="176"/>
      <c r="I45" s="176"/>
      <c r="J45" s="177"/>
      <c r="K45" s="65"/>
      <c r="L45" s="65"/>
      <c r="M45" s="65"/>
      <c r="N45" s="65"/>
      <c r="O45" s="65"/>
      <c r="P45" s="65"/>
      <c r="Q45" s="66"/>
      <c r="R45" s="6"/>
    </row>
    <row r="46" spans="2:18" ht="220.5" customHeight="1" thickBot="1" x14ac:dyDescent="0.25">
      <c r="B46" s="5"/>
      <c r="C46" s="33" t="s">
        <v>65</v>
      </c>
      <c r="D46" s="35"/>
      <c r="E46" s="175"/>
      <c r="F46" s="176"/>
      <c r="G46" s="176"/>
      <c r="H46" s="176"/>
      <c r="I46" s="176"/>
      <c r="J46" s="177"/>
      <c r="K46" s="45" t="s">
        <v>89</v>
      </c>
      <c r="L46" s="45"/>
      <c r="M46" s="45"/>
      <c r="N46" s="45"/>
      <c r="O46" s="45"/>
      <c r="P46" s="45"/>
      <c r="Q46" s="46"/>
      <c r="R46" s="6"/>
    </row>
    <row r="47" spans="2:18" ht="215.25" customHeight="1" thickBot="1" x14ac:dyDescent="0.25">
      <c r="B47" s="5"/>
      <c r="C47" s="33" t="s">
        <v>20</v>
      </c>
      <c r="D47" s="34"/>
      <c r="E47" s="178"/>
      <c r="F47" s="179"/>
      <c r="G47" s="179"/>
      <c r="H47" s="179"/>
      <c r="I47" s="179"/>
      <c r="J47" s="180"/>
      <c r="K47" s="181"/>
      <c r="L47" s="181"/>
      <c r="M47" s="181"/>
      <c r="N47" s="181"/>
      <c r="O47" s="181"/>
      <c r="P47" s="181"/>
      <c r="Q47" s="182"/>
      <c r="R47" s="6"/>
    </row>
    <row r="48" spans="2:18" x14ac:dyDescent="0.2">
      <c r="B48" s="5"/>
      <c r="R48" s="6"/>
    </row>
    <row r="49" spans="2:18" ht="13.5" thickBot="1" x14ac:dyDescent="0.25">
      <c r="B49" s="14"/>
      <c r="C49" s="15"/>
      <c r="D49" s="15"/>
      <c r="E49" s="15"/>
      <c r="F49" s="15"/>
      <c r="G49" s="15"/>
      <c r="H49" s="15"/>
      <c r="I49" s="15"/>
      <c r="J49" s="15"/>
      <c r="K49" s="15"/>
      <c r="L49" s="15"/>
      <c r="M49" s="15"/>
      <c r="N49" s="15"/>
      <c r="O49" s="15"/>
      <c r="P49" s="15"/>
      <c r="Q49" s="15"/>
      <c r="R49" s="16"/>
    </row>
    <row r="91" spans="3:14" ht="28.5" customHeight="1" x14ac:dyDescent="0.2"/>
    <row r="94" spans="3:14" ht="15" x14ac:dyDescent="0.25">
      <c r="C94"/>
      <c r="D94"/>
      <c r="E94"/>
      <c r="F94"/>
      <c r="G94"/>
      <c r="H94"/>
      <c r="I94"/>
      <c r="J94"/>
      <c r="K94"/>
      <c r="L94"/>
      <c r="M94"/>
      <c r="N94"/>
    </row>
    <row r="95" spans="3:14" hidden="1" x14ac:dyDescent="0.2">
      <c r="C95" s="17" t="s">
        <v>31</v>
      </c>
      <c r="D95" s="18"/>
      <c r="H95" s="25" t="s">
        <v>22</v>
      </c>
      <c r="I95" s="25" t="s">
        <v>24</v>
      </c>
      <c r="J95" s="25" t="s">
        <v>51</v>
      </c>
    </row>
    <row r="96" spans="3:14" ht="25.5" hidden="1" x14ac:dyDescent="0.2">
      <c r="C96" s="19" t="s">
        <v>34</v>
      </c>
      <c r="D96" s="20"/>
      <c r="H96" s="26" t="s">
        <v>4</v>
      </c>
      <c r="I96" s="26" t="s">
        <v>7</v>
      </c>
      <c r="J96" s="26" t="s">
        <v>52</v>
      </c>
      <c r="M96" s="54"/>
      <c r="N96" s="54"/>
    </row>
    <row r="97" spans="3:14" ht="25.5" hidden="1" x14ac:dyDescent="0.2">
      <c r="C97" s="19" t="s">
        <v>35</v>
      </c>
      <c r="D97" s="20"/>
      <c r="H97" s="26" t="s">
        <v>57</v>
      </c>
      <c r="I97" s="26" t="s">
        <v>62</v>
      </c>
      <c r="J97" s="26" t="s">
        <v>53</v>
      </c>
      <c r="M97" s="53"/>
      <c r="N97" s="53"/>
    </row>
    <row r="98" spans="3:14" ht="38.25" hidden="1" x14ac:dyDescent="0.2">
      <c r="C98" s="19" t="s">
        <v>36</v>
      </c>
      <c r="D98" s="20"/>
      <c r="H98" s="26" t="s">
        <v>5</v>
      </c>
      <c r="I98" s="26" t="s">
        <v>8</v>
      </c>
      <c r="J98" s="26" t="s">
        <v>54</v>
      </c>
      <c r="M98" s="53"/>
      <c r="N98" s="53"/>
    </row>
    <row r="99" spans="3:14" hidden="1" x14ac:dyDescent="0.2">
      <c r="C99" s="19" t="s">
        <v>37</v>
      </c>
      <c r="D99" s="20"/>
      <c r="H99" s="26"/>
      <c r="I99" s="26" t="s">
        <v>56</v>
      </c>
      <c r="J99" s="26" t="s">
        <v>55</v>
      </c>
      <c r="M99" s="53"/>
      <c r="N99" s="53"/>
    </row>
    <row r="100" spans="3:14" ht="25.5" hidden="1" x14ac:dyDescent="0.2">
      <c r="C100" s="19" t="s">
        <v>72</v>
      </c>
      <c r="D100" s="20"/>
      <c r="H100" s="26"/>
      <c r="I100" s="26" t="s">
        <v>9</v>
      </c>
      <c r="J100" s="26" t="s">
        <v>59</v>
      </c>
      <c r="M100" s="53"/>
      <c r="N100" s="53"/>
    </row>
    <row r="101" spans="3:14" hidden="1" x14ac:dyDescent="0.2">
      <c r="C101" s="19" t="s">
        <v>73</v>
      </c>
      <c r="D101" s="20"/>
      <c r="H101" s="26"/>
      <c r="I101" s="26" t="s">
        <v>10</v>
      </c>
      <c r="J101" s="26"/>
      <c r="M101" s="53"/>
      <c r="N101" s="53"/>
    </row>
    <row r="102" spans="3:14" hidden="1" x14ac:dyDescent="0.2">
      <c r="C102" s="19" t="s">
        <v>38</v>
      </c>
      <c r="D102" s="20"/>
      <c r="M102" s="54"/>
      <c r="N102" s="54"/>
    </row>
    <row r="103" spans="3:14" ht="66" hidden="1" customHeight="1" x14ac:dyDescent="0.2">
      <c r="C103" s="19" t="s">
        <v>39</v>
      </c>
      <c r="D103" s="20"/>
      <c r="M103" s="52"/>
      <c r="N103" s="52"/>
    </row>
    <row r="104" spans="3:14" hidden="1" x14ac:dyDescent="0.2">
      <c r="C104" s="19" t="s">
        <v>30</v>
      </c>
      <c r="D104" s="20"/>
    </row>
    <row r="105" spans="3:14" ht="25.5" hidden="1" x14ac:dyDescent="0.2">
      <c r="C105" s="19" t="s">
        <v>40</v>
      </c>
      <c r="D105" s="20"/>
    </row>
    <row r="106" spans="3:14" ht="25.5" hidden="1" x14ac:dyDescent="0.2">
      <c r="C106" s="19" t="s">
        <v>41</v>
      </c>
      <c r="D106" s="20"/>
    </row>
    <row r="107" spans="3:14" ht="25.5" hidden="1" x14ac:dyDescent="0.2">
      <c r="C107" s="19" t="s">
        <v>42</v>
      </c>
      <c r="D107" s="20"/>
    </row>
    <row r="108" spans="3:14" hidden="1" x14ac:dyDescent="0.2">
      <c r="C108" s="19" t="s">
        <v>33</v>
      </c>
      <c r="D108" s="21"/>
    </row>
    <row r="109" spans="3:14" hidden="1" x14ac:dyDescent="0.2">
      <c r="C109" s="19" t="s">
        <v>32</v>
      </c>
      <c r="D109" s="22"/>
    </row>
    <row r="110" spans="3:14" hidden="1" x14ac:dyDescent="0.2">
      <c r="C110" s="19" t="s">
        <v>43</v>
      </c>
      <c r="D110" s="21"/>
    </row>
    <row r="112" spans="3:14" ht="6.75" customHeight="1" x14ac:dyDescent="0.2"/>
    <row r="113" spans="3:3" ht="15" customHeight="1" x14ac:dyDescent="0.2">
      <c r="C113" s="23"/>
    </row>
    <row r="114" spans="3:3" ht="18.75" customHeight="1" x14ac:dyDescent="0.2">
      <c r="C114" s="23"/>
    </row>
    <row r="115" spans="3:3" ht="15" customHeight="1" x14ac:dyDescent="0.2">
      <c r="C115" s="23"/>
    </row>
    <row r="116" spans="3:3" ht="11.25" customHeight="1" x14ac:dyDescent="0.2">
      <c r="C116" s="23"/>
    </row>
    <row r="117" spans="3:3" ht="16.5" customHeight="1" x14ac:dyDescent="0.2">
      <c r="C117" s="23"/>
    </row>
    <row r="118" spans="3:3" ht="12" customHeight="1" x14ac:dyDescent="0.2">
      <c r="C118" s="23"/>
    </row>
    <row r="119" spans="3:3" ht="25.5" customHeight="1" x14ac:dyDescent="0.2">
      <c r="C119" s="23"/>
    </row>
    <row r="120" spans="3:3" ht="27.75" customHeight="1" x14ac:dyDescent="0.2">
      <c r="C120" s="23"/>
    </row>
    <row r="121" spans="3:3" ht="36.75" customHeight="1" x14ac:dyDescent="0.2">
      <c r="C121" s="24"/>
    </row>
    <row r="122" spans="3:3" x14ac:dyDescent="0.2">
      <c r="C122" s="23"/>
    </row>
  </sheetData>
  <mergeCells count="83">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C16:C18"/>
    <mergeCell ref="D16:E16"/>
    <mergeCell ref="F16:G16"/>
    <mergeCell ref="D17:E17"/>
    <mergeCell ref="F17:G17"/>
    <mergeCell ref="D18:E18"/>
    <mergeCell ref="F18:G18"/>
    <mergeCell ref="B20:R20"/>
    <mergeCell ref="C23:Q23"/>
    <mergeCell ref="D24:F24"/>
    <mergeCell ref="G24:I24"/>
    <mergeCell ref="J24:L24"/>
    <mergeCell ref="M24:O24"/>
    <mergeCell ref="P24:Q24"/>
    <mergeCell ref="D26:F26"/>
    <mergeCell ref="G26:I26"/>
    <mergeCell ref="J26:L26"/>
    <mergeCell ref="M26:O26"/>
    <mergeCell ref="P26:Q26"/>
    <mergeCell ref="D25:F25"/>
    <mergeCell ref="G25:I25"/>
    <mergeCell ref="J25:L25"/>
    <mergeCell ref="M25:O25"/>
    <mergeCell ref="P25:Q25"/>
    <mergeCell ref="D28:F28"/>
    <mergeCell ref="G28:I28"/>
    <mergeCell ref="J28:L28"/>
    <mergeCell ref="M28:O28"/>
    <mergeCell ref="P28:Q28"/>
    <mergeCell ref="D27:F27"/>
    <mergeCell ref="G27:I27"/>
    <mergeCell ref="J27:L27"/>
    <mergeCell ref="M27:O27"/>
    <mergeCell ref="P27:Q27"/>
    <mergeCell ref="I31:Q31"/>
    <mergeCell ref="C42:J42"/>
    <mergeCell ref="K42:Q42"/>
    <mergeCell ref="E43:J43"/>
    <mergeCell ref="E44:J44"/>
    <mergeCell ref="K44:Q44"/>
    <mergeCell ref="E45:J45"/>
    <mergeCell ref="K45:Q45"/>
    <mergeCell ref="E46:J46"/>
    <mergeCell ref="K46:Q46"/>
    <mergeCell ref="E47:J47"/>
    <mergeCell ref="K47:Q47"/>
    <mergeCell ref="M103:N103"/>
    <mergeCell ref="M96:N96"/>
    <mergeCell ref="M97:N97"/>
    <mergeCell ref="M98:N98"/>
    <mergeCell ref="M99:N99"/>
    <mergeCell ref="M100:N100"/>
    <mergeCell ref="M101:N101"/>
    <mergeCell ref="M102:N102"/>
  </mergeCells>
  <dataValidations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P25 M25 D25 G25 J25"/>
    <dataValidation allowBlank="1" showInputMessage="1" showErrorMessage="1" prompt="Identifique el valor registrado en el numerador de la fórmula de cálculo" sqref="M26 D26 G26 P26:P27 J26"/>
    <dataValidation allowBlank="1" showInputMessage="1" showErrorMessage="1" prompt="Identifique el valor registrado en el denominador de la fórmula de cálculo" sqref="M27 G27 D27 J27"/>
    <dataValidation allowBlank="1" showInputMessage="1" showErrorMessage="1" prompt="Identifique el resultado del indicador en la medición desarrollada" sqref="M28 D28 G28 J28"/>
    <dataValidation allowBlank="1" showInputMessage="1" showErrorMessage="1" prompt="Realice un pequeño análisis, acerca del cumplimiento o incumplimiento del indicador, identificando los factores que fueron relevantes en el resultado del indicador." sqref="C44:C47 E44:J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5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8</vt:i4>
      </vt:variant>
    </vt:vector>
  </HeadingPairs>
  <TitlesOfParts>
    <vt:vector size="10" baseType="lpstr">
      <vt:lpstr>PQRS</vt:lpstr>
      <vt:lpstr>% Respuestas en terminos</vt:lpstr>
      <vt:lpstr>'% Respuestas en terminos'!Área_de_impresión</vt:lpstr>
      <vt:lpstr>PQRS!Área_de_impresión</vt:lpstr>
      <vt:lpstr>'% Respuestas en terminos'!Fuente_indicador</vt:lpstr>
      <vt:lpstr>Fuente_indicador</vt:lpstr>
      <vt:lpstr>'% Respuestas en terminos'!Periodicidad</vt:lpstr>
      <vt:lpstr>Periodicidad</vt:lpstr>
      <vt:lpstr>'% Respuestas en terminos'!Tipo_indicador</vt:lpstr>
      <vt:lpstr>PQRS!Tipo_indicador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Concejo</dc:creator>
  <cp:lastModifiedBy>BORIS JOSE RODRIGUEZ GONZALEZ</cp:lastModifiedBy>
  <cp:lastPrinted>2020-01-22T14:06:11Z</cp:lastPrinted>
  <dcterms:created xsi:type="dcterms:W3CDTF">2013-03-27T13:59:56Z</dcterms:created>
  <dcterms:modified xsi:type="dcterms:W3CDTF">2025-04-24T00:45:10Z</dcterms:modified>
</cp:coreProperties>
</file>