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5\Indicadores\reporte Indicadores\Reportes y publicar\Publicar Indicadores\Publicar indicadores 1 Tr\"/>
    </mc:Choice>
  </mc:AlternateContent>
  <bookViews>
    <workbookView xWindow="-120" yWindow="-120" windowWidth="20730" windowHeight="11160" tabRatio="808"/>
  </bookViews>
  <sheets>
    <sheet name="Secretaría" sheetId="10" r:id="rId1"/>
  </sheets>
  <definedNames>
    <definedName name="_xlnm.Print_Area" localSheetId="0">Secretaría!$B$2:$R$48</definedName>
    <definedName name="Fuente_indicador" localSheetId="0">Secretaría!$M$95:$M$101</definedName>
    <definedName name="Fuente_indicador">#REF!</definedName>
    <definedName name="GESTIÓN_ADMINISTRATIVA_Y_FINANCIERA" localSheetId="0">#REF!</definedName>
    <definedName name="GESTIÓN_ADMINISTRATIVA_Y_FINANCIERA">#REF!</definedName>
    <definedName name="GESTIÓN_CONTRACTUAL" localSheetId="0">#REF!</definedName>
    <definedName name="GESTIÓN_CONTRACTUAL">#REF!</definedName>
    <definedName name="GESTIÓN_DE_EVALUACIÓN_Y_MEJORA" localSheetId="0">#REF!</definedName>
    <definedName name="GESTIÓN_DE_EVALUACIÓN_Y_MEJORA">#REF!</definedName>
    <definedName name="GESTIÓN_DE_LA_INFORMACIÓN_Y_LAS_COMUNICACIONES" localSheetId="0">#REF!</definedName>
    <definedName name="GESTIÓN_DE_LA_INFORMACIÓN_Y_LAS_COMUNICACIONES">#REF!</definedName>
    <definedName name="GESTIÓN_DE_LA_INFRAESTRUCTURA" localSheetId="0">#REF!</definedName>
    <definedName name="GESTIÓN_DE_LA_INFRAESTRUCTURA">#REF!</definedName>
    <definedName name="GESTIÓN_DE_RECURSOS" localSheetId="0">#REF!</definedName>
    <definedName name="GESTIÓN_DE_RECURSOS">#REF!</definedName>
    <definedName name="GESTIÓN_DE_SUMINISTRO_DE_BIENES_Y_SERVICIOS" localSheetId="0">#REF!</definedName>
    <definedName name="GESTIÓN_DE_SUMINISTRO_DE_BIENES_Y_SERVICIOS">#REF!</definedName>
    <definedName name="GESTIÓN_JURÍDICA" localSheetId="0">#REF!</definedName>
    <definedName name="GESTIÓN_JURÍDICA">#REF!</definedName>
    <definedName name="INVESTIGACIÓN_Y_DESARROLLO_DE_LA_GESTIÓN_PENITENCIARIA_Y_CARCELARIA" localSheetId="0">#REF!</definedName>
    <definedName name="INVESTIGACIÓN_Y_DESARROLLO_DE_LA_GESTIÓN_PENITENCIARIA_Y_CARCELARIA">#REF!</definedName>
    <definedName name="Periodicidad" localSheetId="0">Secretaría!$I$95:$I$100</definedName>
    <definedName name="Periodicidad">#REF!</definedName>
    <definedName name="PLANEACIÓN_ESTRATÉGICA_Y_GESTIÓN_ORGANIZACIONAL" localSheetId="0">#REF!</definedName>
    <definedName name="PLANEACIÓN_ESTRATÉGICA_Y_GESTIÓN_ORGANIZACIONAL">#REF!</definedName>
    <definedName name="Procesos" localSheetId="0">#REF!</definedName>
    <definedName name="Procesos">#REF!</definedName>
    <definedName name="Tipo_indicador" localSheetId="0">Secretaría!$H$95:$H$97</definedName>
  </definedNames>
  <calcPr calcId="162913"/>
</workbook>
</file>

<file path=xl/calcChain.xml><?xml version="1.0" encoding="utf-8"?>
<calcChain xmlns="http://schemas.openxmlformats.org/spreadsheetml/2006/main">
  <c r="D28" i="10" l="1"/>
  <c r="P27" i="10" l="1"/>
  <c r="P26" i="10"/>
  <c r="P28" i="10" l="1"/>
  <c r="G28" i="10"/>
  <c r="J28" i="10"/>
  <c r="M28" i="10"/>
</calcChain>
</file>

<file path=xl/sharedStrings.xml><?xml version="1.0" encoding="utf-8"?>
<sst xmlns="http://schemas.openxmlformats.org/spreadsheetml/2006/main" count="100" uniqueCount="95">
  <si>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</si>
  <si>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</si>
  <si>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</si>
  <si>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</si>
  <si>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</si>
  <si>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</si>
  <si>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</si>
  <si>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</si>
  <si>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</si>
  <si>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</si>
  <si>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</si>
  <si>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</si>
  <si>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</si>
  <si>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</si>
  <si>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</si>
  <si>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</si>
  <si>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</si>
  <si>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</si>
  <si>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</si>
  <si>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</si>
  <si>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</si>
  <si>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</si>
  <si>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</si>
  <si>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</si>
  <si>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</si>
  <si>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</si>
  <si>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</si>
  <si>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</si>
  <si>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</si>
  <si>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</si>
  <si>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</si>
  <si>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</si>
  <si>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</si>
  <si>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</si>
  <si>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</si>
  <si>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</si>
  <si>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</si>
  <si>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</si>
  <si>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</si>
  <si>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</si>
  <si>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</si>
  <si>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</si>
  <si>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</si>
  <si>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</si>
  <si>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</si>
  <si>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</si>
  <si>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</si>
  <si>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</si>
  <si>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</si>
  <si>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</si>
  <si>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</si>
  <si>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</si>
  <si>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</si>
  <si>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</si>
  <si>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</si>
  <si>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</si>
  <si>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</si>
  <si>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</si>
  <si>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</si>
  <si>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</si>
  <si>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</si>
  <si>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</si>
  <si>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</si>
  <si>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</si>
  <si>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</si>
  <si>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</si>
  <si>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</si>
  <si>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</si>
  <si>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</si>
  <si>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</si>
  <si>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</si>
  <si>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</si>
  <si>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</si>
  <si>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</si>
  <si>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</si>
  <si>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</si>
  <si>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</si>
  <si>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</si>
  <si>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</si>
  <si>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</si>
  <si>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</si>
  <si>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</si>
  <si>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</si>
  <si>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</si>
  <si>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</si>
  <si>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</si>
  <si>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Red interna SECRETARIA GENERAL -carpeta PROYECTOS DE ACUERDO</t>
  </si>
  <si>
    <t>75%-100%</t>
  </si>
  <si>
    <t>60%-74%</t>
  </si>
  <si>
    <t>Secretario General de Organismo de Control</t>
  </si>
  <si>
    <t>Proyectos de acuerdo debatidos en Plenaria</t>
  </si>
  <si>
    <t>Este indicador mide la eficacia en el trámite de los Proyectos de Acuerdo debatidos en la Plenaria de la Corporación, en el desarrollo de la Gestión Normativa</t>
  </si>
  <si>
    <t>(P.A. aprobados+P.A negados + P.A. devueltos/ Proyectos de acuerdo debatidos)*100</t>
  </si>
  <si>
    <t>Profesional Universitario 219-03 de Secretaría General</t>
  </si>
  <si>
    <t>Durante el primer trimestre se debatieron en segundo debate, dos(2) proyectos de acuerdo, que fueron aprobados y convertidos en Acuerdo Distrital:
-Proyecto de Acuerdo  708 de 2024 “Por el cual se modifica la estructura organizacional del Concejo de Bogotá D.C., se crean dependencias, se les asignan funciones, se modifica la planta de personal y se dictan otras disposiciones”-Convertido en Acuerdo 977
-Proyecto de Acuerdo 242 de 2025 "Por medio del cual se modifica la estructura organizacional, la escala salarial, la planta de empleos de la personería de Bogotá, D.C. y se dictan otras disposiciones”-Convertido en Acuerdo 978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</si>
</sst>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b/>
      <sz val="10"/>
      <color rgb="FFFF0000"/>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0">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23" fillId="0" borderId="43" xfId="0" applyNumberFormat="1"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4" fillId="0" borderId="0" xfId="0" applyFont="1" applyAlignment="1">
      <alignment horizontal="center" vertical="center"/>
    </xf>
    <xf numFmtId="14" fontId="23" fillId="0" borderId="67" xfId="0" applyNumberFormat="1"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27" fillId="0" borderId="1" xfId="0" applyFont="1" applyBorder="1" applyAlignment="1">
      <alignment horizontal="center" vertical="center"/>
    </xf>
    <xf numFmtId="0" fontId="27" fillId="0" borderId="0" xfId="0" applyFont="1" applyAlignment="1">
      <alignment horizontal="center" vertical="center"/>
    </xf>
    <xf numFmtId="14" fontId="23" fillId="0" borderId="43" xfId="0" applyNumberFormat="1" applyFont="1" applyBorder="1" applyAlignment="1" applyProtection="1">
      <alignment vertic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center"/>
    </xf>
    <xf numFmtId="0" fontId="4" fillId="0" borderId="21"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4" fillId="0" borderId="66"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3" fillId="0" borderId="1" xfId="0" applyFont="1" applyBorder="1" applyAlignment="1" applyProtection="1">
      <alignment horizontal="center"/>
      <protection locked="0"/>
    </xf>
    <xf numFmtId="0" fontId="23" fillId="0" borderId="16" xfId="0"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30" fillId="0" borderId="21"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7" fillId="0" borderId="50" xfId="0" applyFont="1" applyBorder="1" applyAlignment="1" applyProtection="1">
      <alignment horizontal="left" vertical="top" wrapText="1"/>
      <protection locked="0"/>
    </xf>
    <xf numFmtId="0" fontId="27" fillId="0" borderId="53" xfId="0" applyFont="1" applyBorder="1" applyAlignment="1" applyProtection="1">
      <alignment horizontal="left" vertical="top" wrapText="1"/>
      <protection locked="0"/>
    </xf>
    <xf numFmtId="0" fontId="27" fillId="0" borderId="54"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xf numFmtId="0" fontId="27" fillId="0" borderId="24" xfId="0" applyFont="1" applyBorder="1" applyAlignment="1" applyProtection="1">
      <alignment horizontal="left" vertical="top" wrapText="1"/>
      <protection locked="0"/>
    </xf>
    <xf numFmtId="0" fontId="29" fillId="0" borderId="0" xfId="0" applyFont="1" applyAlignment="1">
      <alignment horizontal="center" wrapText="1"/>
    </xf>
    <xf numFmtId="0" fontId="4" fillId="0" borderId="0" xfId="0" applyFont="1" applyAlignment="1">
      <alignment horizontal="center" wrapText="1"/>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Secretaría!$C$28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16F3-4D7F-88CD-43A9BD3BB8C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Secretaría!$D$24:$Q$24</c:f>
              <c:strCache>
                <c:ptCount val="13"/>
                <c:pt idx="0">
                  <c:v>Trimestre I</c:v>
                </c:pt>
                <c:pt idx="3">
                  <c:v>Trimestre II</c:v>
                </c:pt>
                <c:pt idx="6">
                  <c:v>Trimestre III</c:v>
                </c:pt>
                <c:pt idx="9">
                  <c:v>Trimestre IV</c:v>
                </c:pt>
                <c:pt idx="12">
                  <c:v>TOTAL PERIODO</c:v>
                </c:pt>
              </c:strCache>
            </c:strRef>
          </c:cat>
          <c:val>
            <c:numRef>
              <c:f>Secretaría!$D$28:$Q$28</c:f>
              <c:numCache>
                <c:formatCode>General</c:formatCode>
                <c:ptCount val="14"/>
                <c:pt idx="0">
                  <c:v>100</c:v>
                </c:pt>
                <c:pt idx="3">
                  <c:v>0</c:v>
                </c:pt>
                <c:pt idx="6">
                  <c:v>0</c:v>
                </c:pt>
                <c:pt idx="9">
                  <c:v>0</c:v>
                </c:pt>
                <c:pt idx="12" formatCode="0">
                  <c:v>100</c:v>
                </c:pt>
              </c:numCache>
            </c:numRef>
          </c:val>
          <c:extLst>
            <c:ext xmlns:c16="http://schemas.microsoft.com/office/drawing/2014/chart" uri="{C3380CC4-5D6E-409C-BE32-E72D297353CC}">
              <c16:uniqueId val="{00000001-16F3-4D7F-88CD-43A9BD3BB8C7}"/>
            </c:ext>
          </c:extLst>
        </c:ser>
        <c:ser>
          <c:idx val="1"/>
          <c:order val="1"/>
          <c:tx>
            <c:strRef>
              <c:f>Secretaría!$C$25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Secretaría!$D$24:$Q$24</c:f>
              <c:strCache>
                <c:ptCount val="13"/>
                <c:pt idx="0">
                  <c:v>Trimestre I</c:v>
                </c:pt>
                <c:pt idx="3">
                  <c:v>Trimestre II</c:v>
                </c:pt>
                <c:pt idx="6">
                  <c:v>Trimestre III</c:v>
                </c:pt>
                <c:pt idx="9">
                  <c:v>Trimestre IV</c:v>
                </c:pt>
                <c:pt idx="12">
                  <c:v>TOTAL PERIODO</c:v>
                </c:pt>
              </c:strCache>
            </c:strRef>
          </c:cat>
          <c:val>
            <c:numRef>
              <c:f>Secretaría!$D$25:$Q$25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16F3-4D7F-88CD-43A9BD3BB8C7}"/>
            </c:ext>
          </c:extLst>
        </c:ser>
        <c:dLbls>
          <c:showLegendKey val="0"/>
          <c:showVal val="1"/>
          <c:showCatName val="0"/>
          <c:showSerName val="0"/>
          <c:showPercent val="0"/>
          <c:showBubbleSize val="0"/>
        </c:dLbls>
        <c:gapWidth val="150"/>
        <c:overlap val="-25"/>
        <c:axId val="-1961704112"/>
        <c:axId val="-1961700304"/>
      </c:barChart>
      <c:catAx>
        <c:axId val="-19617041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numFmt formatCode="General" sourceLinked="1"/>
        <c:majorTickMark val="none"/>
        <c:minorTickMark val="none"/>
        <c:tickLblPos val="nextTo"/>
        <c:crossAx val="-1961704112"/>
        <c:crosses val="autoZero"/>
        <c:crossBetween val="between"/>
      </c:valAx>
      <c:spPr>
        <a:noFill/>
        <a:ln>
          <a:noFill/>
        </a:ln>
        <a:effectLst/>
      </c:spPr>
    </c:plotArea>
    <c:legend>
      <c:legendPos val="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topLeftCell="A37" zoomScale="85" zoomScaleNormal="85" zoomScaleSheetLayoutView="80" workbookViewId="0">
      <selection activeCell="E44" sqref="E44:J44"/>
    </sheetView>
  </sheetViews>
  <sheetFormatPr baseColWidth="10" defaultRowHeight="12.75" x14ac:dyDescent="0.2"/>
  <cols>
    <col min="1" max="1" width="8.7109375" style="1" customWidth="1"/>
    <col min="2" max="2" width="2.42578125" style="1" customWidth="1"/>
    <col min="3" max="3" width="32.140625" style="1" customWidth="1"/>
    <col min="4" max="4" width="12.85546875" style="33" customWidth="1"/>
    <col min="5" max="9" width="12.85546875" style="1" customWidth="1"/>
    <col min="10" max="10" width="16.140625" style="1" customWidth="1"/>
    <col min="11"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52"/>
      <c r="C2" s="53"/>
      <c r="D2" s="54"/>
      <c r="E2" s="58" t="s">
        <v>79</v>
      </c>
      <c r="F2" s="59"/>
      <c r="G2" s="59"/>
      <c r="H2" s="59"/>
      <c r="I2" s="59"/>
      <c r="J2" s="59"/>
      <c r="K2" s="59"/>
      <c r="L2" s="59"/>
      <c r="M2" s="59"/>
      <c r="N2" s="60"/>
      <c r="O2" s="67" t="s">
        <v>78</v>
      </c>
      <c r="P2" s="67"/>
      <c r="Q2" s="67"/>
      <c r="R2" s="67"/>
    </row>
    <row r="3" spans="2:18" ht="24.75" customHeight="1" x14ac:dyDescent="0.2">
      <c r="B3" s="55"/>
      <c r="C3" s="56"/>
      <c r="D3" s="57"/>
      <c r="E3" s="61"/>
      <c r="F3" s="62"/>
      <c r="G3" s="62"/>
      <c r="H3" s="62"/>
      <c r="I3" s="62"/>
      <c r="J3" s="62"/>
      <c r="K3" s="62"/>
      <c r="L3" s="62"/>
      <c r="M3" s="62"/>
      <c r="N3" s="63"/>
      <c r="O3" s="67" t="s">
        <v>75</v>
      </c>
      <c r="P3" s="67"/>
      <c r="Q3" s="67"/>
      <c r="R3" s="67"/>
    </row>
    <row r="4" spans="2:18" ht="24.75" customHeight="1" thickBot="1" x14ac:dyDescent="0.25">
      <c r="B4" s="55"/>
      <c r="C4" s="56"/>
      <c r="D4" s="57"/>
      <c r="E4" s="64"/>
      <c r="F4" s="65"/>
      <c r="G4" s="65"/>
      <c r="H4" s="65"/>
      <c r="I4" s="65"/>
      <c r="J4" s="65"/>
      <c r="K4" s="65"/>
      <c r="L4" s="65"/>
      <c r="M4" s="65"/>
      <c r="N4" s="66"/>
      <c r="O4" s="67" t="s">
        <v>76</v>
      </c>
      <c r="P4" s="67"/>
      <c r="Q4" s="67"/>
      <c r="R4" s="67"/>
    </row>
    <row r="5" spans="2:18" ht="13.5" thickBot="1" x14ac:dyDescent="0.25">
      <c r="B5" s="68"/>
      <c r="C5" s="69"/>
      <c r="D5" s="69"/>
      <c r="E5" s="69"/>
      <c r="F5" s="69"/>
      <c r="G5" s="69"/>
      <c r="H5" s="69"/>
      <c r="I5" s="69"/>
      <c r="J5" s="69"/>
      <c r="K5" s="69"/>
      <c r="L5" s="69"/>
      <c r="M5" s="69"/>
      <c r="N5" s="69"/>
      <c r="O5" s="70"/>
      <c r="P5" s="70"/>
      <c r="Q5" s="70"/>
      <c r="R5" s="71"/>
    </row>
    <row r="6" spans="2:18" ht="15" customHeight="1" thickBot="1" x14ac:dyDescent="0.25">
      <c r="B6" s="72" t="s">
        <v>0</v>
      </c>
      <c r="C6" s="73"/>
      <c r="D6" s="73"/>
      <c r="E6" s="73"/>
      <c r="F6" s="73"/>
      <c r="G6" s="73"/>
      <c r="H6" s="73"/>
      <c r="I6" s="73"/>
      <c r="J6" s="73"/>
      <c r="K6" s="73"/>
      <c r="L6" s="73"/>
      <c r="M6" s="73"/>
      <c r="N6" s="73"/>
      <c r="O6" s="73"/>
      <c r="P6" s="73"/>
      <c r="Q6" s="73"/>
      <c r="R6" s="74"/>
    </row>
    <row r="7" spans="2:18" ht="13.5" thickBot="1" x14ac:dyDescent="0.25">
      <c r="B7" s="2"/>
      <c r="C7" s="69"/>
      <c r="D7" s="69"/>
      <c r="E7" s="69"/>
      <c r="F7" s="69"/>
      <c r="G7" s="69"/>
      <c r="H7" s="69"/>
      <c r="I7" s="69"/>
      <c r="J7" s="69"/>
      <c r="K7" s="69"/>
      <c r="L7" s="69"/>
      <c r="M7" s="69"/>
      <c r="N7" s="69"/>
      <c r="O7" s="69"/>
      <c r="P7" s="69"/>
      <c r="Q7" s="69"/>
      <c r="R7" s="3"/>
    </row>
    <row r="8" spans="2:18" ht="23.25" customHeight="1" thickBot="1" x14ac:dyDescent="0.25">
      <c r="B8" s="2"/>
      <c r="C8" s="4" t="s">
        <v>60</v>
      </c>
      <c r="D8" s="75" t="s">
        <v>47</v>
      </c>
      <c r="E8" s="76"/>
      <c r="F8" s="76"/>
      <c r="G8" s="76"/>
      <c r="H8" s="76"/>
      <c r="I8" s="77"/>
      <c r="J8" s="78" t="s">
        <v>56</v>
      </c>
      <c r="K8" s="79"/>
      <c r="L8" s="80" t="s">
        <v>90</v>
      </c>
      <c r="M8" s="81"/>
      <c r="N8" s="81"/>
      <c r="O8" s="81"/>
      <c r="P8" s="81"/>
      <c r="Q8" s="82"/>
      <c r="R8" s="3"/>
    </row>
    <row r="9" spans="2:18" ht="23.25" customHeight="1" thickBot="1" x14ac:dyDescent="0.25">
      <c r="B9" s="2"/>
      <c r="C9" s="4" t="s">
        <v>59</v>
      </c>
      <c r="D9" s="39" t="s">
        <v>89</v>
      </c>
      <c r="E9" s="40"/>
      <c r="F9" s="40"/>
      <c r="G9" s="40"/>
      <c r="H9" s="40"/>
      <c r="I9" s="41"/>
      <c r="J9" s="42" t="s">
        <v>57</v>
      </c>
      <c r="K9" s="43"/>
      <c r="L9" s="46" t="s">
        <v>91</v>
      </c>
      <c r="M9" s="47"/>
      <c r="N9" s="47"/>
      <c r="O9" s="47"/>
      <c r="P9" s="47"/>
      <c r="Q9" s="48"/>
      <c r="R9" s="3"/>
    </row>
    <row r="10" spans="2:18" ht="23.25" customHeight="1" thickBot="1" x14ac:dyDescent="0.25">
      <c r="B10" s="2"/>
      <c r="C10" s="4" t="s">
        <v>58</v>
      </c>
      <c r="D10" s="39" t="s">
        <v>93</v>
      </c>
      <c r="E10" s="40"/>
      <c r="F10" s="40"/>
      <c r="G10" s="40"/>
      <c r="H10" s="40"/>
      <c r="I10" s="41"/>
      <c r="J10" s="44"/>
      <c r="K10" s="45"/>
      <c r="L10" s="49"/>
      <c r="M10" s="50"/>
      <c r="N10" s="50"/>
      <c r="O10" s="50"/>
      <c r="P10" s="50"/>
      <c r="Q10" s="51"/>
      <c r="R10" s="3"/>
    </row>
    <row r="11" spans="2:18" ht="6" customHeight="1" thickBot="1" x14ac:dyDescent="0.25">
      <c r="B11" s="2"/>
      <c r="I11" s="5"/>
      <c r="R11" s="3"/>
    </row>
    <row r="12" spans="2:18" ht="15" customHeight="1" x14ac:dyDescent="0.2">
      <c r="B12" s="2"/>
      <c r="C12" s="104" t="s">
        <v>14</v>
      </c>
      <c r="D12" s="105"/>
      <c r="E12" s="104" t="s">
        <v>61</v>
      </c>
      <c r="F12" s="106"/>
      <c r="G12" s="107" t="s">
        <v>1</v>
      </c>
      <c r="H12" s="108"/>
      <c r="I12" s="104" t="s">
        <v>3</v>
      </c>
      <c r="J12" s="106"/>
      <c r="K12" s="109" t="s">
        <v>6</v>
      </c>
      <c r="L12" s="110"/>
      <c r="M12" s="111" t="s">
        <v>2</v>
      </c>
      <c r="N12" s="112"/>
      <c r="O12" s="113"/>
      <c r="P12" s="83" t="s">
        <v>62</v>
      </c>
      <c r="Q12" s="84"/>
      <c r="R12" s="3"/>
    </row>
    <row r="13" spans="2:18" ht="15" customHeight="1" x14ac:dyDescent="0.2">
      <c r="B13" s="2"/>
      <c r="C13" s="85" t="s">
        <v>92</v>
      </c>
      <c r="D13" s="86"/>
      <c r="E13" s="89">
        <v>1</v>
      </c>
      <c r="F13" s="90"/>
      <c r="G13" s="92" t="s">
        <v>80</v>
      </c>
      <c r="H13" s="93"/>
      <c r="I13" s="85" t="s">
        <v>4</v>
      </c>
      <c r="J13" s="90"/>
      <c r="K13" s="92" t="s">
        <v>8</v>
      </c>
      <c r="L13" s="93"/>
      <c r="M13" s="96" t="s">
        <v>86</v>
      </c>
      <c r="N13" s="97"/>
      <c r="O13" s="98"/>
      <c r="P13" s="102" t="s">
        <v>65</v>
      </c>
      <c r="Q13" s="90"/>
      <c r="R13" s="3"/>
    </row>
    <row r="14" spans="2:18" ht="29.25" customHeight="1" thickBot="1" x14ac:dyDescent="0.25">
      <c r="B14" s="2"/>
      <c r="C14" s="87"/>
      <c r="D14" s="88"/>
      <c r="E14" s="87"/>
      <c r="F14" s="91"/>
      <c r="G14" s="94"/>
      <c r="H14" s="95"/>
      <c r="I14" s="87"/>
      <c r="J14" s="91"/>
      <c r="K14" s="94"/>
      <c r="L14" s="95"/>
      <c r="M14" s="99"/>
      <c r="N14" s="100"/>
      <c r="O14" s="101"/>
      <c r="P14" s="103"/>
      <c r="Q14" s="91"/>
      <c r="R14" s="3"/>
    </row>
    <row r="15" spans="2:18" ht="8.25" customHeight="1" thickBot="1" x14ac:dyDescent="0.25">
      <c r="B15" s="2"/>
      <c r="M15" s="7"/>
      <c r="N15" s="7"/>
      <c r="O15" s="7"/>
      <c r="P15" s="7"/>
      <c r="Q15" s="7"/>
      <c r="R15" s="3"/>
    </row>
    <row r="16" spans="2:18" x14ac:dyDescent="0.2">
      <c r="B16" s="2"/>
      <c r="C16" s="111" t="s">
        <v>11</v>
      </c>
      <c r="D16" s="116" t="s">
        <v>25</v>
      </c>
      <c r="E16" s="117"/>
      <c r="F16" s="118" t="s">
        <v>87</v>
      </c>
      <c r="G16" s="119"/>
      <c r="H16" s="6"/>
      <c r="I16" s="6"/>
      <c r="J16" s="6"/>
      <c r="K16" s="6"/>
      <c r="L16" s="6"/>
      <c r="M16" s="7"/>
      <c r="N16" s="7"/>
      <c r="O16" s="7"/>
      <c r="P16" s="7"/>
      <c r="Q16" s="7"/>
      <c r="R16" s="3"/>
    </row>
    <row r="17" spans="2:20" ht="18.75" customHeight="1" x14ac:dyDescent="0.2">
      <c r="B17" s="2"/>
      <c r="C17" s="114"/>
      <c r="D17" s="120" t="s">
        <v>26</v>
      </c>
      <c r="E17" s="121"/>
      <c r="F17" s="122" t="s">
        <v>88</v>
      </c>
      <c r="G17" s="123"/>
      <c r="H17" s="6"/>
      <c r="I17" s="6"/>
      <c r="J17" s="6"/>
      <c r="K17" s="6"/>
      <c r="L17" s="6"/>
      <c r="M17" s="7"/>
      <c r="N17" s="7"/>
      <c r="O17" s="7"/>
      <c r="P17" s="7"/>
      <c r="Q17" s="7"/>
      <c r="R17" s="3"/>
    </row>
    <row r="18" spans="2:20" ht="18.75" customHeight="1" thickBot="1" x14ac:dyDescent="0.25">
      <c r="B18" s="2"/>
      <c r="C18" s="115"/>
      <c r="D18" s="124" t="s">
        <v>27</v>
      </c>
      <c r="E18" s="125"/>
      <c r="F18" s="126" t="s">
        <v>81</v>
      </c>
      <c r="G18" s="127"/>
      <c r="H18" s="6"/>
      <c r="I18" s="6"/>
      <c r="J18" s="6"/>
      <c r="K18" s="6"/>
      <c r="L18" s="6"/>
      <c r="M18" s="7"/>
      <c r="N18" s="7"/>
      <c r="O18" s="7"/>
      <c r="P18" s="7"/>
      <c r="Q18" s="7"/>
      <c r="R18" s="3"/>
    </row>
    <row r="19" spans="2:20" ht="6" customHeight="1" thickBot="1" x14ac:dyDescent="0.25">
      <c r="B19" s="2"/>
      <c r="R19" s="3"/>
    </row>
    <row r="20" spans="2:20" ht="13.5" thickBot="1" x14ac:dyDescent="0.25">
      <c r="B20" s="128" t="s">
        <v>23</v>
      </c>
      <c r="C20" s="129"/>
      <c r="D20" s="129"/>
      <c r="E20" s="129"/>
      <c r="F20" s="129"/>
      <c r="G20" s="129"/>
      <c r="H20" s="129"/>
      <c r="I20" s="129"/>
      <c r="J20" s="129"/>
      <c r="K20" s="129"/>
      <c r="L20" s="129"/>
      <c r="M20" s="129"/>
      <c r="N20" s="129"/>
      <c r="O20" s="129"/>
      <c r="P20" s="129"/>
      <c r="Q20" s="129"/>
      <c r="R20" s="130"/>
    </row>
    <row r="21" spans="2:20" ht="6" customHeight="1" x14ac:dyDescent="0.2">
      <c r="B21" s="2"/>
      <c r="G21" s="8"/>
      <c r="H21" s="8"/>
      <c r="R21" s="3"/>
    </row>
    <row r="22" spans="2:20" ht="4.5" customHeight="1" thickBot="1" x14ac:dyDescent="0.25">
      <c r="B22" s="2"/>
      <c r="R22" s="3"/>
    </row>
    <row r="23" spans="2:20" ht="15.75" customHeight="1" thickBot="1" x14ac:dyDescent="0.25">
      <c r="B23" s="2"/>
      <c r="C23" s="131" t="s">
        <v>12</v>
      </c>
      <c r="D23" s="132"/>
      <c r="E23" s="132"/>
      <c r="F23" s="132"/>
      <c r="G23" s="132"/>
      <c r="H23" s="132"/>
      <c r="I23" s="132"/>
      <c r="J23" s="132"/>
      <c r="K23" s="132"/>
      <c r="L23" s="132"/>
      <c r="M23" s="132"/>
      <c r="N23" s="132"/>
      <c r="O23" s="132"/>
      <c r="P23" s="132"/>
      <c r="Q23" s="133"/>
      <c r="R23" s="3"/>
    </row>
    <row r="24" spans="2:20" ht="27" customHeight="1" thickBot="1" x14ac:dyDescent="0.25">
      <c r="B24" s="2"/>
      <c r="C24" s="24" t="s">
        <v>16</v>
      </c>
      <c r="D24" s="134" t="s">
        <v>82</v>
      </c>
      <c r="E24" s="135"/>
      <c r="F24" s="136"/>
      <c r="G24" s="137" t="s">
        <v>83</v>
      </c>
      <c r="H24" s="135"/>
      <c r="I24" s="136"/>
      <c r="J24" s="137" t="s">
        <v>84</v>
      </c>
      <c r="K24" s="135"/>
      <c r="L24" s="136"/>
      <c r="M24" s="137" t="s">
        <v>85</v>
      </c>
      <c r="N24" s="135"/>
      <c r="O24" s="136"/>
      <c r="P24" s="132" t="s">
        <v>13</v>
      </c>
      <c r="Q24" s="133"/>
      <c r="R24" s="3"/>
    </row>
    <row r="25" spans="2:20" ht="15" customHeight="1" x14ac:dyDescent="0.2">
      <c r="B25" s="2"/>
      <c r="C25" s="25" t="s">
        <v>17</v>
      </c>
      <c r="D25" s="143">
        <v>100</v>
      </c>
      <c r="E25" s="144"/>
      <c r="F25" s="145"/>
      <c r="G25" s="146">
        <v>100</v>
      </c>
      <c r="H25" s="144"/>
      <c r="I25" s="145"/>
      <c r="J25" s="146">
        <v>100</v>
      </c>
      <c r="K25" s="144"/>
      <c r="L25" s="145"/>
      <c r="M25" s="146">
        <v>100</v>
      </c>
      <c r="N25" s="144"/>
      <c r="O25" s="145"/>
      <c r="P25" s="147">
        <v>100</v>
      </c>
      <c r="Q25" s="148"/>
      <c r="R25" s="3"/>
    </row>
    <row r="26" spans="2:20" x14ac:dyDescent="0.2">
      <c r="B26" s="2"/>
      <c r="C26" s="26" t="s">
        <v>15</v>
      </c>
      <c r="D26" s="138">
        <v>2</v>
      </c>
      <c r="E26" s="139"/>
      <c r="F26" s="140"/>
      <c r="G26" s="138"/>
      <c r="H26" s="139"/>
      <c r="I26" s="140"/>
      <c r="J26" s="138"/>
      <c r="K26" s="139"/>
      <c r="L26" s="140"/>
      <c r="M26" s="138"/>
      <c r="N26" s="139"/>
      <c r="O26" s="140"/>
      <c r="P26" s="141">
        <f>SUM(D26:O26)</f>
        <v>2</v>
      </c>
      <c r="Q26" s="142"/>
      <c r="R26" s="3"/>
    </row>
    <row r="27" spans="2:20" ht="15.75" customHeight="1" x14ac:dyDescent="0.2">
      <c r="B27" s="2"/>
      <c r="C27" s="26" t="s">
        <v>35</v>
      </c>
      <c r="D27" s="138">
        <v>2</v>
      </c>
      <c r="E27" s="139"/>
      <c r="F27" s="140"/>
      <c r="G27" s="138"/>
      <c r="H27" s="139"/>
      <c r="I27" s="140"/>
      <c r="J27" s="138"/>
      <c r="K27" s="139"/>
      <c r="L27" s="140"/>
      <c r="M27" s="138"/>
      <c r="N27" s="139"/>
      <c r="O27" s="140"/>
      <c r="P27" s="141">
        <f>SUM(D27:O27)</f>
        <v>2</v>
      </c>
      <c r="Q27" s="142"/>
      <c r="R27" s="3"/>
    </row>
    <row r="28" spans="2:20" ht="15.75" customHeight="1" thickBot="1" x14ac:dyDescent="0.25">
      <c r="B28" s="2"/>
      <c r="C28" s="27" t="s">
        <v>28</v>
      </c>
      <c r="D28" s="149">
        <f t="shared" ref="D28" si="0">(D26/D27)*100</f>
        <v>100</v>
      </c>
      <c r="E28" s="150"/>
      <c r="F28" s="151"/>
      <c r="G28" s="149" t="e">
        <f t="shared" ref="G28" si="1">(G26/G27)*100</f>
        <v>#DIV/0!</v>
      </c>
      <c r="H28" s="150"/>
      <c r="I28" s="151"/>
      <c r="J28" s="149" t="e">
        <f t="shared" ref="J28" si="2">(J26/J27)*100</f>
        <v>#DIV/0!</v>
      </c>
      <c r="K28" s="150"/>
      <c r="L28" s="151"/>
      <c r="M28" s="149" t="e">
        <f t="shared" ref="M28" si="3">(M26/M27)*100</f>
        <v>#DIV/0!</v>
      </c>
      <c r="N28" s="150"/>
      <c r="O28" s="151"/>
      <c r="P28" s="152">
        <f>(P26/P27)*100</f>
        <v>100</v>
      </c>
      <c r="Q28" s="153"/>
      <c r="R28" s="3"/>
    </row>
    <row r="29" spans="2:20" x14ac:dyDescent="0.2">
      <c r="B29" s="2"/>
      <c r="R29" s="3"/>
      <c r="T29" s="9"/>
    </row>
    <row r="30" spans="2:20" x14ac:dyDescent="0.2">
      <c r="B30" s="2"/>
      <c r="R30" s="3"/>
    </row>
    <row r="31" spans="2:20" x14ac:dyDescent="0.2">
      <c r="B31" s="2"/>
      <c r="I31" s="154"/>
      <c r="J31" s="154"/>
      <c r="K31" s="154"/>
      <c r="L31" s="154"/>
      <c r="M31" s="154"/>
      <c r="N31" s="154"/>
      <c r="O31" s="154"/>
      <c r="P31" s="154"/>
      <c r="Q31" s="15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55" t="s">
        <v>21</v>
      </c>
      <c r="D42" s="156"/>
      <c r="E42" s="156"/>
      <c r="F42" s="156"/>
      <c r="G42" s="156"/>
      <c r="H42" s="156"/>
      <c r="I42" s="156"/>
      <c r="J42" s="156"/>
      <c r="K42" s="72" t="s">
        <v>70</v>
      </c>
      <c r="L42" s="73"/>
      <c r="M42" s="73"/>
      <c r="N42" s="73"/>
      <c r="O42" s="73"/>
      <c r="P42" s="73"/>
      <c r="Q42" s="74"/>
      <c r="R42" s="3"/>
    </row>
    <row r="43" spans="2:18" ht="48" customHeight="1" thickBot="1" x14ac:dyDescent="0.25">
      <c r="B43" s="2"/>
      <c r="C43" s="22"/>
      <c r="D43" s="23" t="s">
        <v>72</v>
      </c>
      <c r="E43" s="157" t="s">
        <v>73</v>
      </c>
      <c r="F43" s="157"/>
      <c r="G43" s="157"/>
      <c r="H43" s="157"/>
      <c r="I43" s="157"/>
      <c r="J43" s="158"/>
      <c r="K43" s="28"/>
      <c r="L43" s="29"/>
      <c r="M43" s="29"/>
      <c r="N43" s="29"/>
      <c r="O43" s="29"/>
      <c r="P43" s="29"/>
      <c r="Q43" s="30"/>
      <c r="R43" s="3"/>
    </row>
    <row r="44" spans="2:18" ht="117.75" customHeight="1" thickBot="1" x14ac:dyDescent="0.25">
      <c r="B44" s="2"/>
      <c r="C44" s="10" t="s">
        <v>18</v>
      </c>
      <c r="D44" s="38"/>
      <c r="E44" s="162" t="s">
        <v>94</v>
      </c>
      <c r="F44" s="163"/>
      <c r="G44" s="163"/>
      <c r="H44" s="163"/>
      <c r="I44" s="163"/>
      <c r="J44" s="164"/>
      <c r="K44" s="159"/>
      <c r="L44" s="160"/>
      <c r="M44" s="160"/>
      <c r="N44" s="160"/>
      <c r="O44" s="160"/>
      <c r="P44" s="160"/>
      <c r="Q44" s="161"/>
      <c r="R44" s="3"/>
    </row>
    <row r="45" spans="2:18" ht="148.5" customHeight="1" thickBot="1" x14ac:dyDescent="0.25">
      <c r="B45" s="2"/>
      <c r="C45" s="10" t="s">
        <v>19</v>
      </c>
      <c r="D45" s="31"/>
      <c r="E45" s="162"/>
      <c r="F45" s="163"/>
      <c r="G45" s="163"/>
      <c r="H45" s="163"/>
      <c r="I45" s="163"/>
      <c r="J45" s="164"/>
      <c r="K45" s="160"/>
      <c r="L45" s="160"/>
      <c r="M45" s="160"/>
      <c r="N45" s="160"/>
      <c r="O45" s="160"/>
      <c r="P45" s="160"/>
      <c r="Q45" s="161"/>
      <c r="R45" s="3"/>
    </row>
    <row r="46" spans="2:18" ht="142.5" customHeight="1" thickBot="1" x14ac:dyDescent="0.25">
      <c r="B46" s="2"/>
      <c r="C46" s="10" t="s">
        <v>77</v>
      </c>
      <c r="D46" s="31"/>
      <c r="E46" s="162"/>
      <c r="F46" s="163"/>
      <c r="G46" s="163"/>
      <c r="H46" s="163"/>
      <c r="I46" s="163"/>
      <c r="J46" s="164"/>
      <c r="K46" s="160"/>
      <c r="L46" s="160"/>
      <c r="M46" s="160"/>
      <c r="N46" s="160"/>
      <c r="O46" s="160"/>
      <c r="P46" s="160"/>
      <c r="Q46" s="161"/>
      <c r="R46" s="3"/>
    </row>
    <row r="47" spans="2:18" ht="237.75" customHeight="1" thickBot="1" x14ac:dyDescent="0.25">
      <c r="B47" s="2"/>
      <c r="C47" s="10" t="s">
        <v>20</v>
      </c>
      <c r="D47" s="34"/>
      <c r="E47" s="165"/>
      <c r="F47" s="166"/>
      <c r="G47" s="166"/>
      <c r="H47" s="166"/>
      <c r="I47" s="166"/>
      <c r="J47" s="167"/>
      <c r="K47" s="160"/>
      <c r="L47" s="160"/>
      <c r="M47" s="160"/>
      <c r="N47" s="160"/>
      <c r="O47" s="160"/>
      <c r="P47" s="160"/>
      <c r="Q47" s="161"/>
      <c r="R47" s="3"/>
    </row>
    <row r="48" spans="2:18" ht="13.5" thickBot="1" x14ac:dyDescent="0.25">
      <c r="B48" s="11"/>
      <c r="C48" s="12"/>
      <c r="D48" s="35"/>
      <c r="E48" s="12"/>
      <c r="F48" s="12"/>
      <c r="G48" s="12"/>
      <c r="H48" s="12"/>
      <c r="I48" s="12"/>
      <c r="J48" s="12"/>
      <c r="K48" s="12"/>
      <c r="L48" s="12"/>
      <c r="M48" s="12"/>
      <c r="N48" s="12"/>
      <c r="O48" s="12"/>
      <c r="P48" s="12"/>
      <c r="Q48" s="12"/>
      <c r="R48" s="13"/>
    </row>
    <row r="90" spans="3:21" ht="28.5" customHeight="1" x14ac:dyDescent="0.2"/>
    <row r="92" spans="3:21" hidden="1" x14ac:dyDescent="0.2"/>
    <row r="93" spans="3:21" hidden="1" x14ac:dyDescent="0.2"/>
    <row r="94" spans="3:21" ht="13.5" hidden="1" thickBot="1" x14ac:dyDescent="0.25">
      <c r="C94" s="14" t="s">
        <v>37</v>
      </c>
      <c r="D94" s="15"/>
      <c r="H94" s="20" t="s">
        <v>22</v>
      </c>
      <c r="I94" s="20" t="s">
        <v>24</v>
      </c>
      <c r="J94" s="20" t="s">
        <v>63</v>
      </c>
      <c r="U94" s="16" t="s">
        <v>29</v>
      </c>
    </row>
    <row r="95" spans="3:21" ht="25.5" hidden="1" x14ac:dyDescent="0.2">
      <c r="C95" s="17" t="s">
        <v>44</v>
      </c>
      <c r="D95" s="32"/>
      <c r="H95" s="21" t="s">
        <v>4</v>
      </c>
      <c r="I95" s="21" t="s">
        <v>7</v>
      </c>
      <c r="J95" s="21" t="s">
        <v>64</v>
      </c>
      <c r="M95" s="169"/>
      <c r="N95" s="169"/>
    </row>
    <row r="96" spans="3:21" hidden="1" x14ac:dyDescent="0.2">
      <c r="C96" s="17" t="s">
        <v>45</v>
      </c>
      <c r="D96" s="32"/>
      <c r="H96" s="21" t="s">
        <v>69</v>
      </c>
      <c r="I96" s="21" t="s">
        <v>74</v>
      </c>
      <c r="J96" s="21" t="s">
        <v>65</v>
      </c>
      <c r="M96" s="56"/>
      <c r="N96" s="56"/>
    </row>
    <row r="97" spans="3:14" ht="25.5" hidden="1" x14ac:dyDescent="0.2">
      <c r="C97" s="17" t="s">
        <v>46</v>
      </c>
      <c r="D97" s="32"/>
      <c r="H97" s="21" t="s">
        <v>5</v>
      </c>
      <c r="I97" s="21" t="s">
        <v>8</v>
      </c>
      <c r="J97" s="21" t="s">
        <v>66</v>
      </c>
      <c r="M97" s="56"/>
      <c r="N97" s="56"/>
    </row>
    <row r="98" spans="3:14" hidden="1" x14ac:dyDescent="0.2">
      <c r="C98" s="17" t="s">
        <v>47</v>
      </c>
      <c r="D98" s="32"/>
      <c r="H98" s="21"/>
      <c r="I98" s="21" t="s">
        <v>68</v>
      </c>
      <c r="J98" s="21" t="s">
        <v>67</v>
      </c>
      <c r="M98" s="56"/>
      <c r="N98" s="56"/>
    </row>
    <row r="99" spans="3:14" ht="25.5" hidden="1" x14ac:dyDescent="0.2">
      <c r="C99" s="17" t="s">
        <v>48</v>
      </c>
      <c r="D99" s="32"/>
      <c r="H99" s="21"/>
      <c r="I99" s="21" t="s">
        <v>9</v>
      </c>
      <c r="J99" s="21" t="s">
        <v>71</v>
      </c>
      <c r="M99" s="56"/>
      <c r="N99" s="56"/>
    </row>
    <row r="100" spans="3:14" hidden="1" x14ac:dyDescent="0.2">
      <c r="C100" s="17" t="s">
        <v>49</v>
      </c>
      <c r="D100" s="32"/>
      <c r="H100" s="21"/>
      <c r="I100" s="21" t="s">
        <v>10</v>
      </c>
      <c r="J100" s="21"/>
      <c r="M100" s="56"/>
      <c r="N100" s="56"/>
    </row>
    <row r="101" spans="3:14" hidden="1" x14ac:dyDescent="0.2">
      <c r="C101" s="17" t="s">
        <v>50</v>
      </c>
      <c r="D101" s="32"/>
      <c r="M101" s="169"/>
      <c r="N101" s="169"/>
    </row>
    <row r="102" spans="3:14" ht="66" hidden="1" customHeight="1" x14ac:dyDescent="0.2">
      <c r="C102" s="17" t="s">
        <v>51</v>
      </c>
      <c r="D102" s="32"/>
      <c r="M102" s="168"/>
      <c r="N102" s="168"/>
    </row>
    <row r="103" spans="3:14" hidden="1" x14ac:dyDescent="0.2">
      <c r="C103" s="17" t="s">
        <v>36</v>
      </c>
      <c r="D103" s="32"/>
    </row>
    <row r="104" spans="3:14" hidden="1" x14ac:dyDescent="0.2">
      <c r="C104" s="17" t="s">
        <v>52</v>
      </c>
      <c r="D104" s="32"/>
    </row>
    <row r="105" spans="3:14" hidden="1" x14ac:dyDescent="0.2">
      <c r="C105" s="17" t="s">
        <v>53</v>
      </c>
      <c r="D105" s="32"/>
    </row>
    <row r="106" spans="3:14" ht="25.5" hidden="1" x14ac:dyDescent="0.2">
      <c r="C106" s="17" t="s">
        <v>54</v>
      </c>
      <c r="D106" s="32"/>
    </row>
    <row r="107" spans="3:14" hidden="1" x14ac:dyDescent="0.2">
      <c r="C107" s="17" t="s">
        <v>39</v>
      </c>
      <c r="D107" s="36"/>
    </row>
    <row r="108" spans="3:14" hidden="1" x14ac:dyDescent="0.2">
      <c r="C108" s="17" t="s">
        <v>38</v>
      </c>
      <c r="D108" s="37"/>
    </row>
    <row r="109" spans="3:14" hidden="1" x14ac:dyDescent="0.2">
      <c r="C109" s="17" t="s">
        <v>55</v>
      </c>
      <c r="D109" s="36"/>
    </row>
    <row r="110" spans="3:14" hidden="1" x14ac:dyDescent="0.2"/>
    <row r="111" spans="3:14" ht="6.75" hidden="1" customHeight="1" x14ac:dyDescent="0.2"/>
    <row r="112" spans="3:14" ht="15" hidden="1" customHeight="1" x14ac:dyDescent="0.2">
      <c r="C112" s="18" t="s">
        <v>29</v>
      </c>
    </row>
    <row r="113" spans="3:3" ht="18.75" hidden="1" customHeight="1" x14ac:dyDescent="0.2">
      <c r="C113" s="18" t="s">
        <v>32</v>
      </c>
    </row>
    <row r="114" spans="3:3" ht="15" hidden="1" customHeight="1" x14ac:dyDescent="0.2">
      <c r="C114" s="18" t="s">
        <v>40</v>
      </c>
    </row>
    <row r="115" spans="3:3" ht="11.25" hidden="1" customHeight="1" x14ac:dyDescent="0.2">
      <c r="C115" s="18" t="s">
        <v>30</v>
      </c>
    </row>
    <row r="116" spans="3:3" ht="16.5" hidden="1" customHeight="1" x14ac:dyDescent="0.2">
      <c r="C116" s="18" t="s">
        <v>31</v>
      </c>
    </row>
    <row r="117" spans="3:3" ht="12" hidden="1" customHeight="1" x14ac:dyDescent="0.2">
      <c r="C117" s="18" t="s">
        <v>33</v>
      </c>
    </row>
    <row r="118" spans="3:3" ht="25.5" hidden="1" customHeight="1" x14ac:dyDescent="0.2">
      <c r="C118" s="18" t="s">
        <v>34</v>
      </c>
    </row>
    <row r="119" spans="3:3" ht="27.75" hidden="1" customHeight="1" x14ac:dyDescent="0.2">
      <c r="C119" s="18" t="s">
        <v>41</v>
      </c>
    </row>
    <row r="120" spans="3:3" ht="36.75" hidden="1" customHeight="1" x14ac:dyDescent="0.2">
      <c r="C120" s="19" t="s">
        <v>42</v>
      </c>
    </row>
    <row r="121" spans="3:3" hidden="1" x14ac:dyDescent="0.2">
      <c r="C121" s="18" t="s">
        <v>43</v>
      </c>
    </row>
    <row r="122" spans="3:3" hidden="1" x14ac:dyDescent="0.2"/>
  </sheetData>
  <mergeCells count="83">
    <mergeCell ref="M102:N102"/>
    <mergeCell ref="M95:N95"/>
    <mergeCell ref="M96:N96"/>
    <mergeCell ref="M97:N97"/>
    <mergeCell ref="M98:N98"/>
    <mergeCell ref="M99:N99"/>
    <mergeCell ref="M100:N100"/>
    <mergeCell ref="M101:N101"/>
    <mergeCell ref="E45:J45"/>
    <mergeCell ref="K45:Q45"/>
    <mergeCell ref="E46:J46"/>
    <mergeCell ref="K46:Q46"/>
    <mergeCell ref="E47:J47"/>
    <mergeCell ref="K47:Q47"/>
    <mergeCell ref="I31:Q31"/>
    <mergeCell ref="C42:J42"/>
    <mergeCell ref="K42:Q42"/>
    <mergeCell ref="E43:J43"/>
    <mergeCell ref="E44:J44"/>
    <mergeCell ref="K44:Q44"/>
    <mergeCell ref="M25:O25"/>
    <mergeCell ref="P25:Q25"/>
    <mergeCell ref="D28:F28"/>
    <mergeCell ref="G28:I28"/>
    <mergeCell ref="J28:L28"/>
    <mergeCell ref="M28:O28"/>
    <mergeCell ref="P28:Q28"/>
    <mergeCell ref="D26:F26"/>
    <mergeCell ref="D27:F27"/>
    <mergeCell ref="D25:F25"/>
    <mergeCell ref="G25:I25"/>
    <mergeCell ref="J25:L25"/>
    <mergeCell ref="G26:I26"/>
    <mergeCell ref="J26:L26"/>
    <mergeCell ref="M26:O26"/>
    <mergeCell ref="P26:Q26"/>
    <mergeCell ref="G27:I27"/>
    <mergeCell ref="J27:L27"/>
    <mergeCell ref="M27:O27"/>
    <mergeCell ref="P27:Q27"/>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188" yWindow="749" count="19">
    <dataValidation type="list" allowBlank="1" showInputMessage="1" showErrorMessage="1" prompt="Selecione de la lista desplegable la tendencia esperada" sqref="P13:Q14">
      <formula1>$J$95:$J$99</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$C$95:$C$109</formula1>
    </dataValidation>
    <dataValidation allowBlank="1" showInputMessage="1" showErrorMessage="1" prompt="Realice un pequeño análisis, acerca del cumplimiento o incumplimiento del indicador, identificando los factores que fueron relevantes en el resultado del indicador." sqref="C44:C47 E44:J46 E47"/>
    <dataValidation allowBlank="1" showInputMessage="1" showErrorMessage="1" prompt="Identifique el resultado del indicador en la medición desarrollada" sqref="M28 P28 G28 J28 D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allowBlank="1" showInputMessage="1" showErrorMessage="1" prompt="Valor que se espera alcance el Indicador" sqref="D25 G25 J25 M25 P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Secretaría</vt:lpstr>
      <vt:lpstr>Secretaría!Área_de_impresión</vt:lpstr>
      <vt:lpstr>Secretaría!Fuente_indicador</vt:lpstr>
      <vt:lpstr>Secretaría!Periodicidad</vt:lpstr>
      <vt:lpstr>Secretaría!Tipo_indicador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2014-02-18T15:51:38Z</cp:lastPrinted>
  <dcterms:created xsi:type="dcterms:W3CDTF">2013-03-27T13:59:56Z</dcterms:created>
  <dcterms:modified xsi:type="dcterms:W3CDTF">2025-04-24T00:33:35Z</dcterms:modified>
</cp:coreProperties>
</file>