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23\"/>
    </mc:Choice>
  </mc:AlternateContent>
  <bookViews>
    <workbookView xWindow="-120" yWindow="-120" windowWidth="20730" windowHeight="11160" tabRatio="808"/>
  </bookViews>
  <sheets>
    <sheet name="Secretaría" sheetId="10" r:id="rId1"/>
  </sheets>
  <definedNames>
    <definedName name="_xlnm.Print_Area" localSheetId="0">Secretaría!$B$2:$R$50</definedName>
    <definedName name="Fuente_indicador" localSheetId="0">Secretaría!$M$97:$M$103</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Secretaría!$I$97:$I$102</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Secretaría!$H$97:$H$99</definedName>
  </definedNames>
  <calcPr calcId="162913"/>
</workbook>
</file>

<file path=xl/calcChain.xml><?xml version="1.0" encoding="utf-8"?>
<calcChain xmlns="http://schemas.openxmlformats.org/spreadsheetml/2006/main">
  <c r="J28" i="10" l="1"/>
  <c r="G28" i="10"/>
  <c r="D28" i="10"/>
</calcChain>
</file>

<file path=xl/sharedStrings.xml><?xml version="1.0" encoding="utf-8"?>
<sst xmlns="http://schemas.openxmlformats.org/spreadsheetml/2006/main" count="103" uniqueCount="98">
  <si>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</si>
  <si>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</si>
  <si>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</si>
  <si>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</si>
  <si>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</si>
  <si>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</si>
  <si>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</si>
  <si>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</si>
  <si>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</si>
  <si>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</si>
  <si>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</si>
  <si>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</si>
  <si>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</si>
  <si>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</si>
  <si>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</si>
  <si>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</si>
  <si>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</si>
  <si>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</si>
  <si>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</si>
  <si>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</si>
  <si>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</si>
  <si>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</si>
  <si>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</si>
  <si>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</si>
  <si>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</si>
  <si>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</si>
  <si>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</si>
  <si>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</si>
  <si>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</si>
  <si>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</si>
  <si>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</si>
  <si>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</si>
  <si>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</si>
  <si>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</si>
  <si>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</si>
  <si>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</si>
  <si>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</si>
  <si>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</si>
  <si>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</si>
  <si>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</si>
  <si>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</si>
  <si>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</si>
  <si>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</si>
  <si>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</si>
  <si>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</si>
  <si>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</si>
  <si>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</si>
  <si>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</si>
  <si>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</si>
  <si>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</si>
  <si>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</si>
  <si>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</si>
  <si>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</si>
  <si>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</si>
  <si>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</si>
  <si>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</si>
  <si>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</si>
  <si>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</si>
  <si>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</si>
  <si>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</si>
  <si>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</si>
  <si>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</si>
  <si>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</si>
  <si>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</si>
  <si>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</si>
  <si>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</si>
  <si>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</si>
  <si>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</si>
  <si>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</si>
  <si>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</si>
  <si>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</si>
  <si>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</si>
  <si>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</si>
  <si>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</si>
  <si>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</si>
  <si>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</si>
  <si>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CÓDIGO: GMC-FO-005</t>
  </si>
  <si>
    <t>HOJA DE VIDA DE INDICADOR DE GESTIÓN</t>
  </si>
  <si>
    <t>Porcentaje</t>
  </si>
  <si>
    <t>0%-59%</t>
  </si>
  <si>
    <t>75%-100%</t>
  </si>
  <si>
    <t>60%-74%</t>
  </si>
  <si>
    <t>Secretario General de Organismo de Control</t>
  </si>
  <si>
    <t>Elección de servidores públicos</t>
  </si>
  <si>
    <t>Realizar la elección del Contralor de Bogotà D.C.,  y Personero de Bogotà D.C.para un periodo institucional de cuatro años y la elección de Secretario General de Organismo de Control, Subsecretarios de las tres Comisiones Permanentes para un periodo fijo de un año</t>
  </si>
  <si>
    <t>(Número de servidores públicos, elegidos/Número de elecciones de ley)*100</t>
  </si>
  <si>
    <t>Actas de sesión en donde se realiza la elección</t>
  </si>
  <si>
    <t>Profesional Especializado código 222 Grado 05 de la Secretaría General</t>
  </si>
  <si>
    <t>8 de abril de 2020</t>
  </si>
  <si>
    <r>
      <t>De conformidad con la Resolución No. 0789 del 4 de diciembre de 2019, "</t>
    </r>
    <r>
      <rPr>
        <i/>
        <sz val="10"/>
        <rFont val="Arial"/>
        <family val="2"/>
      </rPr>
      <t>Por medio del cual se abre el proceso de convocatoria píblica para proveer los cargos de Secretario General de Orgnanismo de Control y Subsecretarios de las Comisiones Permanentes del Concejo de Bogotá, D.C</t>
    </r>
    <r>
      <rPr>
        <sz val="10"/>
        <rFont val="Arial"/>
        <family val="2"/>
      </rPr>
      <t>.",</t>
    </r>
    <r>
      <rPr>
        <sz val="11"/>
        <rFont val="Arial"/>
        <family val="2"/>
      </rPr>
      <t xml:space="preserve"> modificada por la Resolución No. 151 del 13 de febrero de 2020, expedidas por la Mesa Directiva de la Corporación:
La Plenaria el 21 de febrero de 2020 eligió como Secretaria General de Organismo de Control a la Dra. Ilba Yohanna Cárdenas Peña
La Comisión Primera Permanente del Plan de Desarrolllo y Ordenamiento Territorial, el 25 de febrero de 2020, eligió como Subsecretario al Dr. Neil Javier Vanegas Palacio.
La Comisión Segunda Permanente de Gobierno eligió como Subsecretario al Dr. Freddy Ananías Urrego Garzón
La Comisión Tercera Permanente de Hacienda y Crédito Público eligió como Subsecretaria a la Dra. Clara Inés Parra Rojas. 
Elección del Contralor de Bogotá: la Mesa Directiva  del Concejo de Bogotá expidió  la Resolución No. 073  del 23 de febrero de 2020, "</t>
    </r>
    <r>
      <rPr>
        <i/>
        <sz val="10"/>
        <rFont val="Arial"/>
        <family val="2"/>
      </rPr>
      <t>Por medio de la cual se ordena el inicio del proceso de selección y convocatoria pública para proveer el cargo de Contralor Distrital</t>
    </r>
    <r>
      <rPr>
        <sz val="10"/>
        <rFont val="Arial"/>
        <family val="2"/>
      </rPr>
      <t>",</t>
    </r>
    <r>
      <rPr>
        <sz val="11"/>
        <rFont val="Arial"/>
        <family val="2"/>
      </rPr>
      <t xml:space="preserve">  proceso que fue suspendido por la Mesa Directiva de la Corporación, con la Resolución No, 264 del 19 de marzo de 2020,  con ocasión  de la emergencia sanitaria por el virus COVID-19. 
Elección del Personero de Bogotá: la Mesa Directiva del Concejo de Bogotá expidió la Resolución No.133 del 6 de febrero de 2020, "</t>
    </r>
    <r>
      <rPr>
        <i/>
        <sz val="9"/>
        <rFont val="Arial"/>
        <family val="2"/>
      </rPr>
      <t>P</t>
    </r>
    <r>
      <rPr>
        <i/>
        <sz val="10"/>
        <rFont val="Arial"/>
        <family val="2"/>
      </rPr>
      <t>or medio de la cual se convoca y reglamenta el concurso público de méritos  p</t>
    </r>
    <r>
      <rPr>
        <sz val="10"/>
        <rFont val="Arial"/>
        <family val="2"/>
      </rPr>
      <t>a</t>
    </r>
    <r>
      <rPr>
        <i/>
        <sz val="10"/>
        <rFont val="Arial"/>
        <family val="2"/>
      </rPr>
      <t>ra proveer el cargo de Personero o Personera de Bogotá, D.C</t>
    </r>
    <r>
      <rPr>
        <sz val="10"/>
        <rFont val="Arial"/>
        <family val="2"/>
      </rPr>
      <t>."</t>
    </r>
    <r>
      <rPr>
        <sz val="11"/>
        <rFont val="Arial"/>
        <family val="2"/>
      </rPr>
      <t xml:space="preserve">, el cual fue suspendido con la aprobación de la proposición 385, en Sesión Plenaria del 16/03/2020 y la Resolución No. 256 del 18 de marzo de 2020, expedida por la Mesa Directiva, con ocasión de la emergencia sanitaria por el virus COVID-19.
ELECCIÓN DEL CONTRALOR DE BOGOTÁ    
                                                                                                                                                                                                                                                                                                                                                                      De conformidad con la Resolución No. 492 del 5 de noviembre de 2020, "Por medio de la cual se modifica el cronograma del proceso de selección y convocatoria pública para proveer el cargo de Contralor Distrital de Bogotá D.C", expedida por la Mesa Directiva de la Corporación, la Plenaria el 18 de noviembre de la presente anualidad eligió al Dr. Julián Enrique Pinilla Malagón como Contralor de Bogotá D.C.      
                                                                                                                                                                                                                                                       ELECCIÓN DEL PERSONERO DE BOGOTÁ      
                                                                                                                                                                                                                                                                               Así mismo, de conformidad con lo establecido en la Resolución No. 532 del 26 de noviembre de 2020 "Por medio de la cual se reanuda el Concurso Público de Méritos para proveer el cargo de Personero o Personera de Bogotá D.C, y se modifica el artículo 6 de la Resolución 133 de 2020", expedida por la Mesa Directiva de la Corporación, la Plenaria el 30 de noviembre de 2020 eligió al Dr. Andrés Castro Franco como Personero de Bogotá D.C.                                                                                                                                          
De esta forma se cumple con el 100% de la Meta propuesta para esta vigencia.                  </t>
    </r>
  </si>
  <si>
    <t>Abril  9 de 2021</t>
  </si>
  <si>
    <t xml:space="preserve">De conformidad con la Resolución No. 560 del 14 de diciembre de 2020 “Por medio de la cual se regula y abre el proceso de convocatoria pública para proveer los cargos de Secretario General de Organismo de Control y de Subsecretarios de Despacho de las Comisiones Permanentes del Concejo de Bogotá, D.C.” expedida por la Mesa Directiva de la Corporación, modificadas por las Resoluciones Nos. 003 del 7 de enero de 2021 y 0022 del 26 de enero de 2021 expedidas por la Mesa Directiva de la Corporación.      
La Comisión Primera Permanente del Plan de Desarrolllo y Ordenamiento Territorial, el 22 de febrero de 2021, eligió como Subsecretaria de Despacho a la Dra. Ruth Yaneth Vargas Rico.
La Comisión Segunda Permanente de Gobierno, el 22 de febrero de 2021, eligió como Subsecretario de Despacho al Dr. Freddy Ananías Urrego Garzón.
La Comisión Tercera Permanente de Hacienda y Crédito Público, el 23 de febrero de 2021 eligió como Subsecretaria de Despacho a la Dra. Clara Inés Parra Rojas.
La Plenaria el 24 de febrero de 2021 eligió como Secretario General de Organismo de Control al Dr. Neil Javier Vanegas Palacio. Cumpliendo de esta manera con el 100% de la Meta propuesta para esta vigencia.
Con la Resolución 581 de 17 de diciembre de 2021, “POR MEDIO DE LA CUAL SE REGULA Y ABRE EL PROCESO DE CONVOCATORIA PÚBLICA PARA PROVEER LOS CARGOS DE SECRETARIO GENERAL DE ORGANISMO DE CONTROL Y DE SUBSECRETARIOS DE DESPACHO DE LAS COMISIONES PERMANENTES DEL CONCEJO
DE BOGOTÁ, D.C.”, para la vigencia 2022.
Para la Elección del Contralor se celebro el contrato No.  210568 de 2021, Cuyo Objeto es: "Prestar los servicios para adelantar los procesos de selección basados en el mérito mediante procedimientos y medios técnicos objetivos e imparciales, que permitan la participación en igualdad de condiciones de quienes se presenten como aspirantes para proveer el cargo de Contralor de Bogotá D.C. conforme a las disposiciones constitucionales, legales y reglamentarias que regulan la materia. Contrato que se encuentra en ejecución, para iniciar el proceso de la convocatoria, en la vigencia 2022.
</t>
  </si>
  <si>
    <t xml:space="preserve">ANALISIS DE RESULTADOS 3 </t>
  </si>
  <si>
    <t xml:space="preserve">
El Concejo de Bogotá mediante Resolución 581 del 17 de diciembre de 2021 "Por medio de la cual se regula y abre el proceso de convocatoria pública para proveer los cargos de Secretario General de Organismo de Control y de Subsecretarios de Despacho de las comisiones permanentes del Concejo de Bogotá, D.C.", dio apertura a la convocatoria pública para proveer, mediante elección, los empleos de Secretario General de Organismo de Control y de Subsecretarios de Despacho de las Comisiones Permanentes del Concejo de Bogotá, D.C., para el periodo comprendido entre el 1 de marzo de 2022 y el 28 de febrero de 2023. En dicha convocatoria se desarrollaron las etapas de divulgación e inscripción.
Mediante Resolución 055 del 26 de enero de 2022 “Por Medio de la cual se revoca la Resolución No. 0581 Del 17 de diciembre de 2021 “Por Medio de la cual se regula y abre el Proceso de Convocatoria Pública para proveer los cargos de Secretario General de Organismo de Control y de Subsecretarios de Despacho de las Comisiones Permanentes del Concejo de Bogotá, D.C.”
Para cubrir las vacancias de los cargos de Secretario General y Organismo de Control y Subsecretarios de Despacho, de manera temporal, la Mesa Directiva expidió las resoluciones corrspondientes para encargar funcionarios y ocupar las vacantes Así:
Carlos Arturo Duarte Cuadros como Secretario General; Secretario Comisión Plan Ana Maria Bernal; Secretario Comisión de Gobierno Elías Aponte Bustamante; Comisión de Hacioenda Ilba Yohanna Cardenas.
Para dar cumplimiento a lo establecido en el Reglamento Interno de la Corporación el Concejo de Bogotá, a través de la Mesa Directiva expidió la Resolución 301 de 2022 “Por medio de la cual se regula y abre el proceso de convocatoria pública para proveer los cargos de secretario general de organismo de control y de subsecretarios de despacho de las comisiones permanentes del Concejo de Bogotá, D.C.”  Allí se estableció las etapas de la convocatoria, los empleos a proveer, las funciones a desempeñar, Reglas Generales de la convocatoria, causales de inadmisión y exclusión de la convocatoria, cronograma, divulgación, inscripción y verificación de requisitos mínimos de la convocatoria pública, inscripción, documentos exigidos, valoración de mérito, prueba escrita del conocimiento, reclamaciones, conformación y publicación de las listas de los aspirantes habilitados, audiencia pública y conformación de las listas de seleccionados, entrevista, elección y posesión.
Siendo Elegidos para Secretario General Dagoberto García Baquero, Comisión del Plan David Garzón, Comisión de Gobierno, Adalberto Machado, Comisión de Hacienda Orlando Romero.</t>
  </si>
  <si>
    <t xml:space="preserve">La elección de Contralor se debía hacer convocatoria pública de meritos, el Concejo de Bogotá efectuó la elección del Contralor la Secretaría Distrital de Hacienda, Fondo Cuenta del Concejo de Bogotá, Unidad Ejecutora 04, celebró el contrato No. 210568 del 2021 con la Universidad de San Buenaventura, para desarrollar la convocatoria de la elección del Contralor, la Mesa Directiva expidió la Resolución 068 de 1 de febrero del 2021, “Por medio de la cual se Convoca y Reglamenta el Proceso de Convocatoria Pública para la Elección del Contralor Distrital de Bogotá.”
El día 17 de mayo de 2022, se llevó a cabo la elección de Contralor y posesión del Contralor, saliendo elegido el Julián Mauricio Ruíz Rodríguez, con una votación de 29 votos por el SI y 6 votos en Blanco.
</t>
  </si>
  <si>
    <t>ANALISIS DE RESULTADOS 4</t>
  </si>
  <si>
    <t xml:space="preserve">Para el año 2023, no se registro ninguna elección de Servidores Público en el Concejo de Bogotá, toda vez que las elecciones para Personero y Secretario General Organismo de Control y subsecretarios de despacho, se realizarán en el mes de febrero de 2024. Por consiguiente para este período no se presenta ninguna medición.
Se celecro contrato No. 230935 de 2023  con la Universidad de Pamplona, para adelantar el proceso de la convocatoria para la selección de Personero de Bogotá, proceso que se desarrollará en el mes de febrero de acuerdo con el cronograma de la Resolución 063 de 2024, que fue aprobada por la Plenaria del Concejo paea adelantar el proceso.
Para la Elección de Secretario General y Subsecretarios de despacho, la Secretaria de Hacienda celebro contrato No. 230989 de 2023, con la Universidad Distrital, proceso que se adelantara en los meses de Enero y Febrero de 2024.
</t>
  </si>
  <si>
    <t xml:space="preserve">Sin medición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</si>
</sst>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b/>
      <sz val="12"/>
      <color rgb="FFFF0000"/>
      <name val="Arial"/>
      <family val="2"/>
    </font>
    <font>
      <sz val="11"/>
      <name val="Arial"/>
      <family val="2"/>
    </font>
    <font>
      <i/>
      <sz val="10"/>
      <name val="Arial"/>
      <family val="2"/>
    </font>
    <font>
      <i/>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90">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55" xfId="0" applyFont="1" applyFill="1" applyBorder="1" applyAlignment="1" applyProtection="1">
      <alignment horizontal="center"/>
    </xf>
    <xf numFmtId="0" fontId="23" fillId="2" borderId="56" xfId="0" applyFont="1" applyFill="1" applyBorder="1" applyAlignment="1" applyProtection="1">
      <alignment horizontal="center"/>
    </xf>
    <xf numFmtId="0" fontId="23" fillId="2" borderId="56" xfId="0" applyFont="1" applyFill="1" applyBorder="1" applyAlignment="1" applyProtection="1">
      <alignment horizontal="center" vertical="center" wrapText="1"/>
    </xf>
    <xf numFmtId="0" fontId="23" fillId="2" borderId="57"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32" fillId="0" borderId="43" xfId="0" applyNumberFormat="1" applyFont="1" applyBorder="1" applyAlignment="1" applyProtection="1">
      <alignment horizontal="left" vertical="top" wrapText="1"/>
      <protection locked="0"/>
    </xf>
    <xf numFmtId="14" fontId="32" fillId="0" borderId="60" xfId="0" applyNumberFormat="1"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31" fillId="0" borderId="21" xfId="0" applyFont="1" applyBorder="1" applyAlignment="1" applyProtection="1">
      <alignment horizontal="center" vertical="top" wrapText="1"/>
      <protection locked="0"/>
    </xf>
    <xf numFmtId="0" fontId="32" fillId="0" borderId="50" xfId="0" applyFont="1" applyBorder="1" applyAlignment="1" applyProtection="1">
      <alignment horizontal="left" vertical="top" wrapText="1"/>
      <protection locked="0"/>
    </xf>
    <xf numFmtId="0" fontId="30" fillId="0" borderId="53" xfId="0" applyFont="1" applyBorder="1" applyAlignment="1" applyProtection="1">
      <alignment horizontal="left" vertical="top" wrapText="1"/>
      <protection locked="0"/>
    </xf>
    <xf numFmtId="0" fontId="30" fillId="0" borderId="54" xfId="0" applyFont="1" applyBorder="1" applyAlignment="1" applyProtection="1">
      <alignment horizontal="left" vertical="top" wrapText="1"/>
      <protection locked="0"/>
    </xf>
    <xf numFmtId="0" fontId="32" fillId="0" borderId="44" xfId="0" applyFont="1" applyBorder="1" applyAlignment="1" applyProtection="1">
      <alignment horizontal="left" vertical="top" wrapText="1"/>
      <protection locked="0"/>
    </xf>
    <xf numFmtId="0" fontId="30" fillId="0" borderId="20" xfId="0" applyFont="1" applyBorder="1" applyAlignment="1" applyProtection="1">
      <alignment horizontal="left" vertical="top" wrapText="1"/>
      <protection locked="0"/>
    </xf>
    <xf numFmtId="0" fontId="30" fillId="0" borderId="24" xfId="0" applyFont="1" applyBorder="1" applyAlignment="1" applyProtection="1">
      <alignment horizontal="left" vertical="top" wrapText="1"/>
      <protection locked="0"/>
    </xf>
    <xf numFmtId="0" fontId="23" fillId="0" borderId="43" xfId="0" applyFont="1" applyBorder="1" applyAlignment="1" applyProtection="1">
      <alignment horizontal="center" vertical="center" wrapText="1"/>
      <protection locked="0"/>
    </xf>
    <xf numFmtId="0" fontId="23" fillId="0" borderId="64"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1" fillId="0" borderId="21"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9"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23" fillId="0" borderId="9" xfId="1" applyNumberFormat="1" applyFont="1" applyBorder="1" applyAlignment="1" applyProtection="1">
      <alignment horizontal="center"/>
      <protection locked="0"/>
    </xf>
    <xf numFmtId="0" fontId="23" fillId="0" borderId="10" xfId="1" applyNumberFormat="1" applyFont="1" applyBorder="1" applyAlignment="1" applyProtection="1">
      <alignment horizontal="center"/>
      <protection locked="0"/>
    </xf>
    <xf numFmtId="0" fontId="4" fillId="0" borderId="62"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4" fillId="0" borderId="23"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2" xfId="0" applyNumberFormat="1" applyFont="1" applyBorder="1" applyAlignment="1" applyProtection="1">
      <alignment horizontal="center" vertical="center" wrapText="1"/>
      <protection locked="0"/>
    </xf>
    <xf numFmtId="0" fontId="23" fillId="0" borderId="39" xfId="0" applyNumberFormat="1" applyFont="1" applyBorder="1" applyAlignment="1" applyProtection="1">
      <alignment horizontal="center" vertical="center" wrapText="1"/>
      <protection locked="0"/>
    </xf>
    <xf numFmtId="0" fontId="23" fillId="0" borderId="41" xfId="0" applyNumberFormat="1" applyFont="1" applyBorder="1" applyAlignment="1" applyProtection="1">
      <alignment horizontal="center" vertical="center" wrapText="1"/>
      <protection locked="0"/>
    </xf>
    <xf numFmtId="0" fontId="23" fillId="0" borderId="40" xfId="0" applyNumberFormat="1" applyFont="1" applyBorder="1" applyAlignment="1" applyProtection="1">
      <alignment horizontal="center" vertical="center" wrapText="1"/>
      <protection locked="0"/>
    </xf>
    <xf numFmtId="0" fontId="23" fillId="0" borderId="6" xfId="0" applyNumberFormat="1" applyFont="1" applyBorder="1" applyAlignment="1" applyProtection="1">
      <alignment horizontal="center" vertical="center" wrapText="1"/>
      <protection locked="0"/>
    </xf>
    <xf numFmtId="0" fontId="23" fillId="0" borderId="0" xfId="0" applyNumberFormat="1" applyFont="1" applyBorder="1" applyAlignment="1" applyProtection="1">
      <alignment horizontal="center" vertical="center" wrapText="1"/>
      <protection locked="0"/>
    </xf>
    <xf numFmtId="0" fontId="23" fillId="0" borderId="7" xfId="0" applyNumberFormat="1" applyFont="1" applyBorder="1" applyAlignment="1" applyProtection="1">
      <alignment horizontal="center" vertical="center" wrapText="1"/>
      <protection locked="0"/>
    </xf>
    <xf numFmtId="0" fontId="23" fillId="0" borderId="17" xfId="0" applyNumberFormat="1" applyFont="1" applyBorder="1" applyAlignment="1" applyProtection="1">
      <alignment horizontal="center" vertical="center" wrapText="1"/>
      <protection locked="0"/>
    </xf>
    <xf numFmtId="0" fontId="23" fillId="0" borderId="14" xfId="0" applyNumberFormat="1" applyFont="1" applyBorder="1" applyAlignment="1" applyProtection="1">
      <alignment horizontal="center" vertical="center" wrapText="1"/>
      <protection locked="0"/>
    </xf>
    <xf numFmtId="0" fontId="23" fillId="0" borderId="15" xfId="0" applyNumberFormat="1" applyFont="1" applyBorder="1" applyAlignment="1" applyProtection="1">
      <alignment horizontal="center" vertical="center" wrapText="1"/>
      <protection locked="0"/>
    </xf>
    <xf numFmtId="0" fontId="4" fillId="0" borderId="62" xfId="0" applyNumberFormat="1" applyFont="1" applyBorder="1" applyAlignment="1" applyProtection="1">
      <alignment horizontal="center" vertical="center" wrapText="1"/>
      <protection locked="0"/>
    </xf>
    <xf numFmtId="0" fontId="23" fillId="0" borderId="63" xfId="0" applyNumberFormat="1" applyFont="1" applyBorder="1" applyAlignment="1" applyProtection="1">
      <alignment horizontal="center"/>
    </xf>
    <xf numFmtId="0" fontId="23" fillId="0" borderId="13" xfId="0" applyNumberFormat="1" applyFont="1" applyBorder="1" applyAlignment="1" applyProtection="1">
      <alignment horizont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61" xfId="0" applyFont="1" applyFill="1" applyBorder="1" applyAlignment="1" applyProtection="1">
      <alignment horizontal="center" vertical="center" wrapText="1"/>
    </xf>
    <xf numFmtId="0" fontId="23" fillId="2" borderId="22" xfId="0" applyFont="1" applyFill="1" applyBorder="1" applyAlignment="1" applyProtection="1">
      <alignment horizontal="center" vertical="center" wrapText="1"/>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22" xfId="0" applyFont="1" applyFill="1" applyBorder="1" applyAlignment="1" applyProtection="1">
      <alignment horizontal="center" vertical="center"/>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25" fillId="28" borderId="42" xfId="2" applyFont="1" applyFill="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2" fontId="23" fillId="0" borderId="29" xfId="0" applyNumberFormat="1" applyFont="1" applyBorder="1" applyAlignment="1" applyProtection="1">
      <alignment horizontal="center"/>
    </xf>
    <xf numFmtId="2" fontId="23" fillId="0" borderId="59" xfId="0" applyNumberFormat="1" applyFont="1" applyBorder="1" applyAlignment="1" applyProtection="1">
      <alignment horizontal="center"/>
    </xf>
    <xf numFmtId="2" fontId="23" fillId="0" borderId="13" xfId="0" applyNumberFormat="1" applyFont="1" applyBorder="1" applyAlignment="1" applyProtection="1">
      <alignment horizontal="center"/>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wrapText="1"/>
      <protection locked="0"/>
    </xf>
    <xf numFmtId="0" fontId="4" fillId="0" borderId="4" xfId="2" applyFont="1" applyFill="1" applyBorder="1" applyAlignment="1" applyProtection="1">
      <alignment horizontal="left" wrapText="1"/>
      <protection locked="0"/>
    </xf>
    <xf numFmtId="0" fontId="4" fillId="0" borderId="5" xfId="2" applyFont="1" applyFill="1" applyBorder="1" applyAlignment="1" applyProtection="1">
      <alignment horizontal="left" wrapText="1"/>
      <protection locked="0"/>
    </xf>
    <xf numFmtId="0" fontId="4" fillId="0" borderId="17" xfId="2" applyFont="1" applyFill="1" applyBorder="1" applyAlignment="1" applyProtection="1">
      <alignment horizontal="left" wrapText="1"/>
      <protection locked="0"/>
    </xf>
    <xf numFmtId="0" fontId="4" fillId="0" borderId="14" xfId="2" applyFont="1" applyFill="1" applyBorder="1" applyAlignment="1" applyProtection="1">
      <alignment horizontal="left" wrapText="1"/>
      <protection locked="0"/>
    </xf>
    <xf numFmtId="0" fontId="4" fillId="0" borderId="15" xfId="2" applyFont="1" applyFill="1" applyBorder="1" applyAlignment="1" applyProtection="1">
      <alignment horizontal="left"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188039298732017E-2"/>
          <c:y val="5.9782386518894472E-3"/>
          <c:w val="0.97881196070126797"/>
          <c:h val="0.61011168989325881"/>
        </c:manualLayout>
      </c:layout>
      <c:barChart>
        <c:barDir val="col"/>
        <c:grouping val="clustered"/>
        <c:varyColors val="0"/>
        <c:ser>
          <c:idx val="0"/>
          <c:order val="0"/>
          <c:tx>
            <c:strRef>
              <c:f>Secretaría!$C$28</c:f>
              <c:strCache>
                <c:ptCount val="1"/>
                <c:pt idx="0">
                  <c:v>Resultados </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E37D-477F-A72E-389FE7585F9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Secretaría!$D$24:$Q$24</c15:sqref>
                  </c15:fullRef>
                </c:ext>
              </c:extLst>
              <c:f>(Secretaría!$D$24,Secretaría!$G$24,Secretaría!$J$24,Secretaría!$M$24,Secretaría!$Q$24)</c:f>
              <c:strCache>
                <c:ptCount val="4"/>
                <c:pt idx="0">
                  <c:v>2020</c:v>
                </c:pt>
                <c:pt idx="1">
                  <c:v>2021</c:v>
                </c:pt>
                <c:pt idx="2">
                  <c:v>2022</c:v>
                </c:pt>
                <c:pt idx="3">
                  <c:v>2023</c:v>
                </c:pt>
              </c:strCache>
            </c:strRef>
          </c:cat>
          <c:val>
            <c:numRef>
              <c:extLst>
                <c:ext xmlns:c15="http://schemas.microsoft.com/office/drawing/2012/chart" uri="{02D57815-91ED-43cb-92C2-25804820EDAC}">
                  <c15:fullRef>
                    <c15:sqref>Secretaría!$D$28:$Q$28</c15:sqref>
                  </c15:fullRef>
                </c:ext>
              </c:extLst>
              <c:f>(Secretaría!$D$28,Secretaría!$G$28,Secretaría!$J$28,Secretaría!$M$28,Secretaría!$Q$28)</c:f>
              <c:numCache>
                <c:formatCode>0.00</c:formatCode>
                <c:ptCount val="5"/>
                <c:pt idx="0">
                  <c:v>100</c:v>
                </c:pt>
                <c:pt idx="1">
                  <c:v>100</c:v>
                </c:pt>
                <c:pt idx="2">
                  <c:v>100</c:v>
                </c:pt>
              </c:numCache>
            </c:numRef>
          </c:val>
          <c:extLst>
            <c:ext xmlns:c16="http://schemas.microsoft.com/office/drawing/2014/chart" uri="{C3380CC4-5D6E-409C-BE32-E72D297353CC}">
              <c16:uniqueId val="{00000001-E37D-477F-A72E-389FE7585F9A}"/>
            </c:ext>
          </c:extLst>
        </c:ser>
        <c:ser>
          <c:idx val="1"/>
          <c:order val="1"/>
          <c:tx>
            <c:strRef>
              <c:f>Secretaría!$C$25</c:f>
              <c:strCache>
                <c:ptCount val="1"/>
                <c:pt idx="0">
                  <c:v>Meta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Secretaría!$D$24:$Q$24</c15:sqref>
                  </c15:fullRef>
                </c:ext>
              </c:extLst>
              <c:f>(Secretaría!$D$24,Secretaría!$G$24,Secretaría!$J$24,Secretaría!$M$24,Secretaría!$Q$24)</c:f>
              <c:strCache>
                <c:ptCount val="4"/>
                <c:pt idx="0">
                  <c:v>2020</c:v>
                </c:pt>
                <c:pt idx="1">
                  <c:v>2021</c:v>
                </c:pt>
                <c:pt idx="2">
                  <c:v>2022</c:v>
                </c:pt>
                <c:pt idx="3">
                  <c:v>2023</c:v>
                </c:pt>
              </c:strCache>
            </c:strRef>
          </c:cat>
          <c:val>
            <c:numRef>
              <c:extLst>
                <c:ext xmlns:c15="http://schemas.microsoft.com/office/drawing/2012/chart" uri="{02D57815-91ED-43cb-92C2-25804820EDAC}">
                  <c15:fullRef>
                    <c15:sqref>Secretaría!$D$25:$Q$25</c15:sqref>
                  </c15:fullRef>
                </c:ext>
              </c:extLst>
              <c:f>(Secretaría!$D$25,Secretaría!$G$25,Secretaría!$J$25,Secretaría!$M$25,Secretaría!$Q$25)</c:f>
              <c:numCache>
                <c:formatCode>General</c:formatCode>
                <c:ptCount val="5"/>
                <c:pt idx="0">
                  <c:v>100</c:v>
                </c:pt>
                <c:pt idx="1">
                  <c:v>100</c:v>
                </c:pt>
                <c:pt idx="2">
                  <c:v>100</c:v>
                </c:pt>
                <c:pt idx="3">
                  <c:v>100</c:v>
                </c:pt>
              </c:numCache>
            </c:numRef>
          </c:val>
          <c:extLst>
            <c:ext xmlns:c16="http://schemas.microsoft.com/office/drawing/2014/chart" uri="{C3380CC4-5D6E-409C-BE32-E72D297353CC}">
              <c16:uniqueId val="{00000002-E37D-477F-A72E-389FE7585F9A}"/>
            </c:ext>
          </c:extLst>
        </c:ser>
        <c:dLbls>
          <c:showLegendKey val="0"/>
          <c:showVal val="1"/>
          <c:showCatName val="0"/>
          <c:showSerName val="0"/>
          <c:showPercent val="0"/>
          <c:showBubbleSize val="0"/>
        </c:dLbls>
        <c:gapWidth val="219"/>
        <c:overlap val="-27"/>
        <c:axId val="-192375392"/>
        <c:axId val="-192380832"/>
      </c:barChart>
      <c:catAx>
        <c:axId val="-19237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2380832"/>
        <c:crosses val="autoZero"/>
        <c:auto val="1"/>
        <c:lblAlgn val="ctr"/>
        <c:lblOffset val="100"/>
        <c:noMultiLvlLbl val="0"/>
      </c:catAx>
      <c:valAx>
        <c:axId val="-1923808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2375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161922</xdr:colOff>
      <xdr:row>28</xdr:row>
      <xdr:rowOff>136073</xdr:rowOff>
    </xdr:from>
    <xdr:to>
      <xdr:col>16</xdr:col>
      <xdr:colOff>653143</xdr:colOff>
      <xdr:row>40</xdr:row>
      <xdr:rowOff>35720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4"/>
  <sheetViews>
    <sheetView showGridLines="0" tabSelected="1" zoomScale="70" zoomScaleNormal="70" zoomScaleSheetLayoutView="91" zoomScalePageLayoutView="70" workbookViewId="0">
      <selection activeCell="E48" sqref="E48:J4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30"/>
      <c r="C2" s="131"/>
      <c r="D2" s="132"/>
      <c r="E2" s="136" t="s">
        <v>77</v>
      </c>
      <c r="F2" s="137"/>
      <c r="G2" s="137"/>
      <c r="H2" s="137"/>
      <c r="I2" s="137"/>
      <c r="J2" s="137"/>
      <c r="K2" s="137"/>
      <c r="L2" s="137"/>
      <c r="M2" s="137"/>
      <c r="N2" s="138"/>
      <c r="O2" s="145" t="s">
        <v>76</v>
      </c>
      <c r="P2" s="145"/>
      <c r="Q2" s="145"/>
      <c r="R2" s="145"/>
    </row>
    <row r="3" spans="2:18" ht="24.75" customHeight="1" x14ac:dyDescent="0.2">
      <c r="B3" s="133"/>
      <c r="C3" s="134"/>
      <c r="D3" s="135"/>
      <c r="E3" s="139"/>
      <c r="F3" s="140"/>
      <c r="G3" s="140"/>
      <c r="H3" s="140"/>
      <c r="I3" s="140"/>
      <c r="J3" s="140"/>
      <c r="K3" s="140"/>
      <c r="L3" s="140"/>
      <c r="M3" s="140"/>
      <c r="N3" s="141"/>
      <c r="O3" s="145" t="s">
        <v>74</v>
      </c>
      <c r="P3" s="145"/>
      <c r="Q3" s="145"/>
      <c r="R3" s="145"/>
    </row>
    <row r="4" spans="2:18" ht="24.75" customHeight="1" thickBot="1" x14ac:dyDescent="0.25">
      <c r="B4" s="133"/>
      <c r="C4" s="134"/>
      <c r="D4" s="135"/>
      <c r="E4" s="142"/>
      <c r="F4" s="143"/>
      <c r="G4" s="143"/>
      <c r="H4" s="143"/>
      <c r="I4" s="143"/>
      <c r="J4" s="143"/>
      <c r="K4" s="143"/>
      <c r="L4" s="143"/>
      <c r="M4" s="143"/>
      <c r="N4" s="144"/>
      <c r="O4" s="145" t="s">
        <v>75</v>
      </c>
      <c r="P4" s="145"/>
      <c r="Q4" s="145"/>
      <c r="R4" s="145"/>
    </row>
    <row r="5" spans="2:18" ht="13.5" thickBot="1" x14ac:dyDescent="0.25">
      <c r="B5" s="115"/>
      <c r="C5" s="116"/>
      <c r="D5" s="116"/>
      <c r="E5" s="116"/>
      <c r="F5" s="116"/>
      <c r="G5" s="116"/>
      <c r="H5" s="116"/>
      <c r="I5" s="116"/>
      <c r="J5" s="116"/>
      <c r="K5" s="116"/>
      <c r="L5" s="116"/>
      <c r="M5" s="116"/>
      <c r="N5" s="116"/>
      <c r="O5" s="117"/>
      <c r="P5" s="117"/>
      <c r="Q5" s="117"/>
      <c r="R5" s="118"/>
    </row>
    <row r="6" spans="2:18" ht="15" customHeight="1" thickBot="1" x14ac:dyDescent="0.25">
      <c r="B6" s="51" t="s">
        <v>0</v>
      </c>
      <c r="C6" s="52"/>
      <c r="D6" s="52"/>
      <c r="E6" s="52"/>
      <c r="F6" s="52"/>
      <c r="G6" s="52"/>
      <c r="H6" s="52"/>
      <c r="I6" s="52"/>
      <c r="J6" s="52"/>
      <c r="K6" s="52"/>
      <c r="L6" s="52"/>
      <c r="M6" s="52"/>
      <c r="N6" s="52"/>
      <c r="O6" s="52"/>
      <c r="P6" s="52"/>
      <c r="Q6" s="52"/>
      <c r="R6" s="53"/>
    </row>
    <row r="7" spans="2:18" ht="13.5" thickBot="1" x14ac:dyDescent="0.25">
      <c r="B7" s="2"/>
      <c r="C7" s="116"/>
      <c r="D7" s="116"/>
      <c r="E7" s="116"/>
      <c r="F7" s="116"/>
      <c r="G7" s="116"/>
      <c r="H7" s="116"/>
      <c r="I7" s="116"/>
      <c r="J7" s="116"/>
      <c r="K7" s="116"/>
      <c r="L7" s="116"/>
      <c r="M7" s="116"/>
      <c r="N7" s="116"/>
      <c r="O7" s="116"/>
      <c r="P7" s="116"/>
      <c r="Q7" s="116"/>
      <c r="R7" s="3"/>
    </row>
    <row r="8" spans="2:18" ht="23.25" customHeight="1" thickBot="1" x14ac:dyDescent="0.25">
      <c r="B8" s="2"/>
      <c r="C8" s="4" t="s">
        <v>59</v>
      </c>
      <c r="D8" s="119" t="s">
        <v>47</v>
      </c>
      <c r="E8" s="120"/>
      <c r="F8" s="120"/>
      <c r="G8" s="120"/>
      <c r="H8" s="120"/>
      <c r="I8" s="121"/>
      <c r="J8" s="122" t="s">
        <v>55</v>
      </c>
      <c r="K8" s="123"/>
      <c r="L8" s="124" t="s">
        <v>83</v>
      </c>
      <c r="M8" s="125"/>
      <c r="N8" s="125"/>
      <c r="O8" s="125"/>
      <c r="P8" s="125"/>
      <c r="Q8" s="126"/>
      <c r="R8" s="3"/>
    </row>
    <row r="9" spans="2:18" ht="23.25" customHeight="1" thickBot="1" x14ac:dyDescent="0.25">
      <c r="B9" s="2"/>
      <c r="C9" s="4" t="s">
        <v>58</v>
      </c>
      <c r="D9" s="149" t="s">
        <v>82</v>
      </c>
      <c r="E9" s="150"/>
      <c r="F9" s="150"/>
      <c r="G9" s="150"/>
      <c r="H9" s="150"/>
      <c r="I9" s="151"/>
      <c r="J9" s="152" t="s">
        <v>56</v>
      </c>
      <c r="K9" s="153"/>
      <c r="L9" s="156" t="s">
        <v>84</v>
      </c>
      <c r="M9" s="157"/>
      <c r="N9" s="157"/>
      <c r="O9" s="157"/>
      <c r="P9" s="157"/>
      <c r="Q9" s="158"/>
      <c r="R9" s="3"/>
    </row>
    <row r="10" spans="2:18" ht="36.75" customHeight="1" thickBot="1" x14ac:dyDescent="0.25">
      <c r="B10" s="2"/>
      <c r="C10" s="4" t="s">
        <v>57</v>
      </c>
      <c r="D10" s="149" t="s">
        <v>87</v>
      </c>
      <c r="E10" s="150"/>
      <c r="F10" s="150"/>
      <c r="G10" s="150"/>
      <c r="H10" s="150"/>
      <c r="I10" s="151"/>
      <c r="J10" s="154"/>
      <c r="K10" s="155"/>
      <c r="L10" s="159"/>
      <c r="M10" s="160"/>
      <c r="N10" s="160"/>
      <c r="O10" s="160"/>
      <c r="P10" s="160"/>
      <c r="Q10" s="16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11" t="s">
        <v>14</v>
      </c>
      <c r="D12" s="129"/>
      <c r="E12" s="111" t="s">
        <v>60</v>
      </c>
      <c r="F12" s="112"/>
      <c r="G12" s="109" t="s">
        <v>1</v>
      </c>
      <c r="H12" s="110"/>
      <c r="I12" s="111" t="s">
        <v>3</v>
      </c>
      <c r="J12" s="112"/>
      <c r="K12" s="113" t="s">
        <v>6</v>
      </c>
      <c r="L12" s="114"/>
      <c r="M12" s="91" t="s">
        <v>2</v>
      </c>
      <c r="N12" s="127"/>
      <c r="O12" s="128"/>
      <c r="P12" s="162" t="s">
        <v>61</v>
      </c>
      <c r="Q12" s="163"/>
      <c r="R12" s="3"/>
    </row>
    <row r="13" spans="2:18" ht="15" customHeight="1" x14ac:dyDescent="0.2">
      <c r="B13" s="2"/>
      <c r="C13" s="164" t="s">
        <v>85</v>
      </c>
      <c r="D13" s="165"/>
      <c r="E13" s="164">
        <v>100</v>
      </c>
      <c r="F13" s="168"/>
      <c r="G13" s="170" t="s">
        <v>78</v>
      </c>
      <c r="H13" s="171"/>
      <c r="I13" s="174" t="s">
        <v>4</v>
      </c>
      <c r="J13" s="175"/>
      <c r="K13" s="178" t="s">
        <v>10</v>
      </c>
      <c r="L13" s="179"/>
      <c r="M13" s="182" t="s">
        <v>86</v>
      </c>
      <c r="N13" s="183"/>
      <c r="O13" s="184"/>
      <c r="P13" s="188" t="s">
        <v>63</v>
      </c>
      <c r="Q13" s="175"/>
      <c r="R13" s="3"/>
    </row>
    <row r="14" spans="2:18" ht="29.25" customHeight="1" thickBot="1" x14ac:dyDescent="0.25">
      <c r="B14" s="2"/>
      <c r="C14" s="166"/>
      <c r="D14" s="167"/>
      <c r="E14" s="166"/>
      <c r="F14" s="169"/>
      <c r="G14" s="172"/>
      <c r="H14" s="173"/>
      <c r="I14" s="176"/>
      <c r="J14" s="177"/>
      <c r="K14" s="180"/>
      <c r="L14" s="181"/>
      <c r="M14" s="185"/>
      <c r="N14" s="186"/>
      <c r="O14" s="187"/>
      <c r="P14" s="189"/>
      <c r="Q14" s="177"/>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91" t="s">
        <v>11</v>
      </c>
      <c r="D16" s="94" t="s">
        <v>24</v>
      </c>
      <c r="E16" s="95"/>
      <c r="F16" s="96" t="s">
        <v>80</v>
      </c>
      <c r="G16" s="97"/>
      <c r="H16" s="7"/>
      <c r="I16" s="7"/>
      <c r="J16" s="7"/>
      <c r="K16" s="7"/>
      <c r="L16" s="7"/>
      <c r="M16" s="8"/>
      <c r="N16" s="8"/>
      <c r="O16" s="8"/>
      <c r="P16" s="8"/>
      <c r="Q16" s="8"/>
      <c r="R16" s="3"/>
    </row>
    <row r="17" spans="2:20" ht="18.75" customHeight="1" x14ac:dyDescent="0.2">
      <c r="B17" s="2"/>
      <c r="C17" s="92"/>
      <c r="D17" s="98" t="s">
        <v>25</v>
      </c>
      <c r="E17" s="99"/>
      <c r="F17" s="100" t="s">
        <v>81</v>
      </c>
      <c r="G17" s="101"/>
      <c r="H17" s="7"/>
      <c r="I17" s="7"/>
      <c r="J17" s="7"/>
      <c r="K17" s="7"/>
      <c r="L17" s="7"/>
      <c r="M17" s="8"/>
      <c r="N17" s="8"/>
      <c r="O17" s="8"/>
      <c r="P17" s="8"/>
      <c r="Q17" s="8"/>
      <c r="R17" s="3"/>
    </row>
    <row r="18" spans="2:20" ht="18.75" customHeight="1" thickBot="1" x14ac:dyDescent="0.25">
      <c r="B18" s="2"/>
      <c r="C18" s="93"/>
      <c r="D18" s="102" t="s">
        <v>26</v>
      </c>
      <c r="E18" s="103"/>
      <c r="F18" s="104" t="s">
        <v>79</v>
      </c>
      <c r="G18" s="105"/>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83" t="s">
        <v>22</v>
      </c>
      <c r="C20" s="84"/>
      <c r="D20" s="84"/>
      <c r="E20" s="84"/>
      <c r="F20" s="84"/>
      <c r="G20" s="84"/>
      <c r="H20" s="84"/>
      <c r="I20" s="84"/>
      <c r="J20" s="84"/>
      <c r="K20" s="84"/>
      <c r="L20" s="84"/>
      <c r="M20" s="84"/>
      <c r="N20" s="84"/>
      <c r="O20" s="84"/>
      <c r="P20" s="84"/>
      <c r="Q20" s="84"/>
      <c r="R20" s="8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86" t="s">
        <v>12</v>
      </c>
      <c r="D23" s="87"/>
      <c r="E23" s="87"/>
      <c r="F23" s="87"/>
      <c r="G23" s="87"/>
      <c r="H23" s="87"/>
      <c r="I23" s="87"/>
      <c r="J23" s="87"/>
      <c r="K23" s="87"/>
      <c r="L23" s="87"/>
      <c r="M23" s="87"/>
      <c r="N23" s="87"/>
      <c r="O23" s="87"/>
      <c r="P23" s="87"/>
      <c r="Q23" s="88"/>
      <c r="R23" s="3"/>
    </row>
    <row r="24" spans="2:20" ht="27" customHeight="1" thickBot="1" x14ac:dyDescent="0.25">
      <c r="B24" s="2"/>
      <c r="C24" s="28" t="s">
        <v>16</v>
      </c>
      <c r="D24" s="106">
        <v>2020</v>
      </c>
      <c r="E24" s="107"/>
      <c r="F24" s="108"/>
      <c r="G24" s="106">
        <v>2021</v>
      </c>
      <c r="H24" s="107"/>
      <c r="I24" s="108"/>
      <c r="J24" s="106">
        <v>2022</v>
      </c>
      <c r="K24" s="107"/>
      <c r="L24" s="108"/>
      <c r="M24" s="106">
        <v>2023</v>
      </c>
      <c r="N24" s="107"/>
      <c r="O24" s="108"/>
      <c r="P24" s="89" t="s">
        <v>13</v>
      </c>
      <c r="Q24" s="90"/>
      <c r="R24" s="3"/>
    </row>
    <row r="25" spans="2:20" ht="15" customHeight="1" x14ac:dyDescent="0.2">
      <c r="B25" s="2"/>
      <c r="C25" s="29" t="s">
        <v>17</v>
      </c>
      <c r="D25" s="66">
        <v>100</v>
      </c>
      <c r="E25" s="67"/>
      <c r="F25" s="63"/>
      <c r="G25" s="66">
        <v>100</v>
      </c>
      <c r="H25" s="67"/>
      <c r="I25" s="63"/>
      <c r="J25" s="66">
        <v>100</v>
      </c>
      <c r="K25" s="67"/>
      <c r="L25" s="63"/>
      <c r="M25" s="66">
        <v>100</v>
      </c>
      <c r="N25" s="67"/>
      <c r="O25" s="63"/>
      <c r="P25" s="62"/>
      <c r="Q25" s="63"/>
      <c r="R25" s="3"/>
    </row>
    <row r="26" spans="2:20" ht="15" customHeight="1" x14ac:dyDescent="0.2">
      <c r="B26" s="2"/>
      <c r="C26" s="30" t="s">
        <v>15</v>
      </c>
      <c r="D26" s="68">
        <v>6</v>
      </c>
      <c r="E26" s="69"/>
      <c r="F26" s="70"/>
      <c r="G26" s="68">
        <v>4</v>
      </c>
      <c r="H26" s="69"/>
      <c r="I26" s="70"/>
      <c r="J26" s="68">
        <v>4</v>
      </c>
      <c r="K26" s="69"/>
      <c r="L26" s="70"/>
      <c r="M26" s="71" t="s">
        <v>97</v>
      </c>
      <c r="N26" s="72"/>
      <c r="O26" s="73"/>
      <c r="P26" s="64"/>
      <c r="Q26" s="65"/>
      <c r="R26" s="3"/>
    </row>
    <row r="27" spans="2:20" ht="15.75" customHeight="1" x14ac:dyDescent="0.2">
      <c r="B27" s="2"/>
      <c r="C27" s="30" t="s">
        <v>34</v>
      </c>
      <c r="D27" s="68">
        <v>6</v>
      </c>
      <c r="E27" s="69"/>
      <c r="F27" s="70"/>
      <c r="G27" s="68">
        <v>4</v>
      </c>
      <c r="H27" s="69"/>
      <c r="I27" s="70"/>
      <c r="J27" s="68">
        <v>4</v>
      </c>
      <c r="K27" s="69"/>
      <c r="L27" s="70"/>
      <c r="M27" s="74"/>
      <c r="N27" s="75"/>
      <c r="O27" s="76"/>
      <c r="P27" s="80"/>
      <c r="Q27" s="70"/>
      <c r="R27" s="3"/>
    </row>
    <row r="28" spans="2:20" ht="15.75" customHeight="1" thickBot="1" x14ac:dyDescent="0.25">
      <c r="B28" s="2"/>
      <c r="C28" s="31" t="s">
        <v>27</v>
      </c>
      <c r="D28" s="146">
        <f>(D26/D27)*100</f>
        <v>100</v>
      </c>
      <c r="E28" s="147"/>
      <c r="F28" s="148"/>
      <c r="G28" s="146">
        <f>(G26/G27)*100</f>
        <v>100</v>
      </c>
      <c r="H28" s="147"/>
      <c r="I28" s="148"/>
      <c r="J28" s="146">
        <f>(J26/J27)*100</f>
        <v>100</v>
      </c>
      <c r="K28" s="147"/>
      <c r="L28" s="148"/>
      <c r="M28" s="77"/>
      <c r="N28" s="78"/>
      <c r="O28" s="79"/>
      <c r="P28" s="81"/>
      <c r="Q28" s="8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48"/>
      <c r="J31" s="48"/>
      <c r="K31" s="48"/>
      <c r="L31" s="48"/>
      <c r="M31" s="48"/>
      <c r="N31" s="48"/>
      <c r="O31" s="48"/>
      <c r="P31" s="48"/>
      <c r="Q31" s="4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49" t="s">
        <v>20</v>
      </c>
      <c r="D42" s="50"/>
      <c r="E42" s="50"/>
      <c r="F42" s="50"/>
      <c r="G42" s="50"/>
      <c r="H42" s="50"/>
      <c r="I42" s="50"/>
      <c r="J42" s="50"/>
      <c r="K42" s="51" t="s">
        <v>69</v>
      </c>
      <c r="L42" s="52"/>
      <c r="M42" s="52"/>
      <c r="N42" s="52"/>
      <c r="O42" s="52"/>
      <c r="P42" s="52"/>
      <c r="Q42" s="53"/>
      <c r="R42" s="3"/>
    </row>
    <row r="43" spans="2:18" ht="28.5" customHeight="1" thickBot="1" x14ac:dyDescent="0.25">
      <c r="B43" s="2"/>
      <c r="C43" s="26"/>
      <c r="D43" s="27" t="s">
        <v>71</v>
      </c>
      <c r="E43" s="54" t="s">
        <v>72</v>
      </c>
      <c r="F43" s="54"/>
      <c r="G43" s="54"/>
      <c r="H43" s="54"/>
      <c r="I43" s="54"/>
      <c r="J43" s="55"/>
      <c r="K43" s="32"/>
      <c r="L43" s="33"/>
      <c r="M43" s="33"/>
      <c r="N43" s="33"/>
      <c r="O43" s="33"/>
      <c r="P43" s="33"/>
      <c r="Q43" s="34"/>
      <c r="R43" s="3"/>
    </row>
    <row r="44" spans="2:18" ht="389.25" customHeight="1" thickBot="1" x14ac:dyDescent="0.25">
      <c r="B44" s="2"/>
      <c r="C44" s="11" t="s">
        <v>18</v>
      </c>
      <c r="D44" s="35" t="s">
        <v>88</v>
      </c>
      <c r="E44" s="40" t="s">
        <v>89</v>
      </c>
      <c r="F44" s="41"/>
      <c r="G44" s="41"/>
      <c r="H44" s="41"/>
      <c r="I44" s="41"/>
      <c r="J44" s="42"/>
      <c r="K44" s="56"/>
      <c r="L44" s="57"/>
      <c r="M44" s="57"/>
      <c r="N44" s="57"/>
      <c r="O44" s="57"/>
      <c r="P44" s="57"/>
      <c r="Q44" s="58"/>
      <c r="R44" s="3"/>
    </row>
    <row r="45" spans="2:18" ht="389.25" customHeight="1" thickBot="1" x14ac:dyDescent="0.25">
      <c r="B45" s="2"/>
      <c r="C45" s="11" t="s">
        <v>19</v>
      </c>
      <c r="D45" s="35" t="s">
        <v>90</v>
      </c>
      <c r="E45" s="40" t="s">
        <v>91</v>
      </c>
      <c r="F45" s="41"/>
      <c r="G45" s="41"/>
      <c r="H45" s="41"/>
      <c r="I45" s="41"/>
      <c r="J45" s="42"/>
      <c r="K45" s="39"/>
      <c r="L45" s="37"/>
      <c r="M45" s="37"/>
      <c r="N45" s="37"/>
      <c r="O45" s="37"/>
      <c r="P45" s="37"/>
      <c r="Q45" s="38"/>
      <c r="R45" s="3"/>
    </row>
    <row r="46" spans="2:18" ht="389.25" customHeight="1" thickBot="1" x14ac:dyDescent="0.25">
      <c r="B46" s="2"/>
      <c r="C46" s="46" t="s">
        <v>92</v>
      </c>
      <c r="D46" s="35">
        <v>44926</v>
      </c>
      <c r="E46" s="40" t="s">
        <v>93</v>
      </c>
      <c r="F46" s="41"/>
      <c r="G46" s="41"/>
      <c r="H46" s="41"/>
      <c r="I46" s="41"/>
      <c r="J46" s="42"/>
      <c r="K46" s="39"/>
      <c r="L46" s="37"/>
      <c r="M46" s="37"/>
      <c r="N46" s="37"/>
      <c r="O46" s="37"/>
      <c r="P46" s="37"/>
      <c r="Q46" s="38"/>
      <c r="R46" s="3"/>
    </row>
    <row r="47" spans="2:18" ht="389.25" customHeight="1" thickBot="1" x14ac:dyDescent="0.25">
      <c r="B47" s="2"/>
      <c r="C47" s="47"/>
      <c r="D47" s="36">
        <v>44926</v>
      </c>
      <c r="E47" s="43" t="s">
        <v>94</v>
      </c>
      <c r="F47" s="44"/>
      <c r="G47" s="44"/>
      <c r="H47" s="44"/>
      <c r="I47" s="44"/>
      <c r="J47" s="45"/>
      <c r="K47" s="39"/>
      <c r="L47" s="37"/>
      <c r="M47" s="37"/>
      <c r="N47" s="37"/>
      <c r="O47" s="37"/>
      <c r="P47" s="37"/>
      <c r="Q47" s="38"/>
      <c r="R47" s="3"/>
    </row>
    <row r="48" spans="2:18" ht="230.25" customHeight="1" thickBot="1" x14ac:dyDescent="0.25">
      <c r="B48" s="2"/>
      <c r="C48" s="11" t="s">
        <v>95</v>
      </c>
      <c r="D48" s="36"/>
      <c r="E48" s="43" t="s">
        <v>96</v>
      </c>
      <c r="F48" s="44"/>
      <c r="G48" s="44"/>
      <c r="H48" s="44"/>
      <c r="I48" s="44"/>
      <c r="J48" s="45"/>
      <c r="K48" s="57"/>
      <c r="L48" s="57"/>
      <c r="M48" s="57"/>
      <c r="N48" s="57"/>
      <c r="O48" s="57"/>
      <c r="P48" s="57"/>
      <c r="Q48" s="58"/>
      <c r="R48" s="3"/>
    </row>
    <row r="49" spans="2:18" x14ac:dyDescent="0.2">
      <c r="B49" s="2"/>
      <c r="C49" s="5"/>
      <c r="D49" s="5"/>
      <c r="E49" s="5"/>
      <c r="F49" s="5"/>
      <c r="G49" s="5"/>
      <c r="H49" s="5"/>
      <c r="I49" s="5"/>
      <c r="J49" s="5"/>
      <c r="K49" s="5"/>
      <c r="L49" s="5"/>
      <c r="M49" s="5"/>
      <c r="N49" s="5"/>
      <c r="O49" s="5"/>
      <c r="P49" s="5"/>
      <c r="Q49" s="5"/>
      <c r="R49" s="3"/>
    </row>
    <row r="50" spans="2:18" ht="13.5" thickBot="1" x14ac:dyDescent="0.25">
      <c r="B50" s="12"/>
      <c r="C50" s="13"/>
      <c r="D50" s="13"/>
      <c r="E50" s="13"/>
      <c r="F50" s="13"/>
      <c r="G50" s="13"/>
      <c r="H50" s="13"/>
      <c r="I50" s="13"/>
      <c r="J50" s="13"/>
      <c r="K50" s="13"/>
      <c r="L50" s="13"/>
      <c r="M50" s="13"/>
      <c r="N50" s="13"/>
      <c r="O50" s="13"/>
      <c r="P50" s="13"/>
      <c r="Q50" s="13"/>
      <c r="R50" s="14"/>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54" spans="2:18" x14ac:dyDescent="0.2">
      <c r="B54" s="5"/>
      <c r="C54" s="5"/>
      <c r="D54" s="5"/>
      <c r="E54" s="5"/>
      <c r="F54" s="5"/>
      <c r="G54" s="5"/>
      <c r="H54" s="5"/>
      <c r="I54" s="5"/>
      <c r="J54" s="5"/>
      <c r="K54" s="5"/>
      <c r="L54" s="5"/>
      <c r="M54" s="5"/>
      <c r="N54" s="5"/>
      <c r="O54" s="5"/>
      <c r="P54" s="5"/>
    </row>
    <row r="92" spans="3:21" ht="28.5" customHeight="1" x14ac:dyDescent="0.2"/>
    <row r="93" spans="3:21" x14ac:dyDescent="0.2">
      <c r="C93" s="5"/>
      <c r="D93" s="5"/>
    </row>
    <row r="94" spans="3:21" hidden="1" x14ac:dyDescent="0.2">
      <c r="C94" s="5"/>
      <c r="D94" s="5"/>
    </row>
    <row r="95" spans="3:21" hidden="1" x14ac:dyDescent="0.2">
      <c r="C95" s="5"/>
      <c r="D95" s="5"/>
    </row>
    <row r="96" spans="3:21" ht="13.5" hidden="1" thickBot="1" x14ac:dyDescent="0.25">
      <c r="C96" s="15" t="s">
        <v>36</v>
      </c>
      <c r="D96" s="16"/>
      <c r="H96" s="24" t="s">
        <v>21</v>
      </c>
      <c r="I96" s="24" t="s">
        <v>23</v>
      </c>
      <c r="J96" s="24" t="s">
        <v>62</v>
      </c>
      <c r="U96" s="17" t="s">
        <v>28</v>
      </c>
    </row>
    <row r="97" spans="3:14" ht="25.5" hidden="1" x14ac:dyDescent="0.2">
      <c r="C97" s="18" t="s">
        <v>43</v>
      </c>
      <c r="D97" s="19"/>
      <c r="H97" s="25" t="s">
        <v>4</v>
      </c>
      <c r="I97" s="25" t="s">
        <v>7</v>
      </c>
      <c r="J97" s="25" t="s">
        <v>63</v>
      </c>
      <c r="M97" s="60"/>
      <c r="N97" s="60"/>
    </row>
    <row r="98" spans="3:14" ht="25.5" hidden="1" x14ac:dyDescent="0.2">
      <c r="C98" s="18" t="s">
        <v>44</v>
      </c>
      <c r="D98" s="19"/>
      <c r="H98" s="25" t="s">
        <v>68</v>
      </c>
      <c r="I98" s="25" t="s">
        <v>73</v>
      </c>
      <c r="J98" s="25" t="s">
        <v>64</v>
      </c>
      <c r="M98" s="61"/>
      <c r="N98" s="61"/>
    </row>
    <row r="99" spans="3:14" ht="38.25" hidden="1" x14ac:dyDescent="0.2">
      <c r="C99" s="18" t="s">
        <v>45</v>
      </c>
      <c r="D99" s="19"/>
      <c r="H99" s="25" t="s">
        <v>5</v>
      </c>
      <c r="I99" s="25" t="s">
        <v>8</v>
      </c>
      <c r="J99" s="25" t="s">
        <v>65</v>
      </c>
      <c r="M99" s="61"/>
      <c r="N99" s="61"/>
    </row>
    <row r="100" spans="3:14" hidden="1" x14ac:dyDescent="0.2">
      <c r="C100" s="18" t="s">
        <v>46</v>
      </c>
      <c r="D100" s="19"/>
      <c r="H100" s="25"/>
      <c r="I100" s="25" t="s">
        <v>67</v>
      </c>
      <c r="J100" s="25" t="s">
        <v>66</v>
      </c>
      <c r="M100" s="61"/>
      <c r="N100" s="61"/>
    </row>
    <row r="101" spans="3:14" ht="25.5" hidden="1" x14ac:dyDescent="0.2">
      <c r="C101" s="18" t="s">
        <v>47</v>
      </c>
      <c r="D101" s="19"/>
      <c r="H101" s="25"/>
      <c r="I101" s="25" t="s">
        <v>9</v>
      </c>
      <c r="J101" s="25" t="s">
        <v>70</v>
      </c>
      <c r="M101" s="61"/>
      <c r="N101" s="61"/>
    </row>
    <row r="102" spans="3:14" hidden="1" x14ac:dyDescent="0.2">
      <c r="C102" s="18" t="s">
        <v>48</v>
      </c>
      <c r="D102" s="19"/>
      <c r="H102" s="25"/>
      <c r="I102" s="25" t="s">
        <v>10</v>
      </c>
      <c r="J102" s="25"/>
      <c r="M102" s="61"/>
      <c r="N102" s="61"/>
    </row>
    <row r="103" spans="3:14" hidden="1" x14ac:dyDescent="0.2">
      <c r="C103" s="18" t="s">
        <v>49</v>
      </c>
      <c r="D103" s="19"/>
      <c r="M103" s="60"/>
      <c r="N103" s="60"/>
    </row>
    <row r="104" spans="3:14" ht="66" hidden="1" customHeight="1" x14ac:dyDescent="0.2">
      <c r="C104" s="18" t="s">
        <v>50</v>
      </c>
      <c r="D104" s="19"/>
      <c r="M104" s="59"/>
      <c r="N104" s="59"/>
    </row>
    <row r="105" spans="3:14" hidden="1" x14ac:dyDescent="0.2">
      <c r="C105" s="18" t="s">
        <v>35</v>
      </c>
      <c r="D105" s="19"/>
    </row>
    <row r="106" spans="3:14" ht="25.5" hidden="1" x14ac:dyDescent="0.2">
      <c r="C106" s="18" t="s">
        <v>51</v>
      </c>
      <c r="D106" s="19"/>
    </row>
    <row r="107" spans="3:14" ht="25.5" hidden="1" x14ac:dyDescent="0.2">
      <c r="C107" s="18" t="s">
        <v>52</v>
      </c>
      <c r="D107" s="19"/>
    </row>
    <row r="108" spans="3:14" ht="25.5" hidden="1" x14ac:dyDescent="0.2">
      <c r="C108" s="18" t="s">
        <v>53</v>
      </c>
      <c r="D108" s="19"/>
    </row>
    <row r="109" spans="3:14" hidden="1" x14ac:dyDescent="0.2">
      <c r="C109" s="18" t="s">
        <v>38</v>
      </c>
      <c r="D109" s="20"/>
    </row>
    <row r="110" spans="3:14" hidden="1" x14ac:dyDescent="0.2">
      <c r="C110" s="18" t="s">
        <v>37</v>
      </c>
      <c r="D110" s="21"/>
    </row>
    <row r="111" spans="3:14" hidden="1" x14ac:dyDescent="0.2">
      <c r="C111" s="18" t="s">
        <v>54</v>
      </c>
      <c r="D111" s="20"/>
    </row>
    <row r="112" spans="3:14" hidden="1" x14ac:dyDescent="0.2"/>
    <row r="113" spans="3:3" ht="6.75" hidden="1" customHeight="1" x14ac:dyDescent="0.2"/>
    <row r="114" spans="3:3" ht="15" hidden="1" customHeight="1" x14ac:dyDescent="0.2">
      <c r="C114" s="22" t="s">
        <v>28</v>
      </c>
    </row>
    <row r="115" spans="3:3" ht="18.75" hidden="1" customHeight="1" x14ac:dyDescent="0.2">
      <c r="C115" s="22" t="s">
        <v>31</v>
      </c>
    </row>
    <row r="116" spans="3:3" ht="15" hidden="1" customHeight="1" x14ac:dyDescent="0.2">
      <c r="C116" s="22" t="s">
        <v>39</v>
      </c>
    </row>
    <row r="117" spans="3:3" ht="11.25" hidden="1" customHeight="1" x14ac:dyDescent="0.2">
      <c r="C117" s="22" t="s">
        <v>29</v>
      </c>
    </row>
    <row r="118" spans="3:3" ht="16.5" hidden="1" customHeight="1" x14ac:dyDescent="0.2">
      <c r="C118" s="22" t="s">
        <v>30</v>
      </c>
    </row>
    <row r="119" spans="3:3" ht="12" hidden="1" customHeight="1" x14ac:dyDescent="0.2">
      <c r="C119" s="22" t="s">
        <v>32</v>
      </c>
    </row>
    <row r="120" spans="3:3" ht="25.5" hidden="1" customHeight="1" x14ac:dyDescent="0.2">
      <c r="C120" s="22" t="s">
        <v>33</v>
      </c>
    </row>
    <row r="121" spans="3:3" ht="27.75" hidden="1" customHeight="1" x14ac:dyDescent="0.2">
      <c r="C121" s="22" t="s">
        <v>40</v>
      </c>
    </row>
    <row r="122" spans="3:3" ht="36.75" hidden="1" customHeight="1" x14ac:dyDescent="0.2">
      <c r="C122" s="23" t="s">
        <v>41</v>
      </c>
    </row>
    <row r="123" spans="3:3" hidden="1" x14ac:dyDescent="0.2">
      <c r="C123" s="22" t="s">
        <v>42</v>
      </c>
    </row>
    <row r="124" spans="3:3" hidden="1" x14ac:dyDescent="0.2"/>
  </sheetData>
  <mergeCells count="81">
    <mergeCell ref="G28:I28"/>
    <mergeCell ref="J28:L28"/>
    <mergeCell ref="D9:I9"/>
    <mergeCell ref="J9:K10"/>
    <mergeCell ref="L9:Q10"/>
    <mergeCell ref="D10:I10"/>
    <mergeCell ref="P12:Q12"/>
    <mergeCell ref="C13:D14"/>
    <mergeCell ref="E13:F14"/>
    <mergeCell ref="G13:H14"/>
    <mergeCell ref="I13:J14"/>
    <mergeCell ref="K13:L14"/>
    <mergeCell ref="M13:O14"/>
    <mergeCell ref="P13:Q14"/>
    <mergeCell ref="E12:F12"/>
    <mergeCell ref="B2:D4"/>
    <mergeCell ref="E2:N4"/>
    <mergeCell ref="O2:R2"/>
    <mergeCell ref="O3:R3"/>
    <mergeCell ref="O4:R4"/>
    <mergeCell ref="G12:H12"/>
    <mergeCell ref="I12:J12"/>
    <mergeCell ref="K12:L12"/>
    <mergeCell ref="B5:R5"/>
    <mergeCell ref="B6:R6"/>
    <mergeCell ref="C7:Q7"/>
    <mergeCell ref="D8:I8"/>
    <mergeCell ref="J8:K8"/>
    <mergeCell ref="L8:Q8"/>
    <mergeCell ref="M12:O12"/>
    <mergeCell ref="C12:D12"/>
    <mergeCell ref="B20:R20"/>
    <mergeCell ref="C23:Q23"/>
    <mergeCell ref="P24:Q24"/>
    <mergeCell ref="C16:C18"/>
    <mergeCell ref="D16:E16"/>
    <mergeCell ref="F16:G16"/>
    <mergeCell ref="D17:E17"/>
    <mergeCell ref="F17:G17"/>
    <mergeCell ref="D18:E18"/>
    <mergeCell ref="F18:G18"/>
    <mergeCell ref="D24:F24"/>
    <mergeCell ref="G24:I24"/>
    <mergeCell ref="J24:L24"/>
    <mergeCell ref="M24:O24"/>
    <mergeCell ref="P25:Q25"/>
    <mergeCell ref="P26:Q26"/>
    <mergeCell ref="D25:F25"/>
    <mergeCell ref="G25:I25"/>
    <mergeCell ref="J25:L25"/>
    <mergeCell ref="M25:O25"/>
    <mergeCell ref="D26:F26"/>
    <mergeCell ref="G26:I26"/>
    <mergeCell ref="J26:L26"/>
    <mergeCell ref="M26:O28"/>
    <mergeCell ref="P27:Q27"/>
    <mergeCell ref="P28:Q28"/>
    <mergeCell ref="D27:F27"/>
    <mergeCell ref="G27:I27"/>
    <mergeCell ref="J27:L27"/>
    <mergeCell ref="D28:F28"/>
    <mergeCell ref="E48:J48"/>
    <mergeCell ref="K48:Q48"/>
    <mergeCell ref="M104:N104"/>
    <mergeCell ref="M97:N97"/>
    <mergeCell ref="M98:N98"/>
    <mergeCell ref="M99:N99"/>
    <mergeCell ref="M100:N100"/>
    <mergeCell ref="M101:N101"/>
    <mergeCell ref="M102:N102"/>
    <mergeCell ref="M103:N103"/>
    <mergeCell ref="E45:J45"/>
    <mergeCell ref="E46:J46"/>
    <mergeCell ref="E47:J47"/>
    <mergeCell ref="C46:C47"/>
    <mergeCell ref="I31:Q31"/>
    <mergeCell ref="C42:J42"/>
    <mergeCell ref="K42:Q42"/>
    <mergeCell ref="E43:J43"/>
    <mergeCell ref="E44:J44"/>
    <mergeCell ref="K44:Q44"/>
  </mergeCells>
  <dataValidations count="19">
    <dataValidation type="list" allowBlank="1" showInputMessage="1" showErrorMessage="1" prompt="Selecione de la lista desplegable la tendencia esperada" sqref="P13:Q14">
      <formula1>$J$97:$J$101</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$C$97:$C$111</formula1>
    </dataValidation>
    <dataValidation allowBlank="1" showInputMessage="1" showErrorMessage="1" prompt="Realice un pequeño análisis, acerca del cumplimiento o incumplimiento del indicador, identificando los factores que fueron relevantes en el resultado del indicador." sqref="E44:J48 C44:C46 C48"/>
    <dataValidation allowBlank="1" showInputMessage="1" showErrorMessage="1" prompt="Identifique el resultado del indicador en la medición desarrollada" sqref="D28 P28 G28 J28"/>
    <dataValidation allowBlank="1" showInputMessage="1" showErrorMessage="1" prompt="Identifique el valor registrado en el denominador de la fórmula de cálculo" sqref="D27 G27 J27"/>
    <dataValidation allowBlank="1" showInputMessage="1" showErrorMessage="1" prompt="Identifique el valor registrado en el numerador de la fórmula de cálculo" sqref="D26 P26 G26 J26 M26"/>
    <dataValidation allowBlank="1" showInputMessage="1" showErrorMessage="1" prompt="Valor que se espera alcance el Indicador" sqref="D25 P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2019-07-04T14:31:33Z</cp:lastPrinted>
  <dcterms:created xsi:type="dcterms:W3CDTF">2013-03-27T13:59:56Z</dcterms:created>
  <dcterms:modified xsi:type="dcterms:W3CDTF">2024-03-20T16:40:20Z</dcterms:modified>
</cp:coreProperties>
</file>