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Boris Jose\Desktop\Publicar indicadores 2 Tr\"/>
    </mc:Choice>
  </mc:AlternateContent>
  <xr:revisionPtr revIDLastSave="0" documentId="13_ncr:1_{2DFD8EFF-9D55-4CB9-A7C9-05679BA4A054}" xr6:coauthVersionLast="47" xr6:coauthVersionMax="47" xr10:uidLastSave="{00000000-0000-0000-0000-000000000000}"/>
  <bookViews>
    <workbookView xWindow="-120" yWindow="-120" windowWidth="20730" windowHeight="11160" tabRatio="808" xr2:uid="{00000000-000D-0000-FFFF-FFFF00000000}"/>
  </bookViews>
  <sheets>
    <sheet name="Encuesta" sheetId="9" r:id="rId1"/>
    <sheet name="Soportes" sheetId="10" r:id="rId2"/>
    <sheet name="Back Up" sheetId="11" r:id="rId3"/>
  </sheets>
  <definedNames>
    <definedName name="_xlnm.Print_Area" localSheetId="2">'Back Up'!$B$2:$R$47</definedName>
    <definedName name="_xlnm.Print_Area" localSheetId="0">Encuesta!$B$2:$R$46</definedName>
    <definedName name="_xlnm.Print_Area" localSheetId="1">Soportes!$B$2:$R$47</definedName>
    <definedName name="Fuente_indicador" localSheetId="2">'Back Up'!$M$94:$M$100</definedName>
    <definedName name="Fuente_indicador" localSheetId="1">Soportes!$M$94:$M$100</definedName>
    <definedName name="Fuente_indicador">Encuesta!$M$93:$M$99</definedName>
    <definedName name="GESTIÓN_ADMINISTRATIVA_Y_FINANCIERA" localSheetId="2">#REF!</definedName>
    <definedName name="GESTIÓN_ADMINISTRATIVA_Y_FINANCIERA" localSheetId="1">#REF!</definedName>
    <definedName name="GESTIÓN_ADMINISTRATIVA_Y_FINANCIERA">#REF!</definedName>
    <definedName name="GESTIÓN_CONTRACTUAL" localSheetId="2">#REF!</definedName>
    <definedName name="GESTIÓN_CONTRACTUAL" localSheetId="1">#REF!</definedName>
    <definedName name="GESTIÓN_CONTRACTUAL">#REF!</definedName>
    <definedName name="GESTIÓN_DE_EVALUACIÓN_Y_MEJORA" localSheetId="2">#REF!</definedName>
    <definedName name="GESTIÓN_DE_EVALUACIÓN_Y_MEJORA" localSheetId="1">#REF!</definedName>
    <definedName name="GESTIÓN_DE_EVALUACIÓN_Y_MEJORA">#REF!</definedName>
    <definedName name="GESTIÓN_DE_LA_INFORMACIÓN_Y_LAS_COMUNICACIONES" localSheetId="2">#REF!</definedName>
    <definedName name="GESTIÓN_DE_LA_INFORMACIÓN_Y_LAS_COMUNICACIONES" localSheetId="1">#REF!</definedName>
    <definedName name="GESTIÓN_DE_LA_INFORMACIÓN_Y_LAS_COMUNICACIONES">#REF!</definedName>
    <definedName name="GESTIÓN_DE_LA_INFRAESTRUCTURA" localSheetId="2">#REF!</definedName>
    <definedName name="GESTIÓN_DE_LA_INFRAESTRUCTURA" localSheetId="1">#REF!</definedName>
    <definedName name="GESTIÓN_DE_LA_INFRAESTRUCTURA">#REF!</definedName>
    <definedName name="GESTIÓN_DE_RECURSOS" localSheetId="2">#REF!</definedName>
    <definedName name="GESTIÓN_DE_RECURSOS" localSheetId="1">#REF!</definedName>
    <definedName name="GESTIÓN_DE_RECURSOS">#REF!</definedName>
    <definedName name="GESTIÓN_DE_SUMINISTRO_DE_BIENES_Y_SERVICIOS" localSheetId="2">#REF!</definedName>
    <definedName name="GESTIÓN_DE_SUMINISTRO_DE_BIENES_Y_SERVICIOS" localSheetId="1">#REF!</definedName>
    <definedName name="GESTIÓN_DE_SUMINISTRO_DE_BIENES_Y_SERVICIOS">#REF!</definedName>
    <definedName name="GESTIÓN_JURÍDICA" localSheetId="2">#REF!</definedName>
    <definedName name="GESTIÓN_JURÍDICA" localSheetId="1">#REF!</definedName>
    <definedName name="GESTIÓN_JURÍDICA">#REF!</definedName>
    <definedName name="INVESTIGACIÓN_Y_DESARROLLO_DE_LA_GESTIÓN_PENITENCIARIA_Y_CARCELARIA" localSheetId="2">#REF!</definedName>
    <definedName name="INVESTIGACIÓN_Y_DESARROLLO_DE_LA_GESTIÓN_PENITENCIARIA_Y_CARCELARIA" localSheetId="1">#REF!</definedName>
    <definedName name="INVESTIGACIÓN_Y_DESARROLLO_DE_LA_GESTIÓN_PENITENCIARIA_Y_CARCELARIA">#REF!</definedName>
    <definedName name="Periodicidad" localSheetId="2">'Back Up'!$I$94:$I$99</definedName>
    <definedName name="Periodicidad" localSheetId="1">Soportes!$I$94:$I$99</definedName>
    <definedName name="Periodicidad">Encuesta!$I$93:$I$98</definedName>
    <definedName name="PLANEACIÓN_ESTRATÉGICA_Y_GESTIÓN_ORGANIZACIONAL" localSheetId="2">#REF!</definedName>
    <definedName name="PLANEACIÓN_ESTRATÉGICA_Y_GESTIÓN_ORGANIZACIONAL" localSheetId="1">#REF!</definedName>
    <definedName name="PLANEACIÓN_ESTRATÉGICA_Y_GESTIÓN_ORGANIZACIONAL">#REF!</definedName>
    <definedName name="Procesos" localSheetId="2">#REF!</definedName>
    <definedName name="Procesos" localSheetId="1">#REF!</definedName>
    <definedName name="Procesos">#REF!</definedName>
    <definedName name="Tipo_indicador" localSheetId="2">'Back Up'!$H$94:$H$96</definedName>
    <definedName name="Tipo_indicador" localSheetId="0">Encuesta!$H$93:$H$95</definedName>
    <definedName name="Tipo_indicador" localSheetId="1">Soportes!$H$94:$H$96</definedName>
  </definedNames>
  <calcPr calcId="191029"/>
</workbook>
</file>

<file path=xl/calcChain.xml><?xml version="1.0" encoding="utf-8"?>
<calcChain xmlns="http://schemas.openxmlformats.org/spreadsheetml/2006/main">
  <c r="P26" i="10" l="1"/>
  <c r="J28" i="10" l="1"/>
  <c r="P27" i="11" l="1"/>
  <c r="P26" i="11"/>
  <c r="P27" i="10"/>
  <c r="P28" i="10" l="1"/>
  <c r="P28" i="11"/>
  <c r="J28" i="11"/>
  <c r="D28" i="11"/>
  <c r="D28" i="10"/>
</calcChain>
</file>

<file path=xl/sharedStrings.xml><?xml version="1.0" encoding="utf-8"?>
<sst xmlns="http://schemas.openxmlformats.org/spreadsheetml/2006/main" count="261" uniqueCount="99">
  <si>
    <t xml:space="preserve">  I. IDENTIFICACION DEL INDICADOR </t>
  </si>
  <si>
    <t>Unidad de Medida</t>
  </si>
  <si>
    <t xml:space="preserve">Fuente de Información </t>
  </si>
  <si>
    <t xml:space="preserve">Tipo de Indicador: </t>
  </si>
  <si>
    <t xml:space="preserve">Eficacia </t>
  </si>
  <si>
    <t>Efectividad</t>
  </si>
  <si>
    <t xml:space="preserve">Periodicidad: </t>
  </si>
  <si>
    <t xml:space="preserve">Mensual </t>
  </si>
  <si>
    <t>Trimestral</t>
  </si>
  <si>
    <t>Semestral</t>
  </si>
  <si>
    <t>Anual</t>
  </si>
  <si>
    <t xml:space="preserve">Rango de Gestión </t>
  </si>
  <si>
    <t>Registro de Resultados</t>
  </si>
  <si>
    <t>TOTAL PERIODO</t>
  </si>
  <si>
    <t>Fórmula de Cálculo</t>
  </si>
  <si>
    <t>Variable 1</t>
  </si>
  <si>
    <t>Periodo</t>
  </si>
  <si>
    <t>Meta</t>
  </si>
  <si>
    <t>ANALISIS DE RESULTADOS 1:</t>
  </si>
  <si>
    <t>ANALISIS DE RESULTADOS 2:</t>
  </si>
  <si>
    <t xml:space="preserve">ANÁLISIS DE RESULTADOS </t>
  </si>
  <si>
    <t>Tipo de Indicador</t>
  </si>
  <si>
    <t xml:space="preserve">            II.   RESULTADOS</t>
  </si>
  <si>
    <t>Periodicidad:</t>
  </si>
  <si>
    <t>Alto</t>
  </si>
  <si>
    <t>Medio</t>
  </si>
  <si>
    <t>Bajo</t>
  </si>
  <si>
    <t xml:space="preserve">Resultados </t>
  </si>
  <si>
    <t>Fuente de Indicador</t>
  </si>
  <si>
    <t>Variable 2</t>
  </si>
  <si>
    <t>Gestión Jurídica</t>
  </si>
  <si>
    <t>PROCESO</t>
  </si>
  <si>
    <t>Gestión Financiera</t>
  </si>
  <si>
    <t>Gestión Documental</t>
  </si>
  <si>
    <t>Gestión Direccionamiento Estratégico</t>
  </si>
  <si>
    <t>Comunicaciones e Información</t>
  </si>
  <si>
    <t>Gestión Mejora Continua Sistema Integrado de Gestión</t>
  </si>
  <si>
    <t>Gestión Normativa</t>
  </si>
  <si>
    <t>Atención al Ciudadano</t>
  </si>
  <si>
    <t>Talento Humano</t>
  </si>
  <si>
    <t>Anales y Publicaciones y Relatoría</t>
  </si>
  <si>
    <t>Gestión de Recursos Físicos</t>
  </si>
  <si>
    <t>Sistemas y Seguridad de la Información</t>
  </si>
  <si>
    <t>Evaluación Independiente</t>
  </si>
  <si>
    <t>Nombre del Indicador:</t>
  </si>
  <si>
    <t>Descripción del Indicador:</t>
  </si>
  <si>
    <t>Responsable de la Medición:</t>
  </si>
  <si>
    <t>Responsable del Proceso:</t>
  </si>
  <si>
    <t>Proceso:</t>
  </si>
  <si>
    <t>Linea Base:</t>
  </si>
  <si>
    <t>Tendencia</t>
  </si>
  <si>
    <t>Tendencia:</t>
  </si>
  <si>
    <t>Constante</t>
  </si>
  <si>
    <t>Creciente</t>
  </si>
  <si>
    <t>Decreciente</t>
  </si>
  <si>
    <t>Acumulado</t>
  </si>
  <si>
    <t>Cuatrimestral</t>
  </si>
  <si>
    <t xml:space="preserve">Eficiencia </t>
  </si>
  <si>
    <t>ACCIONES TOMADAS PARA GENERAR EL CUMPLIMIENTO (SÓLO EN INCUMPLIMIENTO DEL INDICADOR)</t>
  </si>
  <si>
    <t>Cumple o No cumple</t>
  </si>
  <si>
    <t>FECHA DE REPORTE</t>
  </si>
  <si>
    <t>ANÁLISIS</t>
  </si>
  <si>
    <t>Bimestral</t>
  </si>
  <si>
    <t>VERSIÓN: 03</t>
  </si>
  <si>
    <t>FECHA: 15-Mar-2019</t>
  </si>
  <si>
    <t>CÓDIGO: GMC-FO-005</t>
  </si>
  <si>
    <t>HOJA DE VIDA DE INDICADOR DE GESTIÓN</t>
  </si>
  <si>
    <t xml:space="preserve">Elecciones de Servidores Públicos Distritales </t>
  </si>
  <si>
    <t>Control Político</t>
  </si>
  <si>
    <t>Director(a) Administrativo(a)</t>
  </si>
  <si>
    <t>Profesional Especializado / Dirección Administrativa - Proceso de SSI</t>
  </si>
  <si>
    <t>Semestre I</t>
  </si>
  <si>
    <t>Semestre II</t>
  </si>
  <si>
    <t>Porcentaje</t>
  </si>
  <si>
    <t>Encuestas de satisfacción realizadas</t>
  </si>
  <si>
    <t>Aranda - Mesa de Ayuda</t>
  </si>
  <si>
    <t>&lt;60%</t>
  </si>
  <si>
    <t>[No. Backup Realizados / No. Backup Programados]*100</t>
  </si>
  <si>
    <t>Soportes de la mesa de ayuda realizados</t>
  </si>
  <si>
    <t>&gt; 85%</t>
  </si>
  <si>
    <t>85% - 75%</t>
  </si>
  <si>
    <t>&lt; 75%</t>
  </si>
  <si>
    <t xml:space="preserve">Backup realizados </t>
  </si>
  <si>
    <t xml:space="preserve">Bitácora de copia de seguridad de backup </t>
  </si>
  <si>
    <t xml:space="preserve">Establece el cumplimiento de los backup realizados para el periodo en relación con los backup programados. </t>
  </si>
  <si>
    <t>Mide el porcentaje de satisfaccion de las encuestas que son realizadas por los usuarios del proceso de Sistemas y seguridad de la información en la mesa de ayuda de la Corporación</t>
  </si>
  <si>
    <t>Porcentaje de satisfacción</t>
  </si>
  <si>
    <t>[Soportes cerrados / Soportes Solicitados]*100</t>
  </si>
  <si>
    <t>Mide el porcentaje de soportes que son realizados por los integrantes de la mesa de ayuda del proceso de Sistemas y seguridad de la información conforme a los requerimientos que llegan a la misma</t>
  </si>
  <si>
    <t>&gt;80%</t>
  </si>
  <si>
    <t>&lt; 70%</t>
  </si>
  <si>
    <t>71%-79%</t>
  </si>
  <si>
    <t>60% a 79%</t>
  </si>
  <si>
    <t>Indicador revisado y/o actualizado y aprobado por el lider del proceso 17/09/2020</t>
  </si>
  <si>
    <t>g</t>
  </si>
  <si>
    <t>Los usuarios han diligenciado encuesta de satisfacción para el 42% de los casos registrados en el primer semestre de 2024 y de estos, el (98,14%) han sido calificados como "bueno", las otras opciones son "regular" (1,0%) y "malo" (0,7%). 
Se generarán recordatorios semanales a los usuarios que tienen casos solucionados para que diligencien la encuesta.</t>
  </si>
  <si>
    <t>N/A</t>
  </si>
  <si>
    <t>El porcentaje de solución para el primer semestre de 2024 fue del 96%, se excluyen de la medición  los casos registrados relacionados con infraestructura locativa.</t>
  </si>
  <si>
    <t>La mayoría de las copias de respaldo se ejecutaron de acuerdo a la programación establecida en la herramienta de respaldo de información de forma exitosa.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</si>
</sst>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3" fillId="4" borderId="0" applyNumberFormat="0" applyBorder="0" applyAlignment="0" applyProtection="0"/>
    <xf numFmtId="0" fontId="8" fillId="21" borderId="30" applyNumberFormat="0" applyAlignment="0" applyProtection="0"/>
    <xf numFmtId="0" fontId="9" fillId="22" borderId="31" applyNumberFormat="0" applyAlignment="0" applyProtection="0"/>
    <xf numFmtId="0" fontId="1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9" fillId="0" borderId="32" applyNumberFormat="0" applyFill="0" applyAlignment="0" applyProtection="0"/>
    <xf numFmtId="0" fontId="20" fillId="0" borderId="33" applyNumberFormat="0" applyFill="0" applyAlignment="0" applyProtection="0"/>
    <xf numFmtId="0" fontId="11" fillId="0" borderId="34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30" applyNumberFormat="0" applyAlignment="0" applyProtection="0"/>
    <xf numFmtId="0" fontId="10" fillId="0" borderId="35" applyNumberFormat="0" applyFill="0" applyAlignment="0" applyProtection="0"/>
    <xf numFmtId="0" fontId="14" fillId="23" borderId="0" applyNumberFormat="0" applyBorder="0" applyAlignment="0" applyProtection="0"/>
    <xf numFmtId="0" fontId="4" fillId="0" borderId="0">
      <alignment horizontal="left" wrapText="1"/>
    </xf>
    <xf numFmtId="0" fontId="1" fillId="0" borderId="0"/>
    <xf numFmtId="0" fontId="4" fillId="24" borderId="36" applyNumberFormat="0" applyFont="0" applyAlignment="0" applyProtection="0"/>
    <xf numFmtId="0" fontId="15" fillId="21" borderId="37" applyNumberFormat="0" applyAlignment="0" applyProtection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16" fillId="0" borderId="0" applyNumberFormat="0" applyFill="0" applyBorder="0" applyAlignment="0" applyProtection="0"/>
    <xf numFmtId="0" fontId="4" fillId="0" borderId="0"/>
  </cellStyleXfs>
  <cellXfs count="213">
    <xf numFmtId="0" fontId="0" fillId="0" borderId="0" xfId="0"/>
    <xf numFmtId="0" fontId="4" fillId="0" borderId="0" xfId="0" applyFont="1"/>
    <xf numFmtId="0" fontId="24" fillId="29" borderId="28" xfId="0" applyFont="1" applyFill="1" applyBorder="1" applyAlignment="1">
      <alignment horizontal="center" vertical="center" wrapText="1"/>
    </xf>
    <xf numFmtId="0" fontId="24" fillId="29" borderId="21" xfId="0" applyFont="1" applyFill="1" applyBorder="1" applyAlignment="1">
      <alignment horizontal="center" vertical="center" wrapText="1"/>
    </xf>
    <xf numFmtId="0" fontId="24" fillId="29" borderId="2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9" fontId="23" fillId="28" borderId="8" xfId="1" applyFont="1" applyFill="1" applyBorder="1" applyAlignment="1" applyProtection="1">
      <alignment horizontal="left" vertical="center" wrapText="1"/>
      <protection locked="0"/>
    </xf>
    <xf numFmtId="0" fontId="22" fillId="0" borderId="0" xfId="2" applyFont="1" applyFill="1" applyBorder="1" applyAlignment="1" applyProtection="1">
      <alignment vertical="center"/>
    </xf>
    <xf numFmtId="0" fontId="22" fillId="0" borderId="0" xfId="2" applyFont="1" applyBorder="1" applyAlignment="1" applyProtection="1">
      <alignment vertical="center" wrapText="1"/>
    </xf>
    <xf numFmtId="0" fontId="4" fillId="0" borderId="0" xfId="0" applyFont="1" applyAlignment="1">
      <alignment vertical="center" wrapText="1"/>
    </xf>
    <xf numFmtId="0" fontId="23" fillId="0" borderId="0" xfId="0" applyFont="1"/>
    <xf numFmtId="0" fontId="4" fillId="0" borderId="0" xfId="0" applyFont="1" applyAlignment="1">
      <alignment horizontal="left"/>
    </xf>
    <xf numFmtId="0" fontId="23" fillId="0" borderId="28" xfId="0" applyFont="1" applyBorder="1" applyAlignment="1" applyProtection="1">
      <alignment vertical="center" wrapText="1"/>
      <protection locked="0"/>
    </xf>
    <xf numFmtId="0" fontId="4" fillId="0" borderId="17" xfId="0" applyFont="1" applyBorder="1"/>
    <xf numFmtId="0" fontId="4" fillId="0" borderId="14" xfId="0" applyFont="1" applyBorder="1"/>
    <xf numFmtId="0" fontId="4" fillId="0" borderId="15" xfId="0" applyFont="1" applyBorder="1"/>
    <xf numFmtId="0" fontId="26" fillId="0" borderId="4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3" fillId="0" borderId="22" xfId="0" applyFont="1" applyBorder="1"/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7" fillId="0" borderId="1" xfId="0" applyFont="1" applyBorder="1"/>
    <xf numFmtId="0" fontId="27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3" fillId="0" borderId="1" xfId="0" applyFont="1" applyBorder="1"/>
    <xf numFmtId="0" fontId="4" fillId="0" borderId="1" xfId="0" applyFont="1" applyBorder="1"/>
    <xf numFmtId="0" fontId="24" fillId="29" borderId="17" xfId="0" applyFont="1" applyFill="1" applyBorder="1" applyAlignment="1">
      <alignment horizontal="center" vertical="center"/>
    </xf>
    <xf numFmtId="0" fontId="24" fillId="29" borderId="4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/>
    </xf>
    <xf numFmtId="0" fontId="23" fillId="2" borderId="61" xfId="0" applyFont="1" applyFill="1" applyBorder="1" applyAlignment="1">
      <alignment horizontal="center"/>
    </xf>
    <xf numFmtId="0" fontId="23" fillId="2" borderId="61" xfId="0" applyFont="1" applyFill="1" applyBorder="1" applyAlignment="1">
      <alignment horizontal="center" vertical="center" wrapText="1"/>
    </xf>
    <xf numFmtId="0" fontId="23" fillId="2" borderId="62" xfId="0" applyFont="1" applyFill="1" applyBorder="1" applyAlignment="1">
      <alignment horizontal="center" vertical="center" wrapText="1"/>
    </xf>
    <xf numFmtId="14" fontId="4" fillId="0" borderId="67" xfId="0" applyNumberFormat="1" applyFont="1" applyBorder="1" applyAlignment="1" applyProtection="1">
      <alignment vertical="top" wrapText="1"/>
      <protection locked="0"/>
    </xf>
    <xf numFmtId="14" fontId="4" fillId="0" borderId="43" xfId="0" applyNumberFormat="1" applyFont="1" applyBorder="1" applyAlignment="1" applyProtection="1">
      <alignment horizontal="center" vertical="center" wrapText="1"/>
      <protection locked="0"/>
    </xf>
    <xf numFmtId="14" fontId="4" fillId="0" borderId="67" xfId="0" applyNumberFormat="1" applyFont="1" applyBorder="1" applyAlignment="1" applyProtection="1">
      <alignment horizontal="center" vertical="center" wrapText="1"/>
      <protection locked="0"/>
    </xf>
    <xf numFmtId="14" fontId="27" fillId="0" borderId="68" xfId="0" applyNumberFormat="1" applyFont="1" applyBorder="1" applyAlignment="1">
      <alignment horizontal="center" vertical="center" wrapText="1"/>
    </xf>
    <xf numFmtId="0" fontId="23" fillId="0" borderId="3" xfId="0" quotePrefix="1" applyFont="1" applyBorder="1" applyAlignment="1">
      <alignment horizontal="center" vertical="center"/>
    </xf>
    <xf numFmtId="0" fontId="23" fillId="0" borderId="4" xfId="0" quotePrefix="1" applyFont="1" applyBorder="1" applyAlignment="1">
      <alignment horizontal="center" vertical="center"/>
    </xf>
    <xf numFmtId="0" fontId="23" fillId="0" borderId="50" xfId="0" quotePrefix="1" applyFont="1" applyBorder="1" applyAlignment="1">
      <alignment horizontal="center" vertical="center"/>
    </xf>
    <xf numFmtId="0" fontId="23" fillId="0" borderId="6" xfId="0" quotePrefix="1" applyFont="1" applyBorder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51" xfId="0" quotePrefix="1" applyFont="1" applyBorder="1" applyAlignment="1">
      <alignment horizontal="center" vertical="center"/>
    </xf>
    <xf numFmtId="0" fontId="23" fillId="0" borderId="17" xfId="0" quotePrefix="1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0" fontId="23" fillId="0" borderId="52" xfId="0" quotePrefix="1" applyFont="1" applyBorder="1" applyAlignment="1">
      <alignment horizontal="center" vertical="center"/>
    </xf>
    <xf numFmtId="0" fontId="25" fillId="28" borderId="18" xfId="2" applyFont="1" applyFill="1" applyBorder="1" applyAlignment="1" applyProtection="1">
      <alignment horizontal="center" vertical="center" wrapText="1"/>
    </xf>
    <xf numFmtId="0" fontId="25" fillId="28" borderId="42" xfId="2" applyFont="1" applyFill="1" applyBorder="1" applyAlignment="1" applyProtection="1">
      <alignment horizontal="center" vertical="center" wrapText="1"/>
    </xf>
    <xf numFmtId="0" fontId="25" fillId="28" borderId="45" xfId="2" applyFont="1" applyFill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0" fontId="25" fillId="28" borderId="9" xfId="2" applyFont="1" applyFill="1" applyBorder="1" applyAlignment="1" applyProtection="1">
      <alignment horizontal="center" vertical="center" wrapText="1"/>
    </xf>
    <xf numFmtId="0" fontId="25" fillId="28" borderId="10" xfId="2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30" borderId="1" xfId="48" quotePrefix="1" applyFill="1" applyBorder="1" applyAlignment="1">
      <alignment horizontal="left" vertical="center"/>
    </xf>
    <xf numFmtId="9" fontId="23" fillId="28" borderId="28" xfId="1" applyFont="1" applyFill="1" applyBorder="1" applyAlignment="1" applyProtection="1">
      <alignment horizontal="left" vertical="center" wrapText="1"/>
      <protection locked="0"/>
    </xf>
    <xf numFmtId="9" fontId="23" fillId="28" borderId="22" xfId="1" applyFont="1" applyFill="1" applyBorder="1" applyAlignment="1" applyProtection="1">
      <alignment horizontal="left" vertical="center" wrapText="1"/>
      <protection locked="0"/>
    </xf>
    <xf numFmtId="9" fontId="23" fillId="28" borderId="3" xfId="1" applyFont="1" applyFill="1" applyBorder="1" applyAlignment="1" applyProtection="1">
      <alignment horizontal="left" vertical="center" wrapText="1"/>
      <protection locked="0"/>
    </xf>
    <xf numFmtId="9" fontId="23" fillId="28" borderId="5" xfId="1" applyFont="1" applyFill="1" applyBorder="1" applyAlignment="1" applyProtection="1">
      <alignment horizontal="left" vertical="center" wrapText="1"/>
      <protection locked="0"/>
    </xf>
    <xf numFmtId="9" fontId="23" fillId="28" borderId="46" xfId="1" applyFont="1" applyFill="1" applyBorder="1" applyAlignment="1" applyProtection="1">
      <alignment horizontal="left" vertical="center" wrapText="1"/>
      <protection locked="0"/>
    </xf>
    <xf numFmtId="9" fontId="23" fillId="28" borderId="47" xfId="1" applyFont="1" applyFill="1" applyBorder="1" applyAlignment="1" applyProtection="1">
      <alignment horizontal="left" vertical="center" wrapText="1"/>
      <protection locked="0"/>
    </xf>
    <xf numFmtId="0" fontId="4" fillId="0" borderId="3" xfId="2" applyFont="1" applyFill="1" applyBorder="1" applyAlignment="1" applyProtection="1">
      <alignment horizontal="left" wrapText="1"/>
      <protection locked="0"/>
    </xf>
    <xf numFmtId="0" fontId="4" fillId="0" borderId="4" xfId="2" applyFont="1" applyFill="1" applyBorder="1" applyAlignment="1" applyProtection="1">
      <alignment horizontal="left" wrapText="1"/>
      <protection locked="0"/>
    </xf>
    <xf numFmtId="0" fontId="4" fillId="0" borderId="5" xfId="2" applyFont="1" applyFill="1" applyBorder="1" applyAlignment="1" applyProtection="1">
      <alignment horizontal="left" wrapText="1"/>
      <protection locked="0"/>
    </xf>
    <xf numFmtId="0" fontId="4" fillId="0" borderId="17" xfId="2" applyFont="1" applyFill="1" applyBorder="1" applyAlignment="1" applyProtection="1">
      <alignment horizontal="left" wrapText="1"/>
      <protection locked="0"/>
    </xf>
    <xf numFmtId="0" fontId="4" fillId="0" borderId="14" xfId="2" applyFont="1" applyFill="1" applyBorder="1" applyAlignment="1" applyProtection="1">
      <alignment horizontal="left" wrapText="1"/>
      <protection locked="0"/>
    </xf>
    <xf numFmtId="0" fontId="4" fillId="0" borderId="15" xfId="2" applyFont="1" applyFill="1" applyBorder="1" applyAlignment="1" applyProtection="1">
      <alignment horizontal="left" wrapText="1"/>
      <protection locked="0"/>
    </xf>
    <xf numFmtId="0" fontId="4" fillId="0" borderId="28" xfId="2" applyFont="1" applyFill="1" applyBorder="1" applyAlignment="1" applyProtection="1">
      <alignment horizontal="left"/>
      <protection locked="0"/>
    </xf>
    <xf numFmtId="0" fontId="4" fillId="0" borderId="21" xfId="2" applyFont="1" applyFill="1" applyBorder="1" applyAlignment="1" applyProtection="1">
      <alignment horizontal="left"/>
      <protection locked="0"/>
    </xf>
    <xf numFmtId="0" fontId="4" fillId="0" borderId="22" xfId="2" applyFont="1" applyFill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24" fillId="29" borderId="28" xfId="0" applyFont="1" applyFill="1" applyBorder="1" applyAlignment="1">
      <alignment horizontal="center" vertical="center" wrapText="1"/>
    </xf>
    <xf numFmtId="0" fontId="24" fillId="29" borderId="21" xfId="0" applyFont="1" applyFill="1" applyBorder="1" applyAlignment="1">
      <alignment horizontal="center" vertical="center" wrapText="1"/>
    </xf>
    <xf numFmtId="0" fontId="24" fillId="29" borderId="22" xfId="0" applyFont="1" applyFill="1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24" fillId="29" borderId="28" xfId="0" applyFont="1" applyFill="1" applyBorder="1" applyAlignment="1">
      <alignment horizontal="center" vertical="center"/>
    </xf>
    <xf numFmtId="0" fontId="24" fillId="29" borderId="21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0" borderId="22" xfId="0" applyFont="1" applyBorder="1" applyAlignment="1" applyProtection="1">
      <alignment vertical="top" wrapText="1"/>
      <protection locked="0"/>
    </xf>
    <xf numFmtId="0" fontId="29" fillId="0" borderId="0" xfId="0" applyFont="1" applyAlignment="1">
      <alignment horizontal="center" wrapText="1"/>
    </xf>
    <xf numFmtId="0" fontId="25" fillId="28" borderId="8" xfId="2" applyFont="1" applyFill="1" applyBorder="1" applyAlignment="1" applyProtection="1">
      <alignment horizontal="center" vertical="center" wrapText="1"/>
    </xf>
    <xf numFmtId="0" fontId="25" fillId="28" borderId="25" xfId="2" applyFont="1" applyFill="1" applyBorder="1" applyAlignment="1" applyProtection="1">
      <alignment horizontal="center" vertical="center" wrapText="1"/>
    </xf>
    <xf numFmtId="0" fontId="24" fillId="29" borderId="28" xfId="0" applyFont="1" applyFill="1" applyBorder="1" applyAlignment="1">
      <alignment horizontal="center"/>
    </xf>
    <xf numFmtId="0" fontId="24" fillId="29" borderId="21" xfId="0" applyFont="1" applyFill="1" applyBorder="1" applyAlignment="1">
      <alignment horizontal="center"/>
    </xf>
    <xf numFmtId="0" fontId="24" fillId="29" borderId="22" xfId="0" applyFont="1" applyFill="1" applyBorder="1" applyAlignment="1">
      <alignment horizontal="center"/>
    </xf>
    <xf numFmtId="0" fontId="25" fillId="28" borderId="18" xfId="2" applyFont="1" applyFill="1" applyBorder="1" applyAlignment="1" applyProtection="1">
      <alignment horizontal="center"/>
    </xf>
    <xf numFmtId="0" fontId="25" fillId="28" borderId="42" xfId="2" applyFont="1" applyFill="1" applyBorder="1" applyAlignment="1" applyProtection="1">
      <alignment horizontal="center"/>
    </xf>
    <xf numFmtId="0" fontId="4" fillId="0" borderId="39" xfId="0" quotePrefix="1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10" fontId="4" fillId="0" borderId="39" xfId="0" applyNumberFormat="1" applyFont="1" applyBorder="1" applyAlignment="1" applyProtection="1">
      <alignment horizontal="center" vertical="center" wrapText="1"/>
      <protection locked="0"/>
    </xf>
    <xf numFmtId="0" fontId="25" fillId="28" borderId="10" xfId="2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23" fillId="2" borderId="19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5" fillId="28" borderId="8" xfId="2" applyFont="1" applyFill="1" applyBorder="1" applyAlignment="1" applyProtection="1">
      <alignment horizontal="center"/>
    </xf>
    <xf numFmtId="0" fontId="25" fillId="28" borderId="25" xfId="2" applyFont="1" applyFill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25" fillId="28" borderId="23" xfId="2" applyFont="1" applyFill="1" applyBorder="1" applyAlignment="1" applyProtection="1">
      <alignment horizontal="center" vertical="center" wrapText="1"/>
    </xf>
    <xf numFmtId="0" fontId="25" fillId="28" borderId="29" xfId="2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23" fillId="26" borderId="8" xfId="3" applyFont="1" applyFill="1" applyBorder="1" applyAlignment="1">
      <alignment horizontal="center" vertical="center" wrapText="1"/>
    </xf>
    <xf numFmtId="0" fontId="23" fillId="26" borderId="25" xfId="3" applyFont="1" applyFill="1" applyBorder="1" applyAlignment="1">
      <alignment horizontal="center" vertical="center" wrapText="1"/>
    </xf>
    <xf numFmtId="0" fontId="23" fillId="25" borderId="11" xfId="3" applyFont="1" applyFill="1" applyBorder="1" applyAlignment="1">
      <alignment horizontal="center" vertical="center" wrapText="1"/>
    </xf>
    <xf numFmtId="0" fontId="23" fillId="25" borderId="16" xfId="3" applyFont="1" applyFill="1" applyBorder="1" applyAlignment="1">
      <alignment horizontal="center" vertical="center" wrapText="1"/>
    </xf>
    <xf numFmtId="0" fontId="23" fillId="27" borderId="26" xfId="3" applyFont="1" applyFill="1" applyBorder="1" applyAlignment="1">
      <alignment horizontal="center" vertical="center" wrapText="1"/>
    </xf>
    <xf numFmtId="0" fontId="23" fillId="27" borderId="27" xfId="3" applyFont="1" applyFill="1" applyBorder="1" applyAlignment="1">
      <alignment horizontal="center" vertical="center" wrapText="1"/>
    </xf>
    <xf numFmtId="0" fontId="4" fillId="0" borderId="18" xfId="2" applyFont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2" fontId="23" fillId="0" borderId="55" xfId="1" applyNumberFormat="1" applyFont="1" applyBorder="1" applyAlignment="1" applyProtection="1">
      <alignment horizontal="center"/>
    </xf>
    <xf numFmtId="2" fontId="23" fillId="0" borderId="27" xfId="1" applyNumberFormat="1" applyFont="1" applyBorder="1" applyAlignment="1" applyProtection="1">
      <alignment horizontal="center"/>
    </xf>
    <xf numFmtId="10" fontId="23" fillId="0" borderId="55" xfId="0" applyNumberFormat="1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4" fillId="29" borderId="4" xfId="0" applyFont="1" applyFill="1" applyBorder="1" applyAlignment="1">
      <alignment horizontal="center" vertical="center"/>
    </xf>
    <xf numFmtId="0" fontId="24" fillId="29" borderId="5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10" fontId="23" fillId="0" borderId="23" xfId="0" applyNumberFormat="1" applyFont="1" applyBorder="1" applyAlignment="1" applyProtection="1">
      <alignment horizontal="center" vertical="center" wrapText="1"/>
      <protection locked="0"/>
    </xf>
    <xf numFmtId="10" fontId="23" fillId="0" borderId="64" xfId="0" applyNumberFormat="1" applyFont="1" applyBorder="1" applyAlignment="1" applyProtection="1">
      <alignment horizontal="center" vertical="center" wrapText="1"/>
      <protection locked="0"/>
    </xf>
    <xf numFmtId="10" fontId="23" fillId="0" borderId="58" xfId="0" applyNumberFormat="1" applyFont="1" applyBorder="1" applyAlignment="1" applyProtection="1">
      <alignment horizontal="center" vertical="center" wrapText="1"/>
      <protection locked="0"/>
    </xf>
    <xf numFmtId="9" fontId="4" fillId="0" borderId="66" xfId="0" applyNumberFormat="1" applyFont="1" applyBorder="1" applyAlignment="1" applyProtection="1">
      <alignment horizontal="center" vertical="center" wrapText="1"/>
      <protection locked="0"/>
    </xf>
    <xf numFmtId="9" fontId="23" fillId="0" borderId="66" xfId="0" applyNumberFormat="1" applyFont="1" applyBorder="1" applyAlignment="1" applyProtection="1">
      <alignment horizontal="center" vertical="center" wrapText="1"/>
      <protection locked="0"/>
    </xf>
    <xf numFmtId="0" fontId="23" fillId="0" borderId="64" xfId="0" applyFont="1" applyBorder="1" applyAlignment="1" applyProtection="1">
      <alignment horizontal="center" vertical="center" wrapText="1"/>
      <protection locked="0"/>
    </xf>
    <xf numFmtId="0" fontId="23" fillId="0" borderId="58" xfId="0" applyFont="1" applyBorder="1" applyAlignment="1" applyProtection="1">
      <alignment horizontal="center" vertical="center" wrapText="1"/>
      <protection locked="0"/>
    </xf>
    <xf numFmtId="0" fontId="23" fillId="0" borderId="56" xfId="1" applyNumberFormat="1" applyFont="1" applyBorder="1" applyAlignment="1" applyProtection="1">
      <alignment horizontal="center"/>
      <protection locked="0"/>
    </xf>
    <xf numFmtId="0" fontId="23" fillId="0" borderId="57" xfId="1" applyNumberFormat="1" applyFont="1" applyBorder="1" applyAlignment="1" applyProtection="1">
      <alignment horizontal="center"/>
      <protection locked="0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44" xfId="0" applyFont="1" applyFill="1" applyBorder="1" applyAlignment="1" applyProtection="1">
      <alignment horizontal="center" vertical="center"/>
      <protection locked="0"/>
    </xf>
    <xf numFmtId="0" fontId="23" fillId="2" borderId="63" xfId="0" applyFont="1" applyFill="1" applyBorder="1" applyAlignment="1" applyProtection="1">
      <alignment horizontal="center" vertical="center"/>
      <protection locked="0"/>
    </xf>
    <xf numFmtId="9" fontId="23" fillId="0" borderId="18" xfId="1" applyFont="1" applyBorder="1" applyAlignment="1" applyProtection="1">
      <alignment horizontal="center"/>
      <protection locked="0"/>
    </xf>
    <xf numFmtId="9" fontId="23" fillId="0" borderId="42" xfId="1" applyFont="1" applyBorder="1" applyAlignment="1" applyProtection="1">
      <alignment horizontal="center"/>
      <protection locked="0"/>
    </xf>
    <xf numFmtId="9" fontId="23" fillId="0" borderId="45" xfId="1" applyFont="1" applyBorder="1" applyAlignment="1" applyProtection="1">
      <alignment horizontal="center"/>
      <protection locked="0"/>
    </xf>
    <xf numFmtId="9" fontId="23" fillId="0" borderId="9" xfId="1" applyFont="1" applyBorder="1" applyAlignment="1" applyProtection="1">
      <alignment horizontal="center"/>
      <protection locked="0"/>
    </xf>
    <xf numFmtId="9" fontId="4" fillId="0" borderId="39" xfId="0" applyNumberFormat="1" applyFont="1" applyBorder="1" applyAlignment="1" applyProtection="1">
      <alignment horizontal="center" vertical="center" wrapText="1"/>
      <protection locked="0"/>
    </xf>
    <xf numFmtId="9" fontId="4" fillId="0" borderId="40" xfId="0" applyNumberFormat="1" applyFont="1" applyBorder="1" applyAlignment="1" applyProtection="1">
      <alignment horizontal="center" vertical="center" wrapText="1"/>
      <protection locked="0"/>
    </xf>
    <xf numFmtId="9" fontId="4" fillId="0" borderId="17" xfId="0" applyNumberFormat="1" applyFont="1" applyBorder="1" applyAlignment="1" applyProtection="1">
      <alignment horizontal="center" vertical="center" wrapText="1"/>
      <protection locked="0"/>
    </xf>
    <xf numFmtId="9" fontId="4" fillId="0" borderId="15" xfId="0" applyNumberFormat="1" applyFont="1" applyBorder="1" applyAlignment="1" applyProtection="1">
      <alignment horizontal="center" vertical="center" wrapText="1"/>
      <protection locked="0"/>
    </xf>
    <xf numFmtId="9" fontId="4" fillId="0" borderId="18" xfId="2" applyNumberFormat="1" applyFont="1" applyBorder="1" applyAlignment="1" applyProtection="1">
      <alignment horizontal="center" vertical="center" wrapText="1"/>
      <protection locked="0"/>
    </xf>
    <xf numFmtId="9" fontId="23" fillId="0" borderId="29" xfId="1" applyFont="1" applyBorder="1" applyAlignment="1" applyProtection="1">
      <alignment horizontal="center"/>
    </xf>
    <xf numFmtId="9" fontId="23" fillId="0" borderId="65" xfId="1" applyFont="1" applyBorder="1" applyAlignment="1" applyProtection="1">
      <alignment horizontal="center"/>
    </xf>
    <xf numFmtId="9" fontId="23" fillId="0" borderId="59" xfId="1" applyFont="1" applyBorder="1" applyAlignment="1" applyProtection="1">
      <alignment horizontal="center"/>
    </xf>
    <xf numFmtId="0" fontId="27" fillId="0" borderId="72" xfId="0" applyFont="1" applyBorder="1" applyAlignment="1">
      <alignment horizontal="center" vertical="center" wrapText="1"/>
    </xf>
    <xf numFmtId="0" fontId="31" fillId="0" borderId="73" xfId="0" applyFont="1" applyBorder="1"/>
    <xf numFmtId="0" fontId="31" fillId="0" borderId="74" xfId="0" applyFont="1" applyBorder="1"/>
    <xf numFmtId="0" fontId="23" fillId="0" borderId="21" xfId="0" applyFont="1" applyBorder="1" applyAlignment="1" applyProtection="1">
      <alignment horizontal="center" vertical="top" wrapText="1"/>
      <protection locked="0"/>
    </xf>
    <xf numFmtId="0" fontId="23" fillId="0" borderId="22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9" fontId="23" fillId="0" borderId="55" xfId="1" applyFont="1" applyBorder="1" applyAlignment="1" applyProtection="1">
      <alignment horizontal="center"/>
    </xf>
    <xf numFmtId="9" fontId="23" fillId="0" borderId="27" xfId="1" applyFont="1" applyBorder="1" applyAlignment="1" applyProtection="1">
      <alignment horizontal="center"/>
    </xf>
    <xf numFmtId="9" fontId="23" fillId="0" borderId="56" xfId="1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9" fontId="30" fillId="0" borderId="75" xfId="0" applyNumberFormat="1" applyFont="1" applyBorder="1" applyAlignment="1">
      <alignment horizontal="center"/>
    </xf>
    <xf numFmtId="0" fontId="31" fillId="0" borderId="76" xfId="0" applyFont="1" applyBorder="1"/>
    <xf numFmtId="0" fontId="31" fillId="0" borderId="77" xfId="0" applyFont="1" applyBorder="1"/>
    <xf numFmtId="0" fontId="4" fillId="0" borderId="50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3" xfId="2" applyFont="1" applyFill="1" applyBorder="1" applyAlignment="1" applyProtection="1">
      <alignment horizontal="center" wrapText="1"/>
      <protection locked="0"/>
    </xf>
    <xf numFmtId="0" fontId="4" fillId="0" borderId="4" xfId="2" applyFont="1" applyFill="1" applyBorder="1" applyAlignment="1" applyProtection="1">
      <alignment horizontal="center" wrapText="1"/>
      <protection locked="0"/>
    </xf>
    <xf numFmtId="0" fontId="4" fillId="0" borderId="5" xfId="2" applyFont="1" applyFill="1" applyBorder="1" applyAlignment="1" applyProtection="1">
      <alignment horizontal="center" wrapText="1"/>
      <protection locked="0"/>
    </xf>
    <xf numFmtId="0" fontId="4" fillId="0" borderId="17" xfId="2" applyFont="1" applyFill="1" applyBorder="1" applyAlignment="1" applyProtection="1">
      <alignment horizontal="center" wrapText="1"/>
      <protection locked="0"/>
    </xf>
    <xf numFmtId="0" fontId="4" fillId="0" borderId="14" xfId="2" applyFont="1" applyFill="1" applyBorder="1" applyAlignment="1" applyProtection="1">
      <alignment horizontal="center" wrapText="1"/>
      <protection locked="0"/>
    </xf>
    <xf numFmtId="0" fontId="4" fillId="0" borderId="15" xfId="2" applyFont="1" applyFill="1" applyBorder="1" applyAlignment="1" applyProtection="1">
      <alignment horizontal="center" wrapText="1"/>
      <protection locked="0"/>
    </xf>
    <xf numFmtId="9" fontId="23" fillId="0" borderId="13" xfId="1" applyFont="1" applyBorder="1" applyAlignment="1" applyProtection="1">
      <alignment horizontal="center"/>
    </xf>
    <xf numFmtId="0" fontId="27" fillId="0" borderId="69" xfId="0" applyFont="1" applyBorder="1" applyAlignment="1">
      <alignment horizontal="left" vertical="center" wrapText="1"/>
    </xf>
    <xf numFmtId="0" fontId="31" fillId="0" borderId="70" xfId="0" applyFont="1" applyBorder="1"/>
    <xf numFmtId="0" fontId="31" fillId="0" borderId="71" xfId="0" applyFont="1" applyBorder="1"/>
    <xf numFmtId="0" fontId="4" fillId="0" borderId="78" xfId="0" applyFont="1" applyBorder="1" applyAlignment="1" applyProtection="1">
      <alignment horizontal="left" vertical="center" wrapText="1"/>
      <protection locked="0"/>
    </xf>
    <xf numFmtId="0" fontId="4" fillId="0" borderId="79" xfId="0" applyFont="1" applyBorder="1" applyAlignment="1" applyProtection="1">
      <alignment horizontal="left" vertical="center" wrapText="1"/>
      <protection locked="0"/>
    </xf>
    <xf numFmtId="0" fontId="4" fillId="0" borderId="80" xfId="0" applyFont="1" applyBorder="1" applyAlignment="1" applyProtection="1">
      <alignment horizontal="left" vertical="center" wrapText="1"/>
      <protection locked="0"/>
    </xf>
  </cellXfs>
  <cellStyles count="49">
    <cellStyle name="20% - Énfasis1 2" xfId="4" xr:uid="{00000000-0005-0000-0000-000000000000}"/>
    <cellStyle name="20% - Énfasis2 2" xfId="5" xr:uid="{00000000-0005-0000-0000-000001000000}"/>
    <cellStyle name="20% - Énfasis3 2" xfId="6" xr:uid="{00000000-0005-0000-0000-000002000000}"/>
    <cellStyle name="20% - Énfasis4 2" xfId="7" xr:uid="{00000000-0005-0000-0000-000003000000}"/>
    <cellStyle name="20% - Énfasis5 2" xfId="8" xr:uid="{00000000-0005-0000-0000-000004000000}"/>
    <cellStyle name="20% - Énfasis6 2" xfId="9" xr:uid="{00000000-0005-0000-0000-000005000000}"/>
    <cellStyle name="40% - Énfasis1 2" xfId="10" xr:uid="{00000000-0005-0000-0000-000006000000}"/>
    <cellStyle name="40% - Énfasis2 2" xfId="11" xr:uid="{00000000-0005-0000-0000-000007000000}"/>
    <cellStyle name="40% - Énfasis3 2" xfId="12" xr:uid="{00000000-0005-0000-0000-000008000000}"/>
    <cellStyle name="40% - Énfasis4 2" xfId="13" xr:uid="{00000000-0005-0000-0000-000009000000}"/>
    <cellStyle name="40% - Énfasis5 2" xfId="14" xr:uid="{00000000-0005-0000-0000-00000A000000}"/>
    <cellStyle name="40% - Énfasis6 2" xfId="15" xr:uid="{00000000-0005-0000-0000-00000B000000}"/>
    <cellStyle name="60% - Énfasis1 2" xfId="16" xr:uid="{00000000-0005-0000-0000-00000C000000}"/>
    <cellStyle name="60% - Énfasis2 2" xfId="17" xr:uid="{00000000-0005-0000-0000-00000D000000}"/>
    <cellStyle name="60% - Énfasis3 2" xfId="18" xr:uid="{00000000-0005-0000-0000-00000E000000}"/>
    <cellStyle name="60% - Énfasis4 2" xfId="19" xr:uid="{00000000-0005-0000-0000-00000F000000}"/>
    <cellStyle name="60% - Énfasis5 2" xfId="20" xr:uid="{00000000-0005-0000-0000-000010000000}"/>
    <cellStyle name="60% - Énfasis6 2" xfId="21" xr:uid="{00000000-0005-0000-0000-000011000000}"/>
    <cellStyle name="Buena 2" xfId="32" xr:uid="{00000000-0005-0000-0000-000012000000}"/>
    <cellStyle name="Cálculo 2" xfId="29" xr:uid="{00000000-0005-0000-0000-000013000000}"/>
    <cellStyle name="Celda de comprobación 2" xfId="30" xr:uid="{00000000-0005-0000-0000-000014000000}"/>
    <cellStyle name="Celda vinculada 2" xfId="38" xr:uid="{00000000-0005-0000-0000-000015000000}"/>
    <cellStyle name="Encabezado 4 2" xfId="36" xr:uid="{00000000-0005-0000-0000-000016000000}"/>
    <cellStyle name="Énfasis1 2" xfId="22" xr:uid="{00000000-0005-0000-0000-000017000000}"/>
    <cellStyle name="Énfasis2 2" xfId="23" xr:uid="{00000000-0005-0000-0000-000018000000}"/>
    <cellStyle name="Énfasis3 2" xfId="24" xr:uid="{00000000-0005-0000-0000-000019000000}"/>
    <cellStyle name="Énfasis4 2" xfId="25" xr:uid="{00000000-0005-0000-0000-00001A000000}"/>
    <cellStyle name="Énfasis5 2" xfId="26" xr:uid="{00000000-0005-0000-0000-00001B000000}"/>
    <cellStyle name="Énfasis6 2" xfId="27" xr:uid="{00000000-0005-0000-0000-00001C000000}"/>
    <cellStyle name="Entrada 2" xfId="37" xr:uid="{00000000-0005-0000-0000-00001D000000}"/>
    <cellStyle name="Hipervínculo" xfId="2" builtinId="8"/>
    <cellStyle name="Incorrecto 2" xfId="28" xr:uid="{00000000-0005-0000-0000-00001F000000}"/>
    <cellStyle name="Neutral 2" xfId="39" xr:uid="{00000000-0005-0000-0000-000020000000}"/>
    <cellStyle name="Normal" xfId="0" builtinId="0"/>
    <cellStyle name="Normal 2" xfId="3" xr:uid="{00000000-0005-0000-0000-000022000000}"/>
    <cellStyle name="Normal 2 2 3" xfId="48" xr:uid="{00000000-0005-0000-0000-000023000000}"/>
    <cellStyle name="Normal 3" xfId="40" xr:uid="{00000000-0005-0000-0000-000024000000}"/>
    <cellStyle name="Normal 5" xfId="41" xr:uid="{00000000-0005-0000-0000-000025000000}"/>
    <cellStyle name="Notas 2" xfId="42" xr:uid="{00000000-0005-0000-0000-000026000000}"/>
    <cellStyle name="Porcentaje" xfId="1" builtinId="5"/>
    <cellStyle name="Porcentaje 2" xfId="44" xr:uid="{00000000-0005-0000-0000-000028000000}"/>
    <cellStyle name="Salida 2" xfId="43" xr:uid="{00000000-0005-0000-0000-000029000000}"/>
    <cellStyle name="Texto de advertencia 2" xfId="47" xr:uid="{00000000-0005-0000-0000-00002A000000}"/>
    <cellStyle name="Texto explicativo 2" xfId="31" xr:uid="{00000000-0005-0000-0000-00002B000000}"/>
    <cellStyle name="Título 1 2" xfId="33" xr:uid="{00000000-0005-0000-0000-00002C000000}"/>
    <cellStyle name="Título 2 2" xfId="34" xr:uid="{00000000-0005-0000-0000-00002D000000}"/>
    <cellStyle name="Título 3 2" xfId="35" xr:uid="{00000000-0005-0000-0000-00002E000000}"/>
    <cellStyle name="Título 4" xfId="45" xr:uid="{00000000-0005-0000-0000-00002F000000}"/>
    <cellStyle name="Total 2" xfId="46" xr:uid="{00000000-0005-0000-0000-000030000000}"/>
  </cellStyles>
  <dxfs count="0"/>
  <tableStyles count="0" defaultTableStyle="TableStyleMedium2" defaultPivotStyle="PivotStyleLight16"/>
  <colors>
    <mruColors>
      <color rgb="FF002060"/>
      <color rgb="FF001760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1606146203569"/>
          <c:y val="4.8698651405841308E-2"/>
          <c:w val="0.79227975011097762"/>
          <c:h val="0.72852615583812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Encuesta!$C$27</c:f>
              <c:strCache>
                <c:ptCount val="1"/>
                <c:pt idx="0">
                  <c:v>Resultados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8BD-42D5-9481-477D9667FF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Encuesta!$D$24:$Q$24</c:f>
              <c:strCache>
                <c:ptCount val="7"/>
                <c:pt idx="0">
                  <c:v>Semestre I</c:v>
                </c:pt>
                <c:pt idx="6">
                  <c:v>Semestre II</c:v>
                </c:pt>
              </c:strCache>
            </c:strRef>
          </c:cat>
          <c:val>
            <c:numRef>
              <c:f>Encuesta!$D$27:$Q$27</c:f>
              <c:numCache>
                <c:formatCode>0.00%</c:formatCode>
                <c:ptCount val="14"/>
                <c:pt idx="0">
                  <c:v>0.98140000000000005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D-42D5-9481-477D9667FF8D}"/>
            </c:ext>
          </c:extLst>
        </c:ser>
        <c:ser>
          <c:idx val="1"/>
          <c:order val="1"/>
          <c:tx>
            <c:strRef>
              <c:f>Encuesta!$C$25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Encuesta!$D$24:$Q$24</c:f>
              <c:strCache>
                <c:ptCount val="7"/>
                <c:pt idx="0">
                  <c:v>Semestre I</c:v>
                </c:pt>
                <c:pt idx="6">
                  <c:v>Semestre II</c:v>
                </c:pt>
              </c:strCache>
            </c:strRef>
          </c:cat>
          <c:val>
            <c:numRef>
              <c:f>Encuesta!$D$25:$Q$25</c:f>
              <c:numCache>
                <c:formatCode>0%</c:formatCode>
                <c:ptCount val="14"/>
                <c:pt idx="0">
                  <c:v>0.9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D-42D5-9481-477D9667FF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8719296"/>
        <c:axId val="-28718208"/>
      </c:barChart>
      <c:catAx>
        <c:axId val="-2871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8718208"/>
        <c:crosses val="autoZero"/>
        <c:auto val="1"/>
        <c:lblAlgn val="ctr"/>
        <c:lblOffset val="100"/>
        <c:noMultiLvlLbl val="0"/>
      </c:catAx>
      <c:valAx>
        <c:axId val="-287182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2871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625879148002339"/>
          <c:y val="0.88126562684384979"/>
          <c:w val="9.4630522625689453E-2"/>
          <c:h val="0.1187343731561501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1606146203569"/>
          <c:y val="4.8698651405841308E-2"/>
          <c:w val="0.79227975011097762"/>
          <c:h val="0.72852615583812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Soportes!$C$28</c:f>
              <c:strCache>
                <c:ptCount val="1"/>
                <c:pt idx="0">
                  <c:v>Resultados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16-4EFB-8811-233970D490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Soportes!$D$24:$Q$24</c:f>
              <c:strCache>
                <c:ptCount val="13"/>
                <c:pt idx="0">
                  <c:v>Semestre I</c:v>
                </c:pt>
                <c:pt idx="6">
                  <c:v>Semestre II</c:v>
                </c:pt>
                <c:pt idx="12">
                  <c:v>TOTAL PERIODO</c:v>
                </c:pt>
              </c:strCache>
            </c:strRef>
          </c:cat>
          <c:val>
            <c:numRef>
              <c:f>Soportes!$D$28:$Q$28</c:f>
              <c:numCache>
                <c:formatCode>0%</c:formatCode>
                <c:ptCount val="14"/>
                <c:pt idx="0">
                  <c:v>0.96218141956700465</c:v>
                </c:pt>
                <c:pt idx="6">
                  <c:v>0</c:v>
                </c:pt>
                <c:pt idx="12">
                  <c:v>0.96218141956700465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6-4EFB-8811-233970D49040}"/>
            </c:ext>
          </c:extLst>
        </c:ser>
        <c:ser>
          <c:idx val="1"/>
          <c:order val="1"/>
          <c:tx>
            <c:strRef>
              <c:f>Soportes!$C$25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Soportes!$D$24:$Q$24</c:f>
              <c:strCache>
                <c:ptCount val="13"/>
                <c:pt idx="0">
                  <c:v>Semestre I</c:v>
                </c:pt>
                <c:pt idx="6">
                  <c:v>Semestre II</c:v>
                </c:pt>
                <c:pt idx="12">
                  <c:v>TOTAL PERIODO</c:v>
                </c:pt>
              </c:strCache>
            </c:strRef>
          </c:cat>
          <c:val>
            <c:numRef>
              <c:f>Soportes!$D$25:$Q$25</c:f>
              <c:numCache>
                <c:formatCode>0%</c:formatCode>
                <c:ptCount val="14"/>
                <c:pt idx="0">
                  <c:v>0.9</c:v>
                </c:pt>
                <c:pt idx="6">
                  <c:v>0.9</c:v>
                </c:pt>
                <c:pt idx="1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16-4EFB-8811-233970D490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8716576"/>
        <c:axId val="-28716032"/>
      </c:barChart>
      <c:catAx>
        <c:axId val="-2871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8716032"/>
        <c:crosses val="autoZero"/>
        <c:auto val="1"/>
        <c:lblAlgn val="ctr"/>
        <c:lblOffset val="100"/>
        <c:noMultiLvlLbl val="0"/>
      </c:catAx>
      <c:valAx>
        <c:axId val="-287160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2871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625879148002339"/>
          <c:y val="0.88126562684384979"/>
          <c:w val="9.4630522625689453E-2"/>
          <c:h val="0.1187343731561501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1606146203569"/>
          <c:y val="4.8698651405841308E-2"/>
          <c:w val="0.79227975011097762"/>
          <c:h val="0.72852615583812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'Back Up'!$C$28</c:f>
              <c:strCache>
                <c:ptCount val="1"/>
                <c:pt idx="0">
                  <c:v>Resultados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BE2-4DD9-B48D-6D2B3CB1F4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Soportes!$D$24:$Q$24</c:f>
              <c:strCache>
                <c:ptCount val="13"/>
                <c:pt idx="0">
                  <c:v>Semestre I</c:v>
                </c:pt>
                <c:pt idx="6">
                  <c:v>Semestre II</c:v>
                </c:pt>
                <c:pt idx="12">
                  <c:v>TOTAL PERIODO</c:v>
                </c:pt>
              </c:strCache>
            </c:strRef>
          </c:cat>
          <c:val>
            <c:numRef>
              <c:f>'Back Up'!$D$28:$Q$28</c:f>
              <c:numCache>
                <c:formatCode>0%</c:formatCode>
                <c:ptCount val="14"/>
                <c:pt idx="0">
                  <c:v>0.94835329341317365</c:v>
                </c:pt>
                <c:pt idx="6">
                  <c:v>0</c:v>
                </c:pt>
                <c:pt idx="12">
                  <c:v>0.94835329341317365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E2-4DD9-B48D-6D2B3CB1F440}"/>
            </c:ext>
          </c:extLst>
        </c:ser>
        <c:ser>
          <c:idx val="1"/>
          <c:order val="1"/>
          <c:tx>
            <c:strRef>
              <c:f>Soportes!$C$25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Soportes!$D$24:$Q$24</c:f>
              <c:strCache>
                <c:ptCount val="13"/>
                <c:pt idx="0">
                  <c:v>Semestre I</c:v>
                </c:pt>
                <c:pt idx="6">
                  <c:v>Semestre II</c:v>
                </c:pt>
                <c:pt idx="12">
                  <c:v>TOTAL PERIODO</c:v>
                </c:pt>
              </c:strCache>
            </c:strRef>
          </c:cat>
          <c:val>
            <c:numRef>
              <c:f>Soportes!$D$25:$Q$25</c:f>
              <c:numCache>
                <c:formatCode>0%</c:formatCode>
                <c:ptCount val="14"/>
                <c:pt idx="0">
                  <c:v>0.9</c:v>
                </c:pt>
                <c:pt idx="6">
                  <c:v>0.9</c:v>
                </c:pt>
                <c:pt idx="1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E2-4DD9-B48D-6D2B3CB1F4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8718752"/>
        <c:axId val="-193727312"/>
      </c:barChart>
      <c:catAx>
        <c:axId val="-2871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93727312"/>
        <c:crosses val="autoZero"/>
        <c:auto val="1"/>
        <c:lblAlgn val="ctr"/>
        <c:lblOffset val="100"/>
        <c:noMultiLvlLbl val="0"/>
      </c:catAx>
      <c:valAx>
        <c:axId val="-1937273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2871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625879148002339"/>
          <c:y val="0.88126562684384979"/>
          <c:w val="9.4630522625689453E-2"/>
          <c:h val="0.1187343731561501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161922</xdr:colOff>
      <xdr:row>27</xdr:row>
      <xdr:rowOff>107158</xdr:rowOff>
    </xdr:from>
    <xdr:to>
      <xdr:col>16</xdr:col>
      <xdr:colOff>559593</xdr:colOff>
      <xdr:row>38</xdr:row>
      <xdr:rowOff>130970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865192</xdr:colOff>
      <xdr:row>1</xdr:row>
      <xdr:rowOff>31748</xdr:rowOff>
    </xdr:from>
    <xdr:to>
      <xdr:col>2</xdr:col>
      <xdr:colOff>1617667</xdr:colOff>
      <xdr:row>3</xdr:row>
      <xdr:rowOff>282573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380" y="230186"/>
          <a:ext cx="75247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161922</xdr:colOff>
      <xdr:row>28</xdr:row>
      <xdr:rowOff>107158</xdr:rowOff>
    </xdr:from>
    <xdr:to>
      <xdr:col>16</xdr:col>
      <xdr:colOff>559593</xdr:colOff>
      <xdr:row>39</xdr:row>
      <xdr:rowOff>130970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865192</xdr:colOff>
      <xdr:row>1</xdr:row>
      <xdr:rowOff>31748</xdr:rowOff>
    </xdr:from>
    <xdr:to>
      <xdr:col>2</xdr:col>
      <xdr:colOff>1617667</xdr:colOff>
      <xdr:row>3</xdr:row>
      <xdr:rowOff>282573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142" y="203198"/>
          <a:ext cx="752475" cy="879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865192</xdr:colOff>
      <xdr:row>1</xdr:row>
      <xdr:rowOff>31748</xdr:rowOff>
    </xdr:from>
    <xdr:to>
      <xdr:col>2</xdr:col>
      <xdr:colOff>1617667</xdr:colOff>
      <xdr:row>3</xdr:row>
      <xdr:rowOff>282573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142" y="203198"/>
          <a:ext cx="752475" cy="8794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71437</xdr:colOff>
      <xdr:row>28</xdr:row>
      <xdr:rowOff>47626</xdr:rowOff>
    </xdr:from>
    <xdr:to>
      <xdr:col>16</xdr:col>
      <xdr:colOff>635796</xdr:colOff>
      <xdr:row>39</xdr:row>
      <xdr:rowOff>71438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5EC9F474-A5EE-4DD7-8DBF-771EAFEF2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50"/>
  </sheetPr>
  <dimension ref="B1:U119"/>
  <sheetViews>
    <sheetView showGridLines="0" tabSelected="1" zoomScale="85" zoomScaleNormal="85" zoomScaleSheetLayoutView="90" workbookViewId="0">
      <selection activeCell="S3" sqref="S3"/>
    </sheetView>
  </sheetViews>
  <sheetFormatPr baseColWidth="10" defaultColWidth="11.42578125" defaultRowHeight="12.75" x14ac:dyDescent="0.2"/>
  <cols>
    <col min="1" max="1" width="8.5703125" style="1" customWidth="1"/>
    <col min="2" max="2" width="2.42578125" style="1" customWidth="1"/>
    <col min="3" max="3" width="25.140625" style="1" customWidth="1"/>
    <col min="4" max="15" width="12.85546875" style="1" customWidth="1"/>
    <col min="16" max="16" width="8.5703125" style="1" customWidth="1"/>
    <col min="17" max="17" width="10.5703125" style="1" customWidth="1"/>
    <col min="18" max="18" width="3.5703125" style="1" customWidth="1"/>
    <col min="19" max="16384" width="11.42578125" style="1"/>
  </cols>
  <sheetData>
    <row r="1" spans="2:18" ht="13.5" thickBot="1" x14ac:dyDescent="0.25"/>
    <row r="2" spans="2:18" ht="24.75" customHeight="1" x14ac:dyDescent="0.2">
      <c r="B2" s="78"/>
      <c r="C2" s="79"/>
      <c r="D2" s="80"/>
      <c r="E2" s="38" t="s">
        <v>66</v>
      </c>
      <c r="F2" s="39"/>
      <c r="G2" s="39"/>
      <c r="H2" s="39"/>
      <c r="I2" s="39"/>
      <c r="J2" s="39"/>
      <c r="K2" s="39"/>
      <c r="L2" s="39"/>
      <c r="M2" s="39"/>
      <c r="N2" s="40"/>
      <c r="O2" s="62" t="s">
        <v>65</v>
      </c>
      <c r="P2" s="62"/>
      <c r="Q2" s="62"/>
      <c r="R2" s="62"/>
    </row>
    <row r="3" spans="2:18" ht="24.75" customHeight="1" x14ac:dyDescent="0.2">
      <c r="B3" s="81"/>
      <c r="C3" s="82"/>
      <c r="D3" s="83"/>
      <c r="E3" s="41"/>
      <c r="F3" s="42"/>
      <c r="G3" s="42"/>
      <c r="H3" s="42"/>
      <c r="I3" s="42"/>
      <c r="J3" s="42"/>
      <c r="K3" s="42"/>
      <c r="L3" s="42"/>
      <c r="M3" s="42"/>
      <c r="N3" s="43"/>
      <c r="O3" s="62" t="s">
        <v>63</v>
      </c>
      <c r="P3" s="62"/>
      <c r="Q3" s="62"/>
      <c r="R3" s="62"/>
    </row>
    <row r="4" spans="2:18" ht="24.75" customHeight="1" thickBot="1" x14ac:dyDescent="0.25">
      <c r="B4" s="81"/>
      <c r="C4" s="82"/>
      <c r="D4" s="83"/>
      <c r="E4" s="44"/>
      <c r="F4" s="45"/>
      <c r="G4" s="45"/>
      <c r="H4" s="45"/>
      <c r="I4" s="45"/>
      <c r="J4" s="45"/>
      <c r="K4" s="45"/>
      <c r="L4" s="45"/>
      <c r="M4" s="45"/>
      <c r="N4" s="46"/>
      <c r="O4" s="62" t="s">
        <v>64</v>
      </c>
      <c r="P4" s="62"/>
      <c r="Q4" s="62"/>
      <c r="R4" s="62"/>
    </row>
    <row r="5" spans="2:18" ht="13.5" thickBot="1" x14ac:dyDescent="0.25">
      <c r="B5" s="116" t="s">
        <v>93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8"/>
      <c r="P5" s="118"/>
      <c r="Q5" s="118"/>
      <c r="R5" s="119"/>
    </row>
    <row r="6" spans="2:18" ht="15" customHeight="1" thickBot="1" x14ac:dyDescent="0.25">
      <c r="B6" s="84" t="s"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6"/>
    </row>
    <row r="7" spans="2:18" ht="13.5" thickBot="1" x14ac:dyDescent="0.25">
      <c r="B7" s="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6"/>
    </row>
    <row r="8" spans="2:18" ht="23.25" customHeight="1" thickBot="1" x14ac:dyDescent="0.25">
      <c r="B8" s="5"/>
      <c r="C8" s="7" t="s">
        <v>48</v>
      </c>
      <c r="D8" s="87" t="s">
        <v>42</v>
      </c>
      <c r="E8" s="88"/>
      <c r="F8" s="88"/>
      <c r="G8" s="88"/>
      <c r="H8" s="88"/>
      <c r="I8" s="89"/>
      <c r="J8" s="63" t="s">
        <v>44</v>
      </c>
      <c r="K8" s="64"/>
      <c r="L8" s="112" t="s">
        <v>74</v>
      </c>
      <c r="M8" s="113"/>
      <c r="N8" s="113"/>
      <c r="O8" s="113"/>
      <c r="P8" s="113"/>
      <c r="Q8" s="114"/>
      <c r="R8" s="6"/>
    </row>
    <row r="9" spans="2:18" ht="23.25" customHeight="1" thickBot="1" x14ac:dyDescent="0.25">
      <c r="B9" s="5"/>
      <c r="C9" s="7" t="s">
        <v>47</v>
      </c>
      <c r="D9" s="75" t="s">
        <v>69</v>
      </c>
      <c r="E9" s="76"/>
      <c r="F9" s="76"/>
      <c r="G9" s="76"/>
      <c r="H9" s="76"/>
      <c r="I9" s="77"/>
      <c r="J9" s="65" t="s">
        <v>45</v>
      </c>
      <c r="K9" s="66"/>
      <c r="L9" s="69" t="s">
        <v>85</v>
      </c>
      <c r="M9" s="70"/>
      <c r="N9" s="70"/>
      <c r="O9" s="70"/>
      <c r="P9" s="70"/>
      <c r="Q9" s="71"/>
      <c r="R9" s="6"/>
    </row>
    <row r="10" spans="2:18" ht="23.25" customHeight="1" thickBot="1" x14ac:dyDescent="0.25">
      <c r="B10" s="5"/>
      <c r="C10" s="7" t="s">
        <v>46</v>
      </c>
      <c r="D10" s="75" t="s">
        <v>70</v>
      </c>
      <c r="E10" s="76"/>
      <c r="F10" s="76"/>
      <c r="G10" s="76"/>
      <c r="H10" s="76"/>
      <c r="I10" s="77"/>
      <c r="J10" s="67"/>
      <c r="K10" s="68"/>
      <c r="L10" s="72"/>
      <c r="M10" s="73"/>
      <c r="N10" s="73"/>
      <c r="O10" s="73"/>
      <c r="P10" s="73"/>
      <c r="Q10" s="74"/>
      <c r="R10" s="6"/>
    </row>
    <row r="11" spans="2:18" ht="6" customHeight="1" thickBot="1" x14ac:dyDescent="0.25">
      <c r="B11" s="5"/>
      <c r="I11" s="8"/>
      <c r="R11" s="6"/>
    </row>
    <row r="12" spans="2:18" ht="15" customHeight="1" x14ac:dyDescent="0.2">
      <c r="B12" s="5"/>
      <c r="C12" s="104" t="s">
        <v>14</v>
      </c>
      <c r="D12" s="105"/>
      <c r="E12" s="104" t="s">
        <v>49</v>
      </c>
      <c r="F12" s="111"/>
      <c r="G12" s="99" t="s">
        <v>1</v>
      </c>
      <c r="H12" s="100"/>
      <c r="I12" s="104" t="s">
        <v>3</v>
      </c>
      <c r="J12" s="111"/>
      <c r="K12" s="123" t="s">
        <v>6</v>
      </c>
      <c r="L12" s="124"/>
      <c r="M12" s="47" t="s">
        <v>2</v>
      </c>
      <c r="N12" s="48"/>
      <c r="O12" s="49"/>
      <c r="P12" s="56" t="s">
        <v>50</v>
      </c>
      <c r="Q12" s="57"/>
      <c r="R12" s="6"/>
    </row>
    <row r="13" spans="2:18" ht="15" customHeight="1" x14ac:dyDescent="0.2">
      <c r="B13" s="5"/>
      <c r="C13" s="106" t="s">
        <v>86</v>
      </c>
      <c r="D13" s="107"/>
      <c r="E13" s="110">
        <v>0.97</v>
      </c>
      <c r="F13" s="59"/>
      <c r="G13" s="125" t="s">
        <v>73</v>
      </c>
      <c r="H13" s="126"/>
      <c r="I13" s="133" t="s">
        <v>4</v>
      </c>
      <c r="J13" s="59"/>
      <c r="K13" s="125" t="s">
        <v>9</v>
      </c>
      <c r="L13" s="126"/>
      <c r="M13" s="50" t="s">
        <v>75</v>
      </c>
      <c r="N13" s="51"/>
      <c r="O13" s="52"/>
      <c r="P13" s="58" t="s">
        <v>53</v>
      </c>
      <c r="Q13" s="59"/>
      <c r="R13" s="6"/>
    </row>
    <row r="14" spans="2:18" ht="29.25" customHeight="1" thickBot="1" x14ac:dyDescent="0.25">
      <c r="B14" s="5"/>
      <c r="C14" s="108"/>
      <c r="D14" s="109"/>
      <c r="E14" s="108"/>
      <c r="F14" s="61"/>
      <c r="G14" s="127"/>
      <c r="H14" s="128"/>
      <c r="I14" s="108"/>
      <c r="J14" s="61"/>
      <c r="K14" s="127"/>
      <c r="L14" s="128"/>
      <c r="M14" s="53"/>
      <c r="N14" s="54"/>
      <c r="O14" s="55"/>
      <c r="P14" s="60"/>
      <c r="Q14" s="61"/>
      <c r="R14" s="6"/>
    </row>
    <row r="15" spans="2:18" ht="8.25" customHeight="1" thickBot="1" x14ac:dyDescent="0.25">
      <c r="B15" s="5"/>
      <c r="M15" s="10"/>
      <c r="N15" s="10"/>
      <c r="O15" s="10"/>
      <c r="P15" s="10"/>
      <c r="Q15" s="10"/>
      <c r="R15" s="6"/>
    </row>
    <row r="16" spans="2:18" x14ac:dyDescent="0.2">
      <c r="B16" s="5"/>
      <c r="C16" s="47" t="s">
        <v>11</v>
      </c>
      <c r="D16" s="134" t="s">
        <v>24</v>
      </c>
      <c r="E16" s="135"/>
      <c r="F16" s="140" t="s">
        <v>89</v>
      </c>
      <c r="G16" s="141"/>
      <c r="H16" s="9"/>
      <c r="I16" s="9"/>
      <c r="J16" s="9"/>
      <c r="K16" s="9"/>
      <c r="L16" s="9"/>
      <c r="M16" s="10"/>
      <c r="N16" s="10"/>
      <c r="O16" s="10"/>
      <c r="P16" s="10"/>
      <c r="Q16" s="10"/>
      <c r="R16" s="6"/>
    </row>
    <row r="17" spans="2:20" ht="18.75" customHeight="1" x14ac:dyDescent="0.2">
      <c r="B17" s="5"/>
      <c r="C17" s="129"/>
      <c r="D17" s="136" t="s">
        <v>25</v>
      </c>
      <c r="E17" s="137"/>
      <c r="F17" s="142" t="s">
        <v>92</v>
      </c>
      <c r="G17" s="143"/>
      <c r="H17" s="9"/>
      <c r="I17" s="9"/>
      <c r="J17" s="9"/>
      <c r="K17" s="9"/>
      <c r="L17" s="9"/>
      <c r="M17" s="10"/>
      <c r="N17" s="10"/>
      <c r="O17" s="10"/>
      <c r="P17" s="10"/>
      <c r="Q17" s="10"/>
      <c r="R17" s="6"/>
    </row>
    <row r="18" spans="2:20" ht="18.75" customHeight="1" thickBot="1" x14ac:dyDescent="0.25">
      <c r="B18" s="5"/>
      <c r="C18" s="130"/>
      <c r="D18" s="138" t="s">
        <v>26</v>
      </c>
      <c r="E18" s="139"/>
      <c r="F18" s="131" t="s">
        <v>76</v>
      </c>
      <c r="G18" s="132"/>
      <c r="H18" s="9"/>
      <c r="I18" s="9"/>
      <c r="J18" s="9"/>
      <c r="K18" s="9"/>
      <c r="L18" s="9"/>
      <c r="M18" s="10"/>
      <c r="N18" s="10"/>
      <c r="O18" s="10"/>
      <c r="P18" s="10"/>
      <c r="Q18" s="10"/>
      <c r="R18" s="6"/>
    </row>
    <row r="19" spans="2:20" ht="6" customHeight="1" thickBot="1" x14ac:dyDescent="0.25">
      <c r="B19" s="5"/>
      <c r="R19" s="6"/>
    </row>
    <row r="20" spans="2:20" ht="13.5" thickBot="1" x14ac:dyDescent="0.25">
      <c r="B20" s="101" t="s">
        <v>22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3"/>
    </row>
    <row r="21" spans="2:20" ht="6" customHeight="1" x14ac:dyDescent="0.2">
      <c r="B21" s="5"/>
      <c r="G21" s="11"/>
      <c r="H21" s="11"/>
      <c r="R21" s="6"/>
    </row>
    <row r="22" spans="2:20" ht="4.5" customHeight="1" thickBot="1" x14ac:dyDescent="0.25">
      <c r="B22" s="5"/>
      <c r="R22" s="6"/>
    </row>
    <row r="23" spans="2:20" ht="15.75" customHeight="1" thickBot="1" x14ac:dyDescent="0.25">
      <c r="B23" s="5"/>
      <c r="C23" s="120" t="s">
        <v>12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2"/>
      <c r="R23" s="6"/>
    </row>
    <row r="24" spans="2:20" ht="27" customHeight="1" thickBot="1" x14ac:dyDescent="0.25">
      <c r="B24" s="5"/>
      <c r="C24" s="30" t="s">
        <v>16</v>
      </c>
      <c r="D24" s="165" t="s">
        <v>71</v>
      </c>
      <c r="E24" s="166"/>
      <c r="F24" s="166"/>
      <c r="G24" s="166"/>
      <c r="H24" s="166"/>
      <c r="I24" s="167"/>
      <c r="J24" s="168" t="s">
        <v>72</v>
      </c>
      <c r="K24" s="166"/>
      <c r="L24" s="166"/>
      <c r="M24" s="166"/>
      <c r="N24" s="166"/>
      <c r="O24" s="167"/>
      <c r="P24" s="121"/>
      <c r="Q24" s="122"/>
      <c r="R24" s="6"/>
    </row>
    <row r="25" spans="2:20" ht="15" customHeight="1" x14ac:dyDescent="0.2">
      <c r="B25" s="5"/>
      <c r="C25" s="31" t="s">
        <v>17</v>
      </c>
      <c r="D25" s="169">
        <v>0.9</v>
      </c>
      <c r="E25" s="170"/>
      <c r="F25" s="170"/>
      <c r="G25" s="170"/>
      <c r="H25" s="170"/>
      <c r="I25" s="171"/>
      <c r="J25" s="172">
        <v>0.9</v>
      </c>
      <c r="K25" s="170"/>
      <c r="L25" s="170"/>
      <c r="M25" s="170"/>
      <c r="N25" s="170"/>
      <c r="O25" s="171"/>
      <c r="P25" s="163"/>
      <c r="Q25" s="164"/>
      <c r="R25" s="6"/>
    </row>
    <row r="26" spans="2:20" ht="13.5" thickBot="1" x14ac:dyDescent="0.25">
      <c r="B26" s="5"/>
      <c r="C26" s="32" t="s">
        <v>15</v>
      </c>
      <c r="D26" s="142">
        <v>98.14</v>
      </c>
      <c r="E26" s="154"/>
      <c r="F26" s="154"/>
      <c r="G26" s="154"/>
      <c r="H26" s="154"/>
      <c r="I26" s="155"/>
      <c r="J26" s="159"/>
      <c r="K26" s="154"/>
      <c r="L26" s="154"/>
      <c r="M26" s="154"/>
      <c r="N26" s="154"/>
      <c r="O26" s="155"/>
      <c r="P26" s="145"/>
      <c r="Q26" s="146"/>
      <c r="R26" s="6"/>
    </row>
    <row r="27" spans="2:20" ht="15.75" customHeight="1" thickBot="1" x14ac:dyDescent="0.25">
      <c r="B27" s="5"/>
      <c r="C27" s="33" t="s">
        <v>27</v>
      </c>
      <c r="D27" s="156">
        <v>0.98140000000000005</v>
      </c>
      <c r="E27" s="157"/>
      <c r="F27" s="157"/>
      <c r="G27" s="157"/>
      <c r="H27" s="157"/>
      <c r="I27" s="158"/>
      <c r="J27" s="160"/>
      <c r="K27" s="161"/>
      <c r="L27" s="161"/>
      <c r="M27" s="161"/>
      <c r="N27" s="161"/>
      <c r="O27" s="162"/>
      <c r="P27" s="147"/>
      <c r="Q27" s="148"/>
      <c r="R27" s="6"/>
    </row>
    <row r="28" spans="2:20" x14ac:dyDescent="0.2">
      <c r="B28" s="5"/>
      <c r="R28" s="6"/>
      <c r="T28" s="12"/>
    </row>
    <row r="29" spans="2:20" x14ac:dyDescent="0.2">
      <c r="B29" s="5"/>
      <c r="R29" s="6"/>
    </row>
    <row r="30" spans="2:20" x14ac:dyDescent="0.2">
      <c r="B30" s="5"/>
      <c r="I30" s="144"/>
      <c r="J30" s="144"/>
      <c r="K30" s="144"/>
      <c r="L30" s="144"/>
      <c r="M30" s="144"/>
      <c r="N30" s="144"/>
      <c r="O30" s="144"/>
      <c r="P30" s="144"/>
      <c r="Q30" s="144"/>
      <c r="R30" s="6"/>
    </row>
    <row r="31" spans="2:20" x14ac:dyDescent="0.2">
      <c r="B31" s="5"/>
      <c r="I31" s="10"/>
      <c r="J31" s="10"/>
      <c r="K31" s="10"/>
      <c r="L31" s="10"/>
      <c r="M31" s="10"/>
      <c r="N31" s="10"/>
      <c r="O31" s="10"/>
      <c r="P31" s="10"/>
      <c r="Q31" s="10"/>
      <c r="R31" s="6"/>
    </row>
    <row r="32" spans="2:20" x14ac:dyDescent="0.2">
      <c r="B32" s="5"/>
      <c r="I32" s="10"/>
      <c r="J32" s="10"/>
      <c r="K32" s="10"/>
      <c r="L32" s="10"/>
      <c r="M32" s="10"/>
      <c r="N32" s="10"/>
      <c r="O32" s="10"/>
      <c r="P32" s="10"/>
      <c r="Q32" s="10"/>
      <c r="R32" s="6"/>
    </row>
    <row r="33" spans="2:18" x14ac:dyDescent="0.2">
      <c r="B33" s="5"/>
      <c r="I33" s="10"/>
      <c r="J33" s="10"/>
      <c r="K33" s="10"/>
      <c r="L33" s="10"/>
      <c r="M33" s="10"/>
      <c r="N33" s="10"/>
      <c r="O33" s="10"/>
      <c r="P33" s="10"/>
      <c r="Q33" s="10"/>
      <c r="R33" s="6"/>
    </row>
    <row r="34" spans="2:18" x14ac:dyDescent="0.2">
      <c r="B34" s="5"/>
      <c r="I34" s="10"/>
      <c r="J34" s="10"/>
      <c r="K34" s="10"/>
      <c r="L34" s="10"/>
      <c r="M34" s="10"/>
      <c r="N34" s="10"/>
      <c r="O34" s="10"/>
      <c r="P34" s="10"/>
      <c r="Q34" s="10"/>
      <c r="R34" s="6"/>
    </row>
    <row r="35" spans="2:18" x14ac:dyDescent="0.2">
      <c r="B35" s="5"/>
      <c r="I35" s="10"/>
      <c r="J35" s="10"/>
      <c r="K35" s="10"/>
      <c r="L35" s="10"/>
      <c r="M35" s="10"/>
      <c r="N35" s="10"/>
      <c r="O35" s="10"/>
      <c r="P35" s="10"/>
      <c r="Q35" s="10"/>
      <c r="R35" s="6"/>
    </row>
    <row r="36" spans="2:18" x14ac:dyDescent="0.2">
      <c r="B36" s="5"/>
      <c r="I36" s="10"/>
      <c r="J36" s="10"/>
      <c r="K36" s="10"/>
      <c r="L36" s="10"/>
      <c r="M36" s="10"/>
      <c r="N36" s="10"/>
      <c r="O36" s="10"/>
      <c r="P36" s="10"/>
      <c r="Q36" s="10"/>
      <c r="R36" s="6"/>
    </row>
    <row r="37" spans="2:18" x14ac:dyDescent="0.2">
      <c r="B37" s="5"/>
      <c r="I37" s="10"/>
      <c r="J37" s="10"/>
      <c r="K37" s="10"/>
      <c r="L37" s="10"/>
      <c r="M37" s="10"/>
      <c r="N37" s="10"/>
      <c r="O37" s="10"/>
      <c r="P37" s="10"/>
      <c r="Q37" s="10"/>
      <c r="R37" s="6"/>
    </row>
    <row r="38" spans="2:18" x14ac:dyDescent="0.2">
      <c r="B38" s="5"/>
      <c r="I38" s="10"/>
      <c r="J38" s="10"/>
      <c r="K38" s="10"/>
      <c r="L38" s="10"/>
      <c r="M38" s="10"/>
      <c r="N38" s="10"/>
      <c r="O38" s="10"/>
      <c r="P38" s="10"/>
      <c r="Q38" s="10"/>
      <c r="R38" s="6"/>
    </row>
    <row r="39" spans="2:18" x14ac:dyDescent="0.2">
      <c r="B39" s="5"/>
      <c r="I39" s="10"/>
      <c r="J39" s="10"/>
      <c r="K39" s="10"/>
      <c r="L39" s="10"/>
      <c r="M39" s="10"/>
      <c r="N39" s="10"/>
      <c r="O39" s="10"/>
      <c r="P39" s="10"/>
      <c r="Q39" s="10"/>
      <c r="R39" s="6"/>
    </row>
    <row r="40" spans="2:18" ht="7.5" customHeight="1" thickBot="1" x14ac:dyDescent="0.25">
      <c r="B40" s="5"/>
      <c r="I40" s="10"/>
      <c r="J40" s="10"/>
      <c r="K40" s="10"/>
      <c r="L40" s="10"/>
      <c r="M40" s="10"/>
      <c r="N40" s="10"/>
      <c r="O40" s="10"/>
      <c r="P40" s="10"/>
      <c r="Q40" s="10"/>
      <c r="R40" s="6"/>
    </row>
    <row r="41" spans="2:18" ht="64.5" customHeight="1" thickBot="1" x14ac:dyDescent="0.25">
      <c r="B41" s="5"/>
      <c r="C41" s="93" t="s">
        <v>20</v>
      </c>
      <c r="D41" s="94"/>
      <c r="E41" s="94"/>
      <c r="F41" s="94"/>
      <c r="G41" s="94"/>
      <c r="H41" s="94"/>
      <c r="I41" s="94"/>
      <c r="J41" s="94"/>
      <c r="K41" s="84" t="s">
        <v>58</v>
      </c>
      <c r="L41" s="85"/>
      <c r="M41" s="85"/>
      <c r="N41" s="85"/>
      <c r="O41" s="85"/>
      <c r="P41" s="85"/>
      <c r="Q41" s="86"/>
      <c r="R41" s="6"/>
    </row>
    <row r="42" spans="2:18" ht="28.5" customHeight="1" thickBot="1" x14ac:dyDescent="0.25">
      <c r="B42" s="5"/>
      <c r="C42" s="28"/>
      <c r="D42" s="29" t="s">
        <v>60</v>
      </c>
      <c r="E42" s="149" t="s">
        <v>61</v>
      </c>
      <c r="F42" s="149"/>
      <c r="G42" s="149"/>
      <c r="H42" s="149"/>
      <c r="I42" s="149"/>
      <c r="J42" s="150"/>
      <c r="K42" s="2"/>
      <c r="L42" s="3"/>
      <c r="M42" s="3"/>
      <c r="N42" s="3"/>
      <c r="O42" s="3"/>
      <c r="P42" s="3"/>
      <c r="Q42" s="4"/>
      <c r="R42" s="6"/>
    </row>
    <row r="43" spans="2:18" ht="72" customHeight="1" thickBot="1" x14ac:dyDescent="0.25">
      <c r="B43" s="5"/>
      <c r="C43" s="13" t="s">
        <v>18</v>
      </c>
      <c r="D43" s="35">
        <v>45483</v>
      </c>
      <c r="E43" s="151" t="s">
        <v>95</v>
      </c>
      <c r="F43" s="152"/>
      <c r="G43" s="152"/>
      <c r="H43" s="152"/>
      <c r="I43" s="152"/>
      <c r="J43" s="153"/>
      <c r="K43" s="91" t="s">
        <v>96</v>
      </c>
      <c r="L43" s="91"/>
      <c r="M43" s="91"/>
      <c r="N43" s="91"/>
      <c r="O43" s="91"/>
      <c r="P43" s="91"/>
      <c r="Q43" s="92"/>
      <c r="R43" s="6"/>
    </row>
    <row r="44" spans="2:18" ht="101.25" customHeight="1" thickBot="1" x14ac:dyDescent="0.25">
      <c r="B44" s="5"/>
      <c r="C44" s="13" t="s">
        <v>19</v>
      </c>
      <c r="D44" s="34"/>
      <c r="E44" s="95"/>
      <c r="F44" s="96"/>
      <c r="G44" s="96"/>
      <c r="H44" s="96"/>
      <c r="I44" s="96"/>
      <c r="J44" s="97"/>
      <c r="K44" s="96"/>
      <c r="L44" s="96"/>
      <c r="M44" s="96"/>
      <c r="N44" s="96"/>
      <c r="O44" s="96"/>
      <c r="P44" s="96"/>
      <c r="Q44" s="97"/>
      <c r="R44" s="6"/>
    </row>
    <row r="45" spans="2:18" x14ac:dyDescent="0.2">
      <c r="B45" s="5"/>
      <c r="R45" s="6"/>
    </row>
    <row r="46" spans="2:18" ht="13.5" thickBot="1" x14ac:dyDescent="0.25"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</row>
    <row r="88" spans="3:21" ht="28.5" customHeight="1" x14ac:dyDescent="0.2"/>
    <row r="92" spans="3:21" ht="13.5" hidden="1" thickBot="1" x14ac:dyDescent="0.25">
      <c r="C92" s="17" t="s">
        <v>31</v>
      </c>
      <c r="D92" s="18"/>
      <c r="H92" s="26" t="s">
        <v>21</v>
      </c>
      <c r="I92" s="26" t="s">
        <v>23</v>
      </c>
      <c r="J92" s="26" t="s">
        <v>51</v>
      </c>
      <c r="U92" s="19" t="s">
        <v>28</v>
      </c>
    </row>
    <row r="93" spans="3:21" ht="25.5" hidden="1" x14ac:dyDescent="0.2">
      <c r="C93" s="20" t="s">
        <v>34</v>
      </c>
      <c r="D93" s="21"/>
      <c r="H93" s="27" t="s">
        <v>4</v>
      </c>
      <c r="I93" s="27" t="s">
        <v>7</v>
      </c>
      <c r="J93" s="27" t="s">
        <v>52</v>
      </c>
      <c r="M93" s="90"/>
      <c r="N93" s="90"/>
    </row>
    <row r="94" spans="3:21" ht="25.5" hidden="1" x14ac:dyDescent="0.2">
      <c r="C94" s="20" t="s">
        <v>35</v>
      </c>
      <c r="D94" s="21"/>
      <c r="H94" s="27" t="s">
        <v>57</v>
      </c>
      <c r="I94" s="27" t="s">
        <v>62</v>
      </c>
      <c r="J94" s="27" t="s">
        <v>53</v>
      </c>
      <c r="M94" s="82"/>
      <c r="N94" s="82"/>
    </row>
    <row r="95" spans="3:21" ht="38.25" hidden="1" x14ac:dyDescent="0.2">
      <c r="C95" s="20" t="s">
        <v>36</v>
      </c>
      <c r="D95" s="21"/>
      <c r="H95" s="27" t="s">
        <v>5</v>
      </c>
      <c r="I95" s="27" t="s">
        <v>8</v>
      </c>
      <c r="J95" s="27" t="s">
        <v>54</v>
      </c>
      <c r="M95" s="82"/>
      <c r="N95" s="82"/>
    </row>
    <row r="96" spans="3:21" hidden="1" x14ac:dyDescent="0.2">
      <c r="C96" s="20" t="s">
        <v>37</v>
      </c>
      <c r="D96" s="21"/>
      <c r="H96" s="27"/>
      <c r="I96" s="27" t="s">
        <v>56</v>
      </c>
      <c r="J96" s="27" t="s">
        <v>55</v>
      </c>
      <c r="M96" s="82"/>
      <c r="N96" s="82"/>
    </row>
    <row r="97" spans="3:14" ht="25.5" hidden="1" x14ac:dyDescent="0.2">
      <c r="C97" s="20" t="s">
        <v>67</v>
      </c>
      <c r="D97" s="21"/>
      <c r="H97" s="27"/>
      <c r="I97" s="27" t="s">
        <v>9</v>
      </c>
      <c r="J97" s="27" t="s">
        <v>59</v>
      </c>
      <c r="M97" s="82"/>
      <c r="N97" s="82"/>
    </row>
    <row r="98" spans="3:14" hidden="1" x14ac:dyDescent="0.2">
      <c r="C98" s="20" t="s">
        <v>68</v>
      </c>
      <c r="D98" s="21"/>
      <c r="H98" s="27"/>
      <c r="I98" s="27" t="s">
        <v>10</v>
      </c>
      <c r="J98" s="27"/>
      <c r="M98" s="82"/>
      <c r="N98" s="82"/>
    </row>
    <row r="99" spans="3:14" hidden="1" x14ac:dyDescent="0.2">
      <c r="C99" s="20" t="s">
        <v>38</v>
      </c>
      <c r="D99" s="21"/>
      <c r="M99" s="90"/>
      <c r="N99" s="90"/>
    </row>
    <row r="100" spans="3:14" ht="66" hidden="1" customHeight="1" x14ac:dyDescent="0.2">
      <c r="C100" s="20" t="s">
        <v>39</v>
      </c>
      <c r="D100" s="21"/>
      <c r="M100" s="98"/>
      <c r="N100" s="98"/>
    </row>
    <row r="101" spans="3:14" hidden="1" x14ac:dyDescent="0.2">
      <c r="C101" s="20" t="s">
        <v>30</v>
      </c>
      <c r="D101" s="21"/>
    </row>
    <row r="102" spans="3:14" ht="25.5" hidden="1" x14ac:dyDescent="0.2">
      <c r="C102" s="20" t="s">
        <v>40</v>
      </c>
      <c r="D102" s="21"/>
    </row>
    <row r="103" spans="3:14" ht="25.5" hidden="1" x14ac:dyDescent="0.2">
      <c r="C103" s="20" t="s">
        <v>41</v>
      </c>
      <c r="D103" s="21"/>
    </row>
    <row r="104" spans="3:14" ht="25.5" hidden="1" x14ac:dyDescent="0.2">
      <c r="C104" s="20" t="s">
        <v>42</v>
      </c>
      <c r="D104" s="21"/>
    </row>
    <row r="105" spans="3:14" hidden="1" x14ac:dyDescent="0.2">
      <c r="C105" s="20" t="s">
        <v>33</v>
      </c>
      <c r="D105" s="22"/>
    </row>
    <row r="106" spans="3:14" hidden="1" x14ac:dyDescent="0.2">
      <c r="C106" s="20" t="s">
        <v>32</v>
      </c>
      <c r="D106" s="23"/>
    </row>
    <row r="107" spans="3:14" hidden="1" x14ac:dyDescent="0.2">
      <c r="C107" s="20" t="s">
        <v>43</v>
      </c>
      <c r="D107" s="22"/>
    </row>
    <row r="109" spans="3:14" ht="6.75" customHeight="1" x14ac:dyDescent="0.2"/>
    <row r="110" spans="3:14" ht="15" customHeight="1" x14ac:dyDescent="0.2">
      <c r="C110" s="24"/>
    </row>
    <row r="111" spans="3:14" ht="18.75" customHeight="1" x14ac:dyDescent="0.2">
      <c r="C111" s="24"/>
    </row>
    <row r="112" spans="3:14" ht="15" customHeight="1" x14ac:dyDescent="0.2">
      <c r="C112" s="24"/>
    </row>
    <row r="113" spans="3:3" ht="11.25" customHeight="1" x14ac:dyDescent="0.2">
      <c r="C113" s="24"/>
    </row>
    <row r="114" spans="3:3" ht="16.5" customHeight="1" x14ac:dyDescent="0.2">
      <c r="C114" s="24"/>
    </row>
    <row r="115" spans="3:3" ht="12" customHeight="1" x14ac:dyDescent="0.2">
      <c r="C115" s="24"/>
    </row>
    <row r="116" spans="3:3" ht="25.5" customHeight="1" x14ac:dyDescent="0.2">
      <c r="C116" s="24"/>
    </row>
    <row r="117" spans="3:3" ht="27.75" customHeight="1" x14ac:dyDescent="0.2">
      <c r="C117" s="24"/>
    </row>
    <row r="118" spans="3:3" ht="36.75" customHeight="1" x14ac:dyDescent="0.2">
      <c r="C118" s="25"/>
    </row>
    <row r="119" spans="3:3" x14ac:dyDescent="0.2">
      <c r="C119" s="24"/>
    </row>
  </sheetData>
  <mergeCells count="66">
    <mergeCell ref="P24:Q24"/>
    <mergeCell ref="P25:Q25"/>
    <mergeCell ref="D24:I24"/>
    <mergeCell ref="J24:O24"/>
    <mergeCell ref="D25:I25"/>
    <mergeCell ref="J25:O25"/>
    <mergeCell ref="I30:Q30"/>
    <mergeCell ref="P26:Q26"/>
    <mergeCell ref="P27:Q27"/>
    <mergeCell ref="E42:J42"/>
    <mergeCell ref="E43:J43"/>
    <mergeCell ref="D26:I26"/>
    <mergeCell ref="D27:I27"/>
    <mergeCell ref="J26:O26"/>
    <mergeCell ref="J27:O27"/>
    <mergeCell ref="L8:Q8"/>
    <mergeCell ref="C7:Q7"/>
    <mergeCell ref="B5:R5"/>
    <mergeCell ref="C23:Q23"/>
    <mergeCell ref="K12:L12"/>
    <mergeCell ref="K13:L14"/>
    <mergeCell ref="C16:C18"/>
    <mergeCell ref="F18:G18"/>
    <mergeCell ref="G13:H14"/>
    <mergeCell ref="I13:J14"/>
    <mergeCell ref="D16:E16"/>
    <mergeCell ref="D17:E17"/>
    <mergeCell ref="I12:J12"/>
    <mergeCell ref="D18:E18"/>
    <mergeCell ref="F16:G16"/>
    <mergeCell ref="F17:G17"/>
    <mergeCell ref="G12:H12"/>
    <mergeCell ref="B20:R20"/>
    <mergeCell ref="C12:D12"/>
    <mergeCell ref="C13:D14"/>
    <mergeCell ref="E13:F14"/>
    <mergeCell ref="E12:F12"/>
    <mergeCell ref="M100:N100"/>
    <mergeCell ref="M95:N95"/>
    <mergeCell ref="M96:N96"/>
    <mergeCell ref="M97:N97"/>
    <mergeCell ref="M98:N98"/>
    <mergeCell ref="M99:N99"/>
    <mergeCell ref="M93:N93"/>
    <mergeCell ref="M94:N94"/>
    <mergeCell ref="K43:Q43"/>
    <mergeCell ref="C41:J41"/>
    <mergeCell ref="K41:Q41"/>
    <mergeCell ref="E44:J44"/>
    <mergeCell ref="K44:Q44"/>
    <mergeCell ref="E2:N4"/>
    <mergeCell ref="M12:O12"/>
    <mergeCell ref="M13:O14"/>
    <mergeCell ref="P12:Q12"/>
    <mergeCell ref="P13:Q14"/>
    <mergeCell ref="O2:R2"/>
    <mergeCell ref="O3:R3"/>
    <mergeCell ref="O4:R4"/>
    <mergeCell ref="J8:K8"/>
    <mergeCell ref="J9:K10"/>
    <mergeCell ref="L9:Q10"/>
    <mergeCell ref="D10:I10"/>
    <mergeCell ref="B2:D4"/>
    <mergeCell ref="B6:R6"/>
    <mergeCell ref="D9:I9"/>
    <mergeCell ref="D8:I8"/>
  </mergeCells>
  <dataValidations xWindow="462" yWindow="705" count="18">
    <dataValidation type="list" allowBlank="1" showInputMessage="1" showErrorMessage="1" prompt="Seleccione de la lista desplegable, la periodicidad de medición del indicador." sqref="K13:L14" xr:uid="{00000000-0002-0000-0000-000000000000}">
      <formula1>Periodicidad</formula1>
    </dataValidation>
    <dataValidation allowBlank="1" showInputMessage="1" showErrorMessage="1" prompt="Identifique el cargo del Directivo responsable del Proceso." sqref="D9:I9" xr:uid="{00000000-0002-0000-0000-000001000000}"/>
    <dataValidation allowBlank="1" showInputMessage="1" showErrorMessage="1" prompt="Identifique el cargo y dependencia del servidor responsable de  reportar y análisis del indicador (solamente se registra el servidor que consolida la información final)." sqref="D10:I10" xr:uid="{00000000-0002-0000-0000-000002000000}"/>
    <dataValidation allowBlank="1" showInputMessage="1" showErrorMessage="1" prompt="Realice una breve descripción de que pretende medir el indicador." sqref="L9:Q10" xr:uid="{00000000-0002-0000-0000-000003000000}"/>
    <dataValidation allowBlank="1" showInputMessage="1" showErrorMessage="1" prompt="Fórmula matemática utilizada para medir el indicador." sqref="C13" xr:uid="{00000000-0002-0000-0000-000004000000}"/>
    <dataValidation allowBlank="1" showInputMessage="1" showErrorMessage="1" prompt="Magnitud o relación de magnitudes que se referencia para la medición. _x000a_Ejemplo: Porcentaje, Minutos,  Pesos, Unidad o (Unidad/Año)" sqref="G13:H14" xr:uid="{00000000-0002-0000-0000-000005000000}"/>
    <dataValidation type="list" allowBlank="1" showInputMessage="1" showErrorMessage="1" prompt="Seleccione de la lista desplegable el tipo de indicador (eficacia: lograr el cumplimiento de las actividades, eficiencia: adecuado uso de los recursos Vs resultados o efectividad: uso eficiente de recursos para el logro de los objetivos) " sqref="I13:J14" xr:uid="{00000000-0002-0000-0000-000006000000}">
      <formula1>Tipo_indicador</formula1>
    </dataValidation>
    <dataValidation allowBlank="1" showInputMessage="1" showErrorMessage="1" prompt="Identifique la fuente de información usada para el reporte del indicador." sqref="M13" xr:uid="{00000000-0002-0000-0000-000007000000}"/>
    <dataValidation allowBlank="1" showInputMessage="1" showErrorMessage="1" prompt="Identifique el(los) valor(es)  los valores máximos o mínimos de este rango de gestión. Tenga en cuenta que la meta definida para el indicador no puede estar en el rango bajo. " sqref="F18:G18" xr:uid="{00000000-0002-0000-0000-000008000000}"/>
    <dataValidation allowBlank="1" showInputMessage="1" showErrorMessage="1" prompt="Valor que se espera alcance el Indicador" sqref="D25 P25 J25" xr:uid="{00000000-0002-0000-0000-000009000000}"/>
    <dataValidation allowBlank="1" showInputMessage="1" showErrorMessage="1" prompt="Identifique el valor registrado en el numerador de la fórmula de cálculo" sqref="J26:J27 D26:D27" xr:uid="{00000000-0002-0000-0000-00000A000000}"/>
    <dataValidation allowBlank="1" showInputMessage="1" showErrorMessage="1" prompt="Identifique el resultado del indicador en la medición desarrollada" sqref="P26:P27" xr:uid="{00000000-0002-0000-0000-00000B000000}"/>
    <dataValidation allowBlank="1" showInputMessage="1" showErrorMessage="1" prompt="Realice un pequeño análisis, acerca del cumplimiento o incumplimiento del indicador, identificando los factores que fueron relevantes en el resultado del indicador." sqref="C43:C44 E43:J43" xr:uid="{00000000-0002-0000-0000-00000C000000}"/>
    <dataValidation type="list" allowBlank="1" showInputMessage="1" showErrorMessage="1" sqref="D8:I8" xr:uid="{00000000-0002-0000-0000-00000D000000}">
      <formula1>$C$93:$C$107</formula1>
    </dataValidation>
    <dataValidation allowBlank="1" showInputMessage="1" showErrorMessage="1" prompt="Es el diagnóstico inicial o la medición realizada al comienzo que sirve como marco de referencia para el cálculo de avance del indicador. _x000a_Cuando no se tenga se indica &quot;No aplica&quot;" sqref="E13:F14" xr:uid="{00000000-0002-0000-0000-00000E000000}"/>
    <dataValidation allowBlank="1" showInputMessage="1" showErrorMessage="1" prompt="Establezca el nombre del indicador" sqref="L8:Q8" xr:uid="{00000000-0002-0000-0000-00000F000000}"/>
    <dataValidation allowBlank="1" showInputMessage="1" showErrorMessage="1" prompt="Identifique el(los) valor(es)  los valores máximos o mínimos de este rango de gestión." sqref="F16:G17" xr:uid="{00000000-0002-0000-0000-000010000000}"/>
    <dataValidation type="list" allowBlank="1" showInputMessage="1" showErrorMessage="1" prompt="Selecione de la lista desplegable la tendencia esperada" sqref="P13:Q14" xr:uid="{00000000-0002-0000-0000-000011000000}">
      <formula1>$J$93:$J$97</formula1>
    </dataValidation>
  </dataValidations>
  <hyperlinks>
    <hyperlink ref="C8" location="'INSTRUCTIVO '!D10" display="Proceso :" xr:uid="{00000000-0004-0000-0000-000000000000}"/>
    <hyperlink ref="C9" location="'INSTRUCTIVO '!A1" display="Responsables: " xr:uid="{00000000-0004-0000-0000-000001000000}"/>
    <hyperlink ref="J9" location="'INSTRUCTIVO '!A1" display="Objetivo del Indicador" xr:uid="{00000000-0004-0000-0000-000002000000}"/>
    <hyperlink ref="C10" location="'INSTRUCTIVO '!A1" display="Responsable de la Medición " xr:uid="{00000000-0004-0000-0000-000003000000}"/>
  </hyperlinks>
  <printOptions horizontalCentered="1" verticalCentered="1"/>
  <pageMargins left="0" right="0" top="0" bottom="0.55118110236220474" header="0.19685039370078741" footer="0.31496062992125984"/>
  <pageSetup scale="61" orientation="landscape" r:id="rId1"/>
  <headerFooter>
    <oddFooter>&amp;R&amp;"Arial Narrow,Normal"&amp;8&amp;P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U120"/>
  <sheetViews>
    <sheetView showGridLines="0" topLeftCell="A16" zoomScale="80" zoomScaleNormal="80" zoomScaleSheetLayoutView="90" workbookViewId="0">
      <selection activeCell="D45" sqref="D45"/>
    </sheetView>
  </sheetViews>
  <sheetFormatPr baseColWidth="10" defaultColWidth="11.42578125" defaultRowHeight="12.75" x14ac:dyDescent="0.2"/>
  <cols>
    <col min="1" max="1" width="8.5703125" style="1" customWidth="1"/>
    <col min="2" max="2" width="2.42578125" style="1" customWidth="1"/>
    <col min="3" max="3" width="25.140625" style="1" customWidth="1"/>
    <col min="4" max="15" width="12.85546875" style="1" customWidth="1"/>
    <col min="16" max="16" width="8.5703125" style="1" customWidth="1"/>
    <col min="17" max="17" width="10.5703125" style="1" customWidth="1"/>
    <col min="18" max="18" width="3.5703125" style="1" customWidth="1"/>
    <col min="19" max="16384" width="11.42578125" style="1"/>
  </cols>
  <sheetData>
    <row r="1" spans="2:18" ht="13.5" thickBot="1" x14ac:dyDescent="0.25"/>
    <row r="2" spans="2:18" ht="24.75" customHeight="1" x14ac:dyDescent="0.2">
      <c r="B2" s="78"/>
      <c r="C2" s="79"/>
      <c r="D2" s="80"/>
      <c r="E2" s="38" t="s">
        <v>66</v>
      </c>
      <c r="F2" s="39"/>
      <c r="G2" s="39"/>
      <c r="H2" s="39"/>
      <c r="I2" s="39"/>
      <c r="J2" s="39"/>
      <c r="K2" s="39"/>
      <c r="L2" s="39"/>
      <c r="M2" s="39"/>
      <c r="N2" s="40"/>
      <c r="O2" s="62" t="s">
        <v>65</v>
      </c>
      <c r="P2" s="62"/>
      <c r="Q2" s="62"/>
      <c r="R2" s="62"/>
    </row>
    <row r="3" spans="2:18" ht="24.75" customHeight="1" x14ac:dyDescent="0.2">
      <c r="B3" s="81"/>
      <c r="C3" s="82"/>
      <c r="D3" s="83"/>
      <c r="E3" s="41"/>
      <c r="F3" s="42"/>
      <c r="G3" s="42"/>
      <c r="H3" s="42"/>
      <c r="I3" s="42"/>
      <c r="J3" s="42"/>
      <c r="K3" s="42"/>
      <c r="L3" s="42"/>
      <c r="M3" s="42"/>
      <c r="N3" s="43"/>
      <c r="O3" s="62" t="s">
        <v>63</v>
      </c>
      <c r="P3" s="62"/>
      <c r="Q3" s="62"/>
      <c r="R3" s="62"/>
    </row>
    <row r="4" spans="2:18" ht="24.75" customHeight="1" thickBot="1" x14ac:dyDescent="0.25">
      <c r="B4" s="81"/>
      <c r="C4" s="82"/>
      <c r="D4" s="83"/>
      <c r="E4" s="44"/>
      <c r="F4" s="45"/>
      <c r="G4" s="45"/>
      <c r="H4" s="45"/>
      <c r="I4" s="45"/>
      <c r="J4" s="45"/>
      <c r="K4" s="45"/>
      <c r="L4" s="45"/>
      <c r="M4" s="45"/>
      <c r="N4" s="46"/>
      <c r="O4" s="62" t="s">
        <v>64</v>
      </c>
      <c r="P4" s="62"/>
      <c r="Q4" s="62"/>
      <c r="R4" s="62"/>
    </row>
    <row r="5" spans="2:18" ht="13.5" thickBot="1" x14ac:dyDescent="0.25">
      <c r="B5" s="116" t="s">
        <v>93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8"/>
      <c r="P5" s="118"/>
      <c r="Q5" s="118"/>
      <c r="R5" s="119"/>
    </row>
    <row r="6" spans="2:18" ht="15" customHeight="1" thickBot="1" x14ac:dyDescent="0.25">
      <c r="B6" s="84" t="s"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6"/>
    </row>
    <row r="7" spans="2:18" ht="13.5" thickBot="1" x14ac:dyDescent="0.25">
      <c r="B7" s="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6"/>
    </row>
    <row r="8" spans="2:18" ht="23.25" customHeight="1" thickBot="1" x14ac:dyDescent="0.25">
      <c r="B8" s="5"/>
      <c r="C8" s="7" t="s">
        <v>48</v>
      </c>
      <c r="D8" s="87" t="s">
        <v>42</v>
      </c>
      <c r="E8" s="88"/>
      <c r="F8" s="88"/>
      <c r="G8" s="88"/>
      <c r="H8" s="88"/>
      <c r="I8" s="89"/>
      <c r="J8" s="63" t="s">
        <v>44</v>
      </c>
      <c r="K8" s="64"/>
      <c r="L8" s="112" t="s">
        <v>78</v>
      </c>
      <c r="M8" s="113"/>
      <c r="N8" s="113"/>
      <c r="O8" s="113"/>
      <c r="P8" s="113"/>
      <c r="Q8" s="114"/>
      <c r="R8" s="6"/>
    </row>
    <row r="9" spans="2:18" ht="23.25" customHeight="1" thickBot="1" x14ac:dyDescent="0.25">
      <c r="B9" s="5"/>
      <c r="C9" s="7" t="s">
        <v>47</v>
      </c>
      <c r="D9" s="75" t="s">
        <v>69</v>
      </c>
      <c r="E9" s="76"/>
      <c r="F9" s="76"/>
      <c r="G9" s="76"/>
      <c r="H9" s="76"/>
      <c r="I9" s="77"/>
      <c r="J9" s="65" t="s">
        <v>45</v>
      </c>
      <c r="K9" s="66"/>
      <c r="L9" s="69" t="s">
        <v>88</v>
      </c>
      <c r="M9" s="70"/>
      <c r="N9" s="70"/>
      <c r="O9" s="70"/>
      <c r="P9" s="70"/>
      <c r="Q9" s="71"/>
      <c r="R9" s="6"/>
    </row>
    <row r="10" spans="2:18" ht="23.25" customHeight="1" thickBot="1" x14ac:dyDescent="0.25">
      <c r="B10" s="5"/>
      <c r="C10" s="7" t="s">
        <v>46</v>
      </c>
      <c r="D10" s="75" t="s">
        <v>70</v>
      </c>
      <c r="E10" s="76"/>
      <c r="F10" s="76"/>
      <c r="G10" s="76"/>
      <c r="H10" s="76"/>
      <c r="I10" s="77"/>
      <c r="J10" s="67"/>
      <c r="K10" s="68"/>
      <c r="L10" s="72"/>
      <c r="M10" s="73"/>
      <c r="N10" s="73"/>
      <c r="O10" s="73"/>
      <c r="P10" s="73"/>
      <c r="Q10" s="74"/>
      <c r="R10" s="6"/>
    </row>
    <row r="11" spans="2:18" ht="6" customHeight="1" thickBot="1" x14ac:dyDescent="0.25">
      <c r="B11" s="5"/>
      <c r="I11" s="8"/>
      <c r="R11" s="6"/>
    </row>
    <row r="12" spans="2:18" ht="15" customHeight="1" x14ac:dyDescent="0.2">
      <c r="B12" s="5"/>
      <c r="C12" s="104" t="s">
        <v>14</v>
      </c>
      <c r="D12" s="105"/>
      <c r="E12" s="104" t="s">
        <v>49</v>
      </c>
      <c r="F12" s="111"/>
      <c r="G12" s="99" t="s">
        <v>1</v>
      </c>
      <c r="H12" s="100"/>
      <c r="I12" s="104" t="s">
        <v>3</v>
      </c>
      <c r="J12" s="111"/>
      <c r="K12" s="123" t="s">
        <v>6</v>
      </c>
      <c r="L12" s="124"/>
      <c r="M12" s="47" t="s">
        <v>2</v>
      </c>
      <c r="N12" s="48"/>
      <c r="O12" s="49"/>
      <c r="P12" s="56" t="s">
        <v>50</v>
      </c>
      <c r="Q12" s="57"/>
      <c r="R12" s="6"/>
    </row>
    <row r="13" spans="2:18" ht="15" customHeight="1" x14ac:dyDescent="0.2">
      <c r="B13" s="5"/>
      <c r="C13" s="133" t="s">
        <v>87</v>
      </c>
      <c r="D13" s="107"/>
      <c r="E13" s="173">
        <v>0.97</v>
      </c>
      <c r="F13" s="174"/>
      <c r="G13" s="125" t="s">
        <v>73</v>
      </c>
      <c r="H13" s="126"/>
      <c r="I13" s="133" t="s">
        <v>4</v>
      </c>
      <c r="J13" s="59"/>
      <c r="K13" s="125" t="s">
        <v>9</v>
      </c>
      <c r="L13" s="126"/>
      <c r="M13" s="50" t="s">
        <v>75</v>
      </c>
      <c r="N13" s="51"/>
      <c r="O13" s="52"/>
      <c r="P13" s="58" t="s">
        <v>53</v>
      </c>
      <c r="Q13" s="59"/>
      <c r="R13" s="6"/>
    </row>
    <row r="14" spans="2:18" ht="29.25" customHeight="1" thickBot="1" x14ac:dyDescent="0.25">
      <c r="B14" s="5"/>
      <c r="C14" s="108"/>
      <c r="D14" s="109"/>
      <c r="E14" s="175"/>
      <c r="F14" s="176"/>
      <c r="G14" s="127"/>
      <c r="H14" s="128"/>
      <c r="I14" s="108"/>
      <c r="J14" s="61"/>
      <c r="K14" s="127"/>
      <c r="L14" s="128"/>
      <c r="M14" s="53"/>
      <c r="N14" s="54"/>
      <c r="O14" s="55"/>
      <c r="P14" s="60"/>
      <c r="Q14" s="61"/>
      <c r="R14" s="6"/>
    </row>
    <row r="15" spans="2:18" ht="8.25" customHeight="1" thickBot="1" x14ac:dyDescent="0.25">
      <c r="B15" s="5"/>
      <c r="M15" s="10"/>
      <c r="N15" s="10"/>
      <c r="O15" s="10"/>
      <c r="P15" s="10"/>
      <c r="Q15" s="10"/>
      <c r="R15" s="6"/>
    </row>
    <row r="16" spans="2:18" x14ac:dyDescent="0.2">
      <c r="B16" s="5"/>
      <c r="C16" s="47" t="s">
        <v>11</v>
      </c>
      <c r="D16" s="134" t="s">
        <v>24</v>
      </c>
      <c r="E16" s="135"/>
      <c r="F16" s="177" t="s">
        <v>89</v>
      </c>
      <c r="G16" s="141"/>
      <c r="H16" s="9"/>
      <c r="I16" s="9"/>
      <c r="J16" s="9"/>
      <c r="K16" s="9"/>
      <c r="L16" s="9"/>
      <c r="M16" s="10"/>
      <c r="N16" s="10"/>
      <c r="O16" s="10"/>
      <c r="P16" s="10"/>
      <c r="Q16" s="10"/>
      <c r="R16" s="6"/>
    </row>
    <row r="17" spans="2:20" ht="18.75" customHeight="1" x14ac:dyDescent="0.2">
      <c r="B17" s="5"/>
      <c r="C17" s="129"/>
      <c r="D17" s="136" t="s">
        <v>25</v>
      </c>
      <c r="E17" s="137"/>
      <c r="F17" s="142" t="s">
        <v>91</v>
      </c>
      <c r="G17" s="143"/>
      <c r="H17" s="9"/>
      <c r="I17" s="9"/>
      <c r="J17" s="9"/>
      <c r="K17" s="9"/>
      <c r="L17" s="9"/>
      <c r="M17" s="10"/>
      <c r="N17" s="10"/>
      <c r="O17" s="10"/>
      <c r="P17" s="10"/>
      <c r="Q17" s="10"/>
      <c r="R17" s="6"/>
    </row>
    <row r="18" spans="2:20" ht="18.75" customHeight="1" thickBot="1" x14ac:dyDescent="0.25">
      <c r="B18" s="5"/>
      <c r="C18" s="130"/>
      <c r="D18" s="138" t="s">
        <v>26</v>
      </c>
      <c r="E18" s="139"/>
      <c r="F18" s="131" t="s">
        <v>90</v>
      </c>
      <c r="G18" s="132"/>
      <c r="H18" s="9"/>
      <c r="I18" s="9"/>
      <c r="J18" s="9"/>
      <c r="K18" s="9"/>
      <c r="L18" s="9"/>
      <c r="M18" s="10"/>
      <c r="N18" s="10"/>
      <c r="O18" s="10"/>
      <c r="P18" s="10"/>
      <c r="Q18" s="10"/>
      <c r="R18" s="6"/>
    </row>
    <row r="19" spans="2:20" ht="6" customHeight="1" thickBot="1" x14ac:dyDescent="0.25">
      <c r="B19" s="5"/>
      <c r="R19" s="6"/>
    </row>
    <row r="20" spans="2:20" ht="13.5" thickBot="1" x14ac:dyDescent="0.25">
      <c r="B20" s="101" t="s">
        <v>22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3"/>
    </row>
    <row r="21" spans="2:20" ht="6" customHeight="1" x14ac:dyDescent="0.2">
      <c r="B21" s="5"/>
      <c r="G21" s="11"/>
      <c r="H21" s="11"/>
      <c r="R21" s="6"/>
    </row>
    <row r="22" spans="2:20" ht="4.5" customHeight="1" thickBot="1" x14ac:dyDescent="0.25">
      <c r="B22" s="5"/>
      <c r="R22" s="6"/>
    </row>
    <row r="23" spans="2:20" ht="15.75" customHeight="1" thickBot="1" x14ac:dyDescent="0.25">
      <c r="B23" s="5"/>
      <c r="C23" s="120" t="s">
        <v>12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2"/>
      <c r="R23" s="6"/>
    </row>
    <row r="24" spans="2:20" ht="27" customHeight="1" thickBot="1" x14ac:dyDescent="0.25">
      <c r="B24" s="5"/>
      <c r="C24" s="30" t="s">
        <v>16</v>
      </c>
      <c r="D24" s="165" t="s">
        <v>71</v>
      </c>
      <c r="E24" s="166"/>
      <c r="F24" s="166"/>
      <c r="G24" s="166"/>
      <c r="H24" s="166"/>
      <c r="I24" s="167"/>
      <c r="J24" s="168" t="s">
        <v>72</v>
      </c>
      <c r="K24" s="166"/>
      <c r="L24" s="166"/>
      <c r="M24" s="166"/>
      <c r="N24" s="166"/>
      <c r="O24" s="167"/>
      <c r="P24" s="121" t="s">
        <v>13</v>
      </c>
      <c r="Q24" s="122"/>
      <c r="R24" s="6"/>
    </row>
    <row r="25" spans="2:20" ht="15" customHeight="1" x14ac:dyDescent="0.2">
      <c r="B25" s="5"/>
      <c r="C25" s="31" t="s">
        <v>17</v>
      </c>
      <c r="D25" s="169">
        <v>0.9</v>
      </c>
      <c r="E25" s="170"/>
      <c r="F25" s="170"/>
      <c r="G25" s="170"/>
      <c r="H25" s="170"/>
      <c r="I25" s="171"/>
      <c r="J25" s="172">
        <v>0.9</v>
      </c>
      <c r="K25" s="170"/>
      <c r="L25" s="170"/>
      <c r="M25" s="170"/>
      <c r="N25" s="170"/>
      <c r="O25" s="171"/>
      <c r="P25" s="190">
        <v>0.9</v>
      </c>
      <c r="Q25" s="164"/>
      <c r="R25" s="6"/>
    </row>
    <row r="26" spans="2:20" ht="15" x14ac:dyDescent="0.25">
      <c r="B26" s="5"/>
      <c r="C26" s="32" t="s">
        <v>15</v>
      </c>
      <c r="D26" s="142">
        <v>3511</v>
      </c>
      <c r="E26" s="154"/>
      <c r="F26" s="154"/>
      <c r="G26" s="154"/>
      <c r="H26" s="154"/>
      <c r="I26" s="155"/>
      <c r="J26" s="181"/>
      <c r="K26" s="182"/>
      <c r="L26" s="182"/>
      <c r="M26" s="182"/>
      <c r="N26" s="182"/>
      <c r="O26" s="183"/>
      <c r="P26" s="186">
        <f>SUM(D26:O26)</f>
        <v>3511</v>
      </c>
      <c r="Q26" s="187"/>
      <c r="R26" s="6"/>
    </row>
    <row r="27" spans="2:20" ht="15.75" customHeight="1" x14ac:dyDescent="0.25">
      <c r="B27" s="5"/>
      <c r="C27" s="32" t="s">
        <v>29</v>
      </c>
      <c r="D27" s="142">
        <v>3649</v>
      </c>
      <c r="E27" s="154"/>
      <c r="F27" s="154"/>
      <c r="G27" s="154"/>
      <c r="H27" s="154"/>
      <c r="I27" s="155"/>
      <c r="J27" s="181"/>
      <c r="K27" s="182"/>
      <c r="L27" s="182"/>
      <c r="M27" s="182"/>
      <c r="N27" s="182"/>
      <c r="O27" s="183"/>
      <c r="P27" s="186">
        <f>SUM(D27:O27)</f>
        <v>3649</v>
      </c>
      <c r="Q27" s="187"/>
      <c r="R27" s="6"/>
    </row>
    <row r="28" spans="2:20" ht="15.75" customHeight="1" thickBot="1" x14ac:dyDescent="0.3">
      <c r="B28" s="5"/>
      <c r="C28" s="33" t="s">
        <v>27</v>
      </c>
      <c r="D28" s="178">
        <f>+IF(D27&gt;0,D26/D27,"")</f>
        <v>0.96218141956700465</v>
      </c>
      <c r="E28" s="179"/>
      <c r="F28" s="179"/>
      <c r="G28" s="179"/>
      <c r="H28" s="179"/>
      <c r="I28" s="180"/>
      <c r="J28" s="194" t="str">
        <f>+IF(J27&gt;0,J26/J27,"")</f>
        <v/>
      </c>
      <c r="K28" s="195"/>
      <c r="L28" s="195"/>
      <c r="M28" s="195"/>
      <c r="N28" s="195"/>
      <c r="O28" s="196"/>
      <c r="P28" s="188">
        <f>P26/P27</f>
        <v>0.96218141956700465</v>
      </c>
      <c r="Q28" s="189"/>
      <c r="R28" s="6"/>
    </row>
    <row r="29" spans="2:20" x14ac:dyDescent="0.2">
      <c r="B29" s="5"/>
      <c r="R29" s="6"/>
      <c r="T29" s="12"/>
    </row>
    <row r="30" spans="2:20" x14ac:dyDescent="0.2">
      <c r="B30" s="5"/>
      <c r="R30" s="6"/>
    </row>
    <row r="31" spans="2:20" x14ac:dyDescent="0.2">
      <c r="B31" s="5"/>
      <c r="I31" s="144"/>
      <c r="J31" s="144"/>
      <c r="K31" s="144"/>
      <c r="L31" s="144"/>
      <c r="M31" s="144"/>
      <c r="N31" s="144"/>
      <c r="O31" s="144"/>
      <c r="P31" s="144"/>
      <c r="Q31" s="144"/>
      <c r="R31" s="6"/>
    </row>
    <row r="32" spans="2:20" x14ac:dyDescent="0.2">
      <c r="B32" s="5"/>
      <c r="I32" s="10"/>
      <c r="J32" s="10"/>
      <c r="K32" s="10"/>
      <c r="L32" s="10"/>
      <c r="M32" s="10"/>
      <c r="N32" s="10"/>
      <c r="O32" s="10"/>
      <c r="P32" s="10"/>
      <c r="Q32" s="10"/>
      <c r="R32" s="6"/>
    </row>
    <row r="33" spans="2:18" x14ac:dyDescent="0.2">
      <c r="B33" s="5"/>
      <c r="I33" s="10"/>
      <c r="J33" s="10"/>
      <c r="K33" s="10"/>
      <c r="L33" s="10"/>
      <c r="M33" s="10"/>
      <c r="N33" s="10"/>
      <c r="O33" s="10"/>
      <c r="P33" s="10"/>
      <c r="Q33" s="10"/>
      <c r="R33" s="6"/>
    </row>
    <row r="34" spans="2:18" x14ac:dyDescent="0.2">
      <c r="B34" s="5"/>
      <c r="I34" s="10"/>
      <c r="J34" s="10"/>
      <c r="K34" s="10"/>
      <c r="L34" s="10"/>
      <c r="M34" s="10"/>
      <c r="N34" s="10"/>
      <c r="O34" s="10"/>
      <c r="P34" s="10"/>
      <c r="Q34" s="10"/>
      <c r="R34" s="6"/>
    </row>
    <row r="35" spans="2:18" x14ac:dyDescent="0.2">
      <c r="B35" s="5"/>
      <c r="I35" s="10"/>
      <c r="J35" s="10"/>
      <c r="K35" s="10"/>
      <c r="L35" s="10"/>
      <c r="M35" s="10"/>
      <c r="N35" s="10"/>
      <c r="O35" s="10"/>
      <c r="P35" s="10"/>
      <c r="Q35" s="10"/>
      <c r="R35" s="6"/>
    </row>
    <row r="36" spans="2:18" x14ac:dyDescent="0.2">
      <c r="B36" s="5"/>
      <c r="I36" s="10"/>
      <c r="J36" s="10"/>
      <c r="K36" s="10"/>
      <c r="L36" s="10"/>
      <c r="M36" s="10"/>
      <c r="N36" s="10"/>
      <c r="O36" s="10"/>
      <c r="P36" s="10"/>
      <c r="Q36" s="10"/>
      <c r="R36" s="6"/>
    </row>
    <row r="37" spans="2:18" x14ac:dyDescent="0.2">
      <c r="B37" s="5"/>
      <c r="I37" s="10"/>
      <c r="J37" s="10"/>
      <c r="K37" s="10"/>
      <c r="L37" s="10"/>
      <c r="M37" s="10"/>
      <c r="N37" s="10"/>
      <c r="O37" s="10"/>
      <c r="P37" s="10"/>
      <c r="Q37" s="10"/>
      <c r="R37" s="6"/>
    </row>
    <row r="38" spans="2:18" x14ac:dyDescent="0.2">
      <c r="B38" s="5"/>
      <c r="I38" s="10"/>
      <c r="J38" s="10"/>
      <c r="K38" s="10"/>
      <c r="L38" s="10"/>
      <c r="M38" s="10"/>
      <c r="N38" s="10"/>
      <c r="O38" s="10"/>
      <c r="P38" s="10"/>
      <c r="Q38" s="10"/>
      <c r="R38" s="6"/>
    </row>
    <row r="39" spans="2:18" x14ac:dyDescent="0.2">
      <c r="B39" s="5"/>
      <c r="I39" s="10"/>
      <c r="J39" s="10"/>
      <c r="K39" s="10"/>
      <c r="L39" s="10"/>
      <c r="M39" s="10"/>
      <c r="N39" s="10"/>
      <c r="O39" s="10"/>
      <c r="P39" s="10"/>
      <c r="Q39" s="10"/>
      <c r="R39" s="6"/>
    </row>
    <row r="40" spans="2:18" x14ac:dyDescent="0.2">
      <c r="B40" s="5"/>
      <c r="I40" s="10"/>
      <c r="J40" s="10"/>
      <c r="K40" s="10"/>
      <c r="L40" s="10"/>
      <c r="M40" s="10"/>
      <c r="N40" s="10"/>
      <c r="O40" s="10"/>
      <c r="P40" s="10"/>
      <c r="Q40" s="10"/>
      <c r="R40" s="6"/>
    </row>
    <row r="41" spans="2:18" ht="7.5" customHeight="1" thickBot="1" x14ac:dyDescent="0.25">
      <c r="B41" s="5"/>
      <c r="I41" s="10"/>
      <c r="J41" s="10"/>
      <c r="K41" s="10"/>
      <c r="L41" s="10"/>
      <c r="M41" s="10"/>
      <c r="N41" s="10"/>
      <c r="O41" s="10"/>
      <c r="P41" s="10"/>
      <c r="Q41" s="10"/>
      <c r="R41" s="6"/>
    </row>
    <row r="42" spans="2:18" ht="64.5" customHeight="1" thickBot="1" x14ac:dyDescent="0.25">
      <c r="B42" s="5"/>
      <c r="C42" s="93" t="s">
        <v>20</v>
      </c>
      <c r="D42" s="94"/>
      <c r="E42" s="94"/>
      <c r="F42" s="94"/>
      <c r="G42" s="94"/>
      <c r="H42" s="94"/>
      <c r="I42" s="94"/>
      <c r="J42" s="94"/>
      <c r="K42" s="84" t="s">
        <v>58</v>
      </c>
      <c r="L42" s="85"/>
      <c r="M42" s="85"/>
      <c r="N42" s="85"/>
      <c r="O42" s="85"/>
      <c r="P42" s="85"/>
      <c r="Q42" s="86"/>
      <c r="R42" s="6"/>
    </row>
    <row r="43" spans="2:18" ht="28.5" customHeight="1" thickBot="1" x14ac:dyDescent="0.25">
      <c r="B43" s="5"/>
      <c r="C43" s="28"/>
      <c r="D43" s="29" t="s">
        <v>60</v>
      </c>
      <c r="E43" s="149" t="s">
        <v>61</v>
      </c>
      <c r="F43" s="149"/>
      <c r="G43" s="149"/>
      <c r="H43" s="149"/>
      <c r="I43" s="149"/>
      <c r="J43" s="150"/>
      <c r="K43" s="2"/>
      <c r="L43" s="3"/>
      <c r="M43" s="3"/>
      <c r="N43" s="3"/>
      <c r="O43" s="3"/>
      <c r="P43" s="3"/>
      <c r="Q43" s="4"/>
      <c r="R43" s="6"/>
    </row>
    <row r="44" spans="2:18" ht="64.5" customHeight="1" thickBot="1" x14ac:dyDescent="0.25">
      <c r="B44" s="5"/>
      <c r="C44" s="13" t="s">
        <v>18</v>
      </c>
      <c r="D44" s="35">
        <v>45483</v>
      </c>
      <c r="E44" s="197" t="s">
        <v>97</v>
      </c>
      <c r="F44" s="198"/>
      <c r="G44" s="198"/>
      <c r="H44" s="198"/>
      <c r="I44" s="198"/>
      <c r="J44" s="199"/>
      <c r="K44" s="184"/>
      <c r="L44" s="184"/>
      <c r="M44" s="184"/>
      <c r="N44" s="184"/>
      <c r="O44" s="184"/>
      <c r="P44" s="184"/>
      <c r="Q44" s="185"/>
      <c r="R44" s="6"/>
    </row>
    <row r="45" spans="2:18" ht="69" customHeight="1" thickBot="1" x14ac:dyDescent="0.25">
      <c r="B45" s="5"/>
      <c r="C45" s="13" t="s">
        <v>19</v>
      </c>
      <c r="D45" s="36"/>
      <c r="E45" s="191"/>
      <c r="F45" s="192"/>
      <c r="G45" s="192"/>
      <c r="H45" s="192"/>
      <c r="I45" s="192"/>
      <c r="J45" s="193"/>
      <c r="K45" s="184"/>
      <c r="L45" s="184"/>
      <c r="M45" s="184"/>
      <c r="N45" s="184"/>
      <c r="O45" s="184"/>
      <c r="P45" s="184"/>
      <c r="Q45" s="185"/>
      <c r="R45" s="6"/>
    </row>
    <row r="46" spans="2:18" x14ac:dyDescent="0.2">
      <c r="B46" s="5"/>
      <c r="R46" s="6"/>
    </row>
    <row r="47" spans="2:18" ht="13.5" thickBot="1" x14ac:dyDescent="0.25"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</row>
    <row r="89" spans="3:21" ht="28.5" customHeight="1" x14ac:dyDescent="0.2"/>
    <row r="93" spans="3:21" ht="13.5" hidden="1" thickBot="1" x14ac:dyDescent="0.25">
      <c r="C93" s="17" t="s">
        <v>31</v>
      </c>
      <c r="D93" s="18"/>
      <c r="H93" s="26" t="s">
        <v>21</v>
      </c>
      <c r="I93" s="26" t="s">
        <v>23</v>
      </c>
      <c r="J93" s="26" t="s">
        <v>51</v>
      </c>
      <c r="U93" s="19" t="s">
        <v>28</v>
      </c>
    </row>
    <row r="94" spans="3:21" ht="25.5" hidden="1" x14ac:dyDescent="0.2">
      <c r="C94" s="20" t="s">
        <v>34</v>
      </c>
      <c r="D94" s="21"/>
      <c r="H94" s="27" t="s">
        <v>4</v>
      </c>
      <c r="I94" s="27" t="s">
        <v>7</v>
      </c>
      <c r="J94" s="27" t="s">
        <v>52</v>
      </c>
      <c r="M94" s="90"/>
      <c r="N94" s="90"/>
    </row>
    <row r="95" spans="3:21" ht="25.5" hidden="1" x14ac:dyDescent="0.2">
      <c r="C95" s="20" t="s">
        <v>35</v>
      </c>
      <c r="D95" s="21"/>
      <c r="H95" s="27" t="s">
        <v>57</v>
      </c>
      <c r="I95" s="27" t="s">
        <v>62</v>
      </c>
      <c r="J95" s="27" t="s">
        <v>53</v>
      </c>
      <c r="M95" s="82"/>
      <c r="N95" s="82"/>
    </row>
    <row r="96" spans="3:21" ht="38.25" hidden="1" x14ac:dyDescent="0.2">
      <c r="C96" s="20" t="s">
        <v>36</v>
      </c>
      <c r="D96" s="21"/>
      <c r="H96" s="27" t="s">
        <v>5</v>
      </c>
      <c r="I96" s="27" t="s">
        <v>8</v>
      </c>
      <c r="J96" s="27" t="s">
        <v>54</v>
      </c>
      <c r="M96" s="82"/>
      <c r="N96" s="82"/>
    </row>
    <row r="97" spans="3:14" hidden="1" x14ac:dyDescent="0.2">
      <c r="C97" s="20" t="s">
        <v>37</v>
      </c>
      <c r="D97" s="21"/>
      <c r="H97" s="27"/>
      <c r="I97" s="27" t="s">
        <v>56</v>
      </c>
      <c r="J97" s="27" t="s">
        <v>55</v>
      </c>
      <c r="M97" s="82"/>
      <c r="N97" s="82"/>
    </row>
    <row r="98" spans="3:14" ht="25.5" hidden="1" x14ac:dyDescent="0.2">
      <c r="C98" s="20" t="s">
        <v>67</v>
      </c>
      <c r="D98" s="21"/>
      <c r="H98" s="27"/>
      <c r="I98" s="27" t="s">
        <v>9</v>
      </c>
      <c r="J98" s="27" t="s">
        <v>59</v>
      </c>
      <c r="M98" s="82"/>
      <c r="N98" s="82"/>
    </row>
    <row r="99" spans="3:14" hidden="1" x14ac:dyDescent="0.2">
      <c r="C99" s="20" t="s">
        <v>68</v>
      </c>
      <c r="D99" s="21"/>
      <c r="H99" s="27"/>
      <c r="I99" s="27" t="s">
        <v>10</v>
      </c>
      <c r="J99" s="27"/>
      <c r="M99" s="82"/>
      <c r="N99" s="82"/>
    </row>
    <row r="100" spans="3:14" hidden="1" x14ac:dyDescent="0.2">
      <c r="C100" s="20" t="s">
        <v>38</v>
      </c>
      <c r="D100" s="21"/>
      <c r="M100" s="90"/>
      <c r="N100" s="90"/>
    </row>
    <row r="101" spans="3:14" ht="66" hidden="1" customHeight="1" x14ac:dyDescent="0.2">
      <c r="C101" s="20" t="s">
        <v>39</v>
      </c>
      <c r="D101" s="21"/>
      <c r="M101" s="98"/>
      <c r="N101" s="98"/>
    </row>
    <row r="102" spans="3:14" hidden="1" x14ac:dyDescent="0.2">
      <c r="C102" s="20" t="s">
        <v>30</v>
      </c>
      <c r="D102" s="21"/>
    </row>
    <row r="103" spans="3:14" ht="25.5" hidden="1" x14ac:dyDescent="0.2">
      <c r="C103" s="20" t="s">
        <v>40</v>
      </c>
      <c r="D103" s="21"/>
    </row>
    <row r="104" spans="3:14" ht="25.5" hidden="1" x14ac:dyDescent="0.2">
      <c r="C104" s="20" t="s">
        <v>41</v>
      </c>
      <c r="D104" s="21"/>
    </row>
    <row r="105" spans="3:14" ht="25.5" hidden="1" x14ac:dyDescent="0.2">
      <c r="C105" s="20" t="s">
        <v>42</v>
      </c>
      <c r="D105" s="21"/>
    </row>
    <row r="106" spans="3:14" hidden="1" x14ac:dyDescent="0.2">
      <c r="C106" s="20" t="s">
        <v>33</v>
      </c>
      <c r="D106" s="22"/>
    </row>
    <row r="107" spans="3:14" hidden="1" x14ac:dyDescent="0.2">
      <c r="C107" s="20" t="s">
        <v>32</v>
      </c>
      <c r="D107" s="23"/>
    </row>
    <row r="108" spans="3:14" hidden="1" x14ac:dyDescent="0.2">
      <c r="C108" s="20" t="s">
        <v>43</v>
      </c>
      <c r="D108" s="22"/>
    </row>
    <row r="110" spans="3:14" ht="6.75" customHeight="1" x14ac:dyDescent="0.2"/>
    <row r="111" spans="3:14" ht="15" customHeight="1" x14ac:dyDescent="0.2">
      <c r="C111" s="24"/>
    </row>
    <row r="112" spans="3:14" ht="18.75" customHeight="1" x14ac:dyDescent="0.2">
      <c r="C112" s="24"/>
    </row>
    <row r="113" spans="3:3" ht="15" customHeight="1" x14ac:dyDescent="0.2">
      <c r="C113" s="24"/>
    </row>
    <row r="114" spans="3:3" ht="11.25" customHeight="1" x14ac:dyDescent="0.2">
      <c r="C114" s="24"/>
    </row>
    <row r="115" spans="3:3" ht="16.5" customHeight="1" x14ac:dyDescent="0.2">
      <c r="C115" s="24"/>
    </row>
    <row r="116" spans="3:3" ht="12" customHeight="1" x14ac:dyDescent="0.2">
      <c r="C116" s="24"/>
    </row>
    <row r="117" spans="3:3" ht="25.5" customHeight="1" x14ac:dyDescent="0.2">
      <c r="C117" s="24"/>
    </row>
    <row r="118" spans="3:3" ht="27.75" customHeight="1" x14ac:dyDescent="0.2">
      <c r="C118" s="24"/>
    </row>
    <row r="119" spans="3:3" ht="36.75" customHeight="1" x14ac:dyDescent="0.2">
      <c r="C119" s="25"/>
    </row>
    <row r="120" spans="3:3" x14ac:dyDescent="0.2">
      <c r="C120" s="24"/>
    </row>
  </sheetData>
  <mergeCells count="69">
    <mergeCell ref="E45:J45"/>
    <mergeCell ref="K45:Q45"/>
    <mergeCell ref="J28:O28"/>
    <mergeCell ref="M101:N101"/>
    <mergeCell ref="M94:N94"/>
    <mergeCell ref="M95:N95"/>
    <mergeCell ref="M96:N96"/>
    <mergeCell ref="M97:N97"/>
    <mergeCell ref="M98:N98"/>
    <mergeCell ref="M99:N99"/>
    <mergeCell ref="M100:N100"/>
    <mergeCell ref="I31:Q31"/>
    <mergeCell ref="C42:J42"/>
    <mergeCell ref="K42:Q42"/>
    <mergeCell ref="E43:J43"/>
    <mergeCell ref="E44:J44"/>
    <mergeCell ref="K44:Q44"/>
    <mergeCell ref="P27:Q27"/>
    <mergeCell ref="P28:Q28"/>
    <mergeCell ref="P25:Q25"/>
    <mergeCell ref="P26:Q26"/>
    <mergeCell ref="B20:R20"/>
    <mergeCell ref="C23:Q23"/>
    <mergeCell ref="P24:Q24"/>
    <mergeCell ref="D24:I24"/>
    <mergeCell ref="J24:O24"/>
    <mergeCell ref="D25:I25"/>
    <mergeCell ref="D26:I26"/>
    <mergeCell ref="D27:I27"/>
    <mergeCell ref="D28:I28"/>
    <mergeCell ref="J25:O25"/>
    <mergeCell ref="J26:O26"/>
    <mergeCell ref="J27:O27"/>
    <mergeCell ref="C16:C18"/>
    <mergeCell ref="D16:E16"/>
    <mergeCell ref="F16:G16"/>
    <mergeCell ref="D17:E17"/>
    <mergeCell ref="F17:G17"/>
    <mergeCell ref="D18:E18"/>
    <mergeCell ref="F18:G18"/>
    <mergeCell ref="P12:Q12"/>
    <mergeCell ref="C13:D14"/>
    <mergeCell ref="E13:F14"/>
    <mergeCell ref="G13:H14"/>
    <mergeCell ref="I13:J14"/>
    <mergeCell ref="K13:L14"/>
    <mergeCell ref="M13:O14"/>
    <mergeCell ref="P13:Q14"/>
    <mergeCell ref="C12:D12"/>
    <mergeCell ref="E12:F12"/>
    <mergeCell ref="G12:H12"/>
    <mergeCell ref="I12:J12"/>
    <mergeCell ref="K12:L12"/>
    <mergeCell ref="M12:O12"/>
    <mergeCell ref="D9:I9"/>
    <mergeCell ref="J9:K10"/>
    <mergeCell ref="L9:Q10"/>
    <mergeCell ref="D10:I10"/>
    <mergeCell ref="B2:D4"/>
    <mergeCell ref="E2:N4"/>
    <mergeCell ref="O2:R2"/>
    <mergeCell ref="O3:R3"/>
    <mergeCell ref="O4:R4"/>
    <mergeCell ref="B5:R5"/>
    <mergeCell ref="B6:R6"/>
    <mergeCell ref="C7:Q7"/>
    <mergeCell ref="D8:I8"/>
    <mergeCell ref="J8:K8"/>
    <mergeCell ref="L8:Q8"/>
  </mergeCells>
  <dataValidations count="19">
    <dataValidation type="list" allowBlank="1" showInputMessage="1" showErrorMessage="1" prompt="Selecione de la lista desplegable la tendencia esperada" sqref="P13:Q14" xr:uid="{00000000-0002-0000-0100-000000000000}">
      <formula1>$J$94:$J$98</formula1>
    </dataValidation>
    <dataValidation allowBlank="1" showInputMessage="1" showErrorMessage="1" prompt="Identifique el(los) valor(es)  los valores máximos o mínimos de este rango de gestión." sqref="F16:G17" xr:uid="{00000000-0002-0000-0100-000001000000}"/>
    <dataValidation allowBlank="1" showInputMessage="1" showErrorMessage="1" prompt="Establezca el nombre del indicador" sqref="L8:Q8" xr:uid="{00000000-0002-0000-0100-000002000000}"/>
    <dataValidation allowBlank="1" showInputMessage="1" showErrorMessage="1" prompt="Es el diagnóstico inicial o la medición realizada al comienzo que sirve como marco de referencia para el cálculo de avance del indicador. _x000a_Cuando no se tenga se indica &quot;No aplica&quot;" sqref="E13:F14" xr:uid="{00000000-0002-0000-0100-000003000000}"/>
    <dataValidation type="list" allowBlank="1" showInputMessage="1" showErrorMessage="1" sqref="D8:I8" xr:uid="{00000000-0002-0000-0100-000004000000}">
      <formula1>$C$94:$C$108</formula1>
    </dataValidation>
    <dataValidation allowBlank="1" showInputMessage="1" showErrorMessage="1" prompt="Realice un pequeño análisis, acerca del cumplimiento o incumplimiento del indicador, identificando los factores que fueron relevantes en el resultado del indicador." sqref="C44:C45 E44:J44" xr:uid="{00000000-0002-0000-0100-000005000000}"/>
    <dataValidation allowBlank="1" showInputMessage="1" showErrorMessage="1" prompt="Identifique el resultado del indicador en la medición desarrollada" sqref="D28 P28" xr:uid="{00000000-0002-0000-0100-000006000000}"/>
    <dataValidation allowBlank="1" showInputMessage="1" showErrorMessage="1" prompt="Identifique el valor registrado en el denominador de la fórmula de cálculo" sqref="D27" xr:uid="{00000000-0002-0000-0100-000007000000}"/>
    <dataValidation allowBlank="1" showInputMessage="1" showErrorMessage="1" prompt="Identifique el valor registrado en el numerador de la fórmula de cálculo" sqref="P26:P27 D26" xr:uid="{00000000-0002-0000-0100-000008000000}"/>
    <dataValidation allowBlank="1" showInputMessage="1" showErrorMessage="1" prompt="Valor que se espera alcance el Indicador" sqref="D25 P25 J25" xr:uid="{00000000-0002-0000-0100-000009000000}"/>
    <dataValidation allowBlank="1" showInputMessage="1" showErrorMessage="1" prompt="Identifique el(los) valor(es)  los valores máximos o mínimos de este rango de gestión. Tenga en cuenta que la meta definida para el indicador no puede estar en el rango bajo. " sqref="F18:G18" xr:uid="{00000000-0002-0000-0100-00000A000000}"/>
    <dataValidation allowBlank="1" showInputMessage="1" showErrorMessage="1" prompt="Identifique la fuente de información usada para el reporte del indicador." sqref="M13" xr:uid="{00000000-0002-0000-0100-00000B000000}"/>
    <dataValidation type="list" allowBlank="1" showInputMessage="1" showErrorMessage="1" prompt="Seleccione de la lista desplegable el tipo de indicador (eficacia: lograr el cumplimiento de las actividades, eficiencia: adecuado uso de los recursos Vs resultados o efectividad: uso eficiente de recursos para el logro de los objetivos) " sqref="I13:J14" xr:uid="{00000000-0002-0000-0100-00000C000000}">
      <formula1>Tipo_indicador</formula1>
    </dataValidation>
    <dataValidation allowBlank="1" showInputMessage="1" showErrorMessage="1" prompt="Magnitud o relación de magnitudes que se referencia para la medición. _x000a_Ejemplo: Porcentaje, Minutos,  Pesos, Unidad o (Unidad/Año)" sqref="G13:H14" xr:uid="{00000000-0002-0000-0100-00000D000000}"/>
    <dataValidation allowBlank="1" showInputMessage="1" showErrorMessage="1" prompt="Fórmula matemática utilizada para medir el indicador." sqref="C13" xr:uid="{00000000-0002-0000-0100-00000E000000}"/>
    <dataValidation allowBlank="1" showInputMessage="1" showErrorMessage="1" prompt="Realice una breve descripción de que pretende medir el indicador." sqref="L9:Q10" xr:uid="{00000000-0002-0000-0100-00000F000000}"/>
    <dataValidation allowBlank="1" showInputMessage="1" showErrorMessage="1" prompt="Identifique el cargo y dependencia del servidor responsable de  reportar y análisis del indicador (solamente se registra el servidor que consolida la información final)." sqref="D10:I10" xr:uid="{00000000-0002-0000-0100-000010000000}"/>
    <dataValidation allowBlank="1" showInputMessage="1" showErrorMessage="1" prompt="Identifique el cargo del Directivo responsable del Proceso." sqref="D9:I9" xr:uid="{00000000-0002-0000-0100-000011000000}"/>
    <dataValidation type="list" allowBlank="1" showInputMessage="1" showErrorMessage="1" prompt="Seleccione de la lista desplegable, la periodicidad de medición del indicador." sqref="K13:L14" xr:uid="{00000000-0002-0000-0100-000012000000}">
      <formula1>Periodicidad</formula1>
    </dataValidation>
  </dataValidations>
  <hyperlinks>
    <hyperlink ref="C8" location="'INSTRUCTIVO '!D10" display="Proceso :" xr:uid="{00000000-0004-0000-0100-000000000000}"/>
    <hyperlink ref="C9" location="'INSTRUCTIVO '!A1" display="Responsables: " xr:uid="{00000000-0004-0000-0100-000001000000}"/>
    <hyperlink ref="J9" location="'INSTRUCTIVO '!A1" display="Objetivo del Indicador" xr:uid="{00000000-0004-0000-0100-000002000000}"/>
    <hyperlink ref="C10" location="'INSTRUCTIVO '!A1" display="Responsable de la Medición " xr:uid="{00000000-0004-0000-0100-000003000000}"/>
  </hyperlinks>
  <printOptions horizontalCentered="1" verticalCentered="1"/>
  <pageMargins left="0" right="0" top="0" bottom="0.55118110236220474" header="0.19685039370078741" footer="0.31496062992125984"/>
  <pageSetup scale="61" orientation="landscape" r:id="rId1"/>
  <headerFooter>
    <oddFooter>&amp;R&amp;"Arial Narrow,Normal"&amp;8&amp;P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U120"/>
  <sheetViews>
    <sheetView showGridLines="0" zoomScale="80" zoomScaleNormal="80" zoomScaleSheetLayoutView="90" workbookViewId="0">
      <selection activeCell="D27" sqref="D27:I27"/>
    </sheetView>
  </sheetViews>
  <sheetFormatPr baseColWidth="10" defaultColWidth="11.42578125" defaultRowHeight="12.75" x14ac:dyDescent="0.2"/>
  <cols>
    <col min="1" max="1" width="8.5703125" style="1" customWidth="1"/>
    <col min="2" max="2" width="2.42578125" style="1" customWidth="1"/>
    <col min="3" max="3" width="25.140625" style="1" customWidth="1"/>
    <col min="4" max="15" width="12.85546875" style="1" customWidth="1"/>
    <col min="16" max="16" width="8.5703125" style="1" customWidth="1"/>
    <col min="17" max="17" width="10.5703125" style="1" customWidth="1"/>
    <col min="18" max="18" width="3.5703125" style="1" customWidth="1"/>
    <col min="19" max="16384" width="11.42578125" style="1"/>
  </cols>
  <sheetData>
    <row r="1" spans="2:19" ht="13.5" thickBot="1" x14ac:dyDescent="0.25">
      <c r="S1" s="1" t="s">
        <v>94</v>
      </c>
    </row>
    <row r="2" spans="2:19" ht="24.75" customHeight="1" x14ac:dyDescent="0.2">
      <c r="B2" s="78"/>
      <c r="C2" s="79"/>
      <c r="D2" s="80"/>
      <c r="E2" s="38" t="s">
        <v>66</v>
      </c>
      <c r="F2" s="39"/>
      <c r="G2" s="39"/>
      <c r="H2" s="39"/>
      <c r="I2" s="39"/>
      <c r="J2" s="39"/>
      <c r="K2" s="39"/>
      <c r="L2" s="39"/>
      <c r="M2" s="39"/>
      <c r="N2" s="40"/>
      <c r="O2" s="62" t="s">
        <v>65</v>
      </c>
      <c r="P2" s="62"/>
      <c r="Q2" s="62"/>
      <c r="R2" s="62"/>
    </row>
    <row r="3" spans="2:19" ht="24.75" customHeight="1" x14ac:dyDescent="0.2">
      <c r="B3" s="81"/>
      <c r="C3" s="82"/>
      <c r="D3" s="83"/>
      <c r="E3" s="41"/>
      <c r="F3" s="42"/>
      <c r="G3" s="42"/>
      <c r="H3" s="42"/>
      <c r="I3" s="42"/>
      <c r="J3" s="42"/>
      <c r="K3" s="42"/>
      <c r="L3" s="42"/>
      <c r="M3" s="42"/>
      <c r="N3" s="43"/>
      <c r="O3" s="62" t="s">
        <v>63</v>
      </c>
      <c r="P3" s="62"/>
      <c r="Q3" s="62"/>
      <c r="R3" s="62"/>
    </row>
    <row r="4" spans="2:19" ht="24.75" customHeight="1" thickBot="1" x14ac:dyDescent="0.25">
      <c r="B4" s="81"/>
      <c r="C4" s="82"/>
      <c r="D4" s="83"/>
      <c r="E4" s="44"/>
      <c r="F4" s="45"/>
      <c r="G4" s="45"/>
      <c r="H4" s="45"/>
      <c r="I4" s="45"/>
      <c r="J4" s="45"/>
      <c r="K4" s="45"/>
      <c r="L4" s="45"/>
      <c r="M4" s="45"/>
      <c r="N4" s="46"/>
      <c r="O4" s="62" t="s">
        <v>64</v>
      </c>
      <c r="P4" s="62"/>
      <c r="Q4" s="62"/>
      <c r="R4" s="62"/>
    </row>
    <row r="5" spans="2:19" ht="13.5" thickBot="1" x14ac:dyDescent="0.25">
      <c r="B5" s="116" t="s">
        <v>93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8"/>
      <c r="P5" s="118"/>
      <c r="Q5" s="118"/>
      <c r="R5" s="119"/>
    </row>
    <row r="6" spans="2:19" ht="15" customHeight="1" thickBot="1" x14ac:dyDescent="0.25">
      <c r="B6" s="84" t="s"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6"/>
    </row>
    <row r="7" spans="2:19" ht="13.5" thickBot="1" x14ac:dyDescent="0.25">
      <c r="B7" s="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6"/>
    </row>
    <row r="8" spans="2:19" ht="23.25" customHeight="1" thickBot="1" x14ac:dyDescent="0.25">
      <c r="B8" s="5"/>
      <c r="C8" s="7" t="s">
        <v>48</v>
      </c>
      <c r="D8" s="87" t="s">
        <v>42</v>
      </c>
      <c r="E8" s="88"/>
      <c r="F8" s="88"/>
      <c r="G8" s="88"/>
      <c r="H8" s="88"/>
      <c r="I8" s="89"/>
      <c r="J8" s="63" t="s">
        <v>44</v>
      </c>
      <c r="K8" s="64"/>
      <c r="L8" s="112" t="s">
        <v>82</v>
      </c>
      <c r="M8" s="113"/>
      <c r="N8" s="113"/>
      <c r="O8" s="113"/>
      <c r="P8" s="113"/>
      <c r="Q8" s="114"/>
      <c r="R8" s="6"/>
    </row>
    <row r="9" spans="2:19" ht="23.25" customHeight="1" thickBot="1" x14ac:dyDescent="0.25">
      <c r="B9" s="5"/>
      <c r="C9" s="7" t="s">
        <v>47</v>
      </c>
      <c r="D9" s="75" t="s">
        <v>69</v>
      </c>
      <c r="E9" s="76"/>
      <c r="F9" s="76"/>
      <c r="G9" s="76"/>
      <c r="H9" s="76"/>
      <c r="I9" s="77"/>
      <c r="J9" s="65" t="s">
        <v>45</v>
      </c>
      <c r="K9" s="66"/>
      <c r="L9" s="200" t="s">
        <v>84</v>
      </c>
      <c r="M9" s="201"/>
      <c r="N9" s="201"/>
      <c r="O9" s="201"/>
      <c r="P9" s="201"/>
      <c r="Q9" s="202"/>
      <c r="R9" s="6"/>
    </row>
    <row r="10" spans="2:19" ht="23.25" customHeight="1" thickBot="1" x14ac:dyDescent="0.25">
      <c r="B10" s="5"/>
      <c r="C10" s="7" t="s">
        <v>46</v>
      </c>
      <c r="D10" s="75" t="s">
        <v>70</v>
      </c>
      <c r="E10" s="76"/>
      <c r="F10" s="76"/>
      <c r="G10" s="76"/>
      <c r="H10" s="76"/>
      <c r="I10" s="77"/>
      <c r="J10" s="67"/>
      <c r="K10" s="68"/>
      <c r="L10" s="203"/>
      <c r="M10" s="204"/>
      <c r="N10" s="204"/>
      <c r="O10" s="204"/>
      <c r="P10" s="204"/>
      <c r="Q10" s="205"/>
      <c r="R10" s="6"/>
    </row>
    <row r="11" spans="2:19" ht="6" customHeight="1" thickBot="1" x14ac:dyDescent="0.25">
      <c r="B11" s="5"/>
      <c r="I11" s="8"/>
      <c r="R11" s="6"/>
    </row>
    <row r="12" spans="2:19" ht="15" customHeight="1" x14ac:dyDescent="0.2">
      <c r="B12" s="5"/>
      <c r="C12" s="104" t="s">
        <v>14</v>
      </c>
      <c r="D12" s="105"/>
      <c r="E12" s="104" t="s">
        <v>49</v>
      </c>
      <c r="F12" s="111"/>
      <c r="G12" s="99" t="s">
        <v>1</v>
      </c>
      <c r="H12" s="100"/>
      <c r="I12" s="104" t="s">
        <v>3</v>
      </c>
      <c r="J12" s="111"/>
      <c r="K12" s="123" t="s">
        <v>6</v>
      </c>
      <c r="L12" s="124"/>
      <c r="M12" s="47" t="s">
        <v>2</v>
      </c>
      <c r="N12" s="48"/>
      <c r="O12" s="49"/>
      <c r="P12" s="56" t="s">
        <v>50</v>
      </c>
      <c r="Q12" s="57"/>
      <c r="R12" s="6"/>
    </row>
    <row r="13" spans="2:19" ht="15" customHeight="1" x14ac:dyDescent="0.2">
      <c r="B13" s="5"/>
      <c r="C13" s="133" t="s">
        <v>77</v>
      </c>
      <c r="D13" s="107"/>
      <c r="E13" s="173">
        <v>0.93</v>
      </c>
      <c r="F13" s="174"/>
      <c r="G13" s="125" t="s">
        <v>73</v>
      </c>
      <c r="H13" s="126"/>
      <c r="I13" s="133" t="s">
        <v>4</v>
      </c>
      <c r="J13" s="59"/>
      <c r="K13" s="125" t="s">
        <v>9</v>
      </c>
      <c r="L13" s="126"/>
      <c r="M13" s="50" t="s">
        <v>83</v>
      </c>
      <c r="N13" s="51"/>
      <c r="O13" s="52"/>
      <c r="P13" s="58" t="s">
        <v>53</v>
      </c>
      <c r="Q13" s="59"/>
      <c r="R13" s="6"/>
    </row>
    <row r="14" spans="2:19" ht="29.25" customHeight="1" thickBot="1" x14ac:dyDescent="0.25">
      <c r="B14" s="5"/>
      <c r="C14" s="108"/>
      <c r="D14" s="109"/>
      <c r="E14" s="175"/>
      <c r="F14" s="176"/>
      <c r="G14" s="127"/>
      <c r="H14" s="128"/>
      <c r="I14" s="108"/>
      <c r="J14" s="61"/>
      <c r="K14" s="127"/>
      <c r="L14" s="128"/>
      <c r="M14" s="53"/>
      <c r="N14" s="54"/>
      <c r="O14" s="55"/>
      <c r="P14" s="60"/>
      <c r="Q14" s="61"/>
      <c r="R14" s="6"/>
    </row>
    <row r="15" spans="2:19" ht="8.25" customHeight="1" thickBot="1" x14ac:dyDescent="0.25">
      <c r="B15" s="5"/>
      <c r="M15" s="10"/>
      <c r="N15" s="10"/>
      <c r="O15" s="10"/>
      <c r="P15" s="10"/>
      <c r="Q15" s="10"/>
      <c r="R15" s="6"/>
    </row>
    <row r="16" spans="2:19" x14ac:dyDescent="0.2">
      <c r="B16" s="5"/>
      <c r="C16" s="47" t="s">
        <v>11</v>
      </c>
      <c r="D16" s="134" t="s">
        <v>24</v>
      </c>
      <c r="E16" s="135"/>
      <c r="F16" s="140" t="s">
        <v>79</v>
      </c>
      <c r="G16" s="141"/>
      <c r="H16" s="9"/>
      <c r="I16" s="9"/>
      <c r="J16" s="9"/>
      <c r="K16" s="9"/>
      <c r="L16" s="9"/>
      <c r="M16" s="10"/>
      <c r="N16" s="10"/>
      <c r="O16" s="10"/>
      <c r="P16" s="10"/>
      <c r="Q16" s="10"/>
      <c r="R16" s="6"/>
    </row>
    <row r="17" spans="2:20" ht="18.75" customHeight="1" x14ac:dyDescent="0.2">
      <c r="B17" s="5"/>
      <c r="C17" s="129"/>
      <c r="D17" s="136" t="s">
        <v>25</v>
      </c>
      <c r="E17" s="137"/>
      <c r="F17" s="142" t="s">
        <v>80</v>
      </c>
      <c r="G17" s="143"/>
      <c r="H17" s="9"/>
      <c r="I17" s="9"/>
      <c r="J17" s="9"/>
      <c r="K17" s="9"/>
      <c r="L17" s="9"/>
      <c r="M17" s="10"/>
      <c r="N17" s="10"/>
      <c r="O17" s="10"/>
      <c r="P17" s="10"/>
      <c r="Q17" s="10"/>
      <c r="R17" s="6"/>
    </row>
    <row r="18" spans="2:20" ht="18.75" customHeight="1" thickBot="1" x14ac:dyDescent="0.25">
      <c r="B18" s="5"/>
      <c r="C18" s="130"/>
      <c r="D18" s="138" t="s">
        <v>26</v>
      </c>
      <c r="E18" s="139"/>
      <c r="F18" s="131" t="s">
        <v>81</v>
      </c>
      <c r="G18" s="132"/>
      <c r="H18" s="9"/>
      <c r="I18" s="9"/>
      <c r="J18" s="9"/>
      <c r="K18" s="9"/>
      <c r="L18" s="9"/>
      <c r="M18" s="10"/>
      <c r="N18" s="10"/>
      <c r="O18" s="10"/>
      <c r="P18" s="10"/>
      <c r="Q18" s="10"/>
      <c r="R18" s="6"/>
    </row>
    <row r="19" spans="2:20" ht="6" customHeight="1" thickBot="1" x14ac:dyDescent="0.25">
      <c r="B19" s="5"/>
      <c r="R19" s="6"/>
    </row>
    <row r="20" spans="2:20" ht="13.5" thickBot="1" x14ac:dyDescent="0.25">
      <c r="B20" s="101" t="s">
        <v>22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3"/>
    </row>
    <row r="21" spans="2:20" ht="6" customHeight="1" x14ac:dyDescent="0.2">
      <c r="B21" s="5"/>
      <c r="G21" s="11"/>
      <c r="H21" s="11"/>
      <c r="R21" s="6"/>
    </row>
    <row r="22" spans="2:20" ht="4.5" customHeight="1" thickBot="1" x14ac:dyDescent="0.25">
      <c r="B22" s="5"/>
      <c r="R22" s="6"/>
    </row>
    <row r="23" spans="2:20" ht="15.75" customHeight="1" thickBot="1" x14ac:dyDescent="0.25">
      <c r="B23" s="5"/>
      <c r="C23" s="120" t="s">
        <v>12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2"/>
      <c r="R23" s="6"/>
    </row>
    <row r="24" spans="2:20" ht="27" customHeight="1" thickBot="1" x14ac:dyDescent="0.25">
      <c r="B24" s="5"/>
      <c r="C24" s="30" t="s">
        <v>16</v>
      </c>
      <c r="D24" s="165" t="s">
        <v>71</v>
      </c>
      <c r="E24" s="166"/>
      <c r="F24" s="166"/>
      <c r="G24" s="166"/>
      <c r="H24" s="166"/>
      <c r="I24" s="167"/>
      <c r="J24" s="168" t="s">
        <v>72</v>
      </c>
      <c r="K24" s="166"/>
      <c r="L24" s="166"/>
      <c r="M24" s="166"/>
      <c r="N24" s="166"/>
      <c r="O24" s="167"/>
      <c r="P24" s="121" t="s">
        <v>13</v>
      </c>
      <c r="Q24" s="122"/>
      <c r="R24" s="6"/>
    </row>
    <row r="25" spans="2:20" ht="15" customHeight="1" x14ac:dyDescent="0.2">
      <c r="B25" s="5"/>
      <c r="C25" s="31" t="s">
        <v>17</v>
      </c>
      <c r="D25" s="169">
        <v>0.9</v>
      </c>
      <c r="E25" s="170"/>
      <c r="F25" s="170"/>
      <c r="G25" s="170"/>
      <c r="H25" s="170"/>
      <c r="I25" s="171"/>
      <c r="J25" s="172">
        <v>0.9</v>
      </c>
      <c r="K25" s="170"/>
      <c r="L25" s="170"/>
      <c r="M25" s="170"/>
      <c r="N25" s="170"/>
      <c r="O25" s="171"/>
      <c r="P25" s="190">
        <v>0.9</v>
      </c>
      <c r="Q25" s="164"/>
      <c r="R25" s="6"/>
    </row>
    <row r="26" spans="2:20" ht="15" x14ac:dyDescent="0.25">
      <c r="B26" s="5"/>
      <c r="C26" s="32" t="s">
        <v>15</v>
      </c>
      <c r="D26" s="142">
        <v>1267</v>
      </c>
      <c r="E26" s="154"/>
      <c r="F26" s="154"/>
      <c r="G26" s="154"/>
      <c r="H26" s="154"/>
      <c r="I26" s="155"/>
      <c r="J26" s="181"/>
      <c r="K26" s="182"/>
      <c r="L26" s="182"/>
      <c r="M26" s="182"/>
      <c r="N26" s="182"/>
      <c r="O26" s="183"/>
      <c r="P26" s="186">
        <f>SUM(D26:O26)</f>
        <v>1267</v>
      </c>
      <c r="Q26" s="187"/>
      <c r="R26" s="6"/>
    </row>
    <row r="27" spans="2:20" ht="15.75" customHeight="1" x14ac:dyDescent="0.25">
      <c r="B27" s="5"/>
      <c r="C27" s="32" t="s">
        <v>29</v>
      </c>
      <c r="D27" s="142">
        <v>1336</v>
      </c>
      <c r="E27" s="154"/>
      <c r="F27" s="154"/>
      <c r="G27" s="154"/>
      <c r="H27" s="154"/>
      <c r="I27" s="155"/>
      <c r="J27" s="181"/>
      <c r="K27" s="182"/>
      <c r="L27" s="182"/>
      <c r="M27" s="182"/>
      <c r="N27" s="182"/>
      <c r="O27" s="183"/>
      <c r="P27" s="186">
        <f>SUM(D27:O27)</f>
        <v>1336</v>
      </c>
      <c r="Q27" s="187"/>
      <c r="R27" s="6"/>
    </row>
    <row r="28" spans="2:20" ht="15.75" customHeight="1" thickBot="1" x14ac:dyDescent="0.25">
      <c r="B28" s="5"/>
      <c r="C28" s="33" t="s">
        <v>27</v>
      </c>
      <c r="D28" s="178">
        <f>+IF(D27&gt;0,D26/D27,"")</f>
        <v>0.94835329341317365</v>
      </c>
      <c r="E28" s="179"/>
      <c r="F28" s="179"/>
      <c r="G28" s="179"/>
      <c r="H28" s="179"/>
      <c r="I28" s="206"/>
      <c r="J28" s="178" t="str">
        <f>+IF(J27&gt;0,J26/J27,"")</f>
        <v/>
      </c>
      <c r="K28" s="179"/>
      <c r="L28" s="179"/>
      <c r="M28" s="179"/>
      <c r="N28" s="179"/>
      <c r="O28" s="180"/>
      <c r="P28" s="188">
        <f>P26/P27</f>
        <v>0.94835329341317365</v>
      </c>
      <c r="Q28" s="189"/>
      <c r="R28" s="6"/>
    </row>
    <row r="29" spans="2:20" x14ac:dyDescent="0.2">
      <c r="B29" s="5"/>
      <c r="R29" s="6"/>
      <c r="T29" s="12"/>
    </row>
    <row r="30" spans="2:20" x14ac:dyDescent="0.2">
      <c r="B30" s="5"/>
      <c r="R30" s="6"/>
    </row>
    <row r="31" spans="2:20" x14ac:dyDescent="0.2">
      <c r="B31" s="5"/>
      <c r="I31" s="144"/>
      <c r="J31" s="144"/>
      <c r="K31" s="144"/>
      <c r="L31" s="144"/>
      <c r="M31" s="144"/>
      <c r="N31" s="144"/>
      <c r="O31" s="144"/>
      <c r="P31" s="144"/>
      <c r="Q31" s="144"/>
      <c r="R31" s="6"/>
    </row>
    <row r="32" spans="2:20" x14ac:dyDescent="0.2">
      <c r="B32" s="5"/>
      <c r="I32" s="10"/>
      <c r="J32" s="10"/>
      <c r="K32" s="10"/>
      <c r="L32" s="10"/>
      <c r="M32" s="10"/>
      <c r="N32" s="10"/>
      <c r="O32" s="10"/>
      <c r="P32" s="10"/>
      <c r="Q32" s="10"/>
      <c r="R32" s="6"/>
    </row>
    <row r="33" spans="2:18" x14ac:dyDescent="0.2">
      <c r="B33" s="5"/>
      <c r="I33" s="10"/>
      <c r="J33" s="10"/>
      <c r="K33" s="10"/>
      <c r="L33" s="10"/>
      <c r="M33" s="10"/>
      <c r="N33" s="10"/>
      <c r="O33" s="10"/>
      <c r="P33" s="10"/>
      <c r="Q33" s="10"/>
      <c r="R33" s="6"/>
    </row>
    <row r="34" spans="2:18" x14ac:dyDescent="0.2">
      <c r="B34" s="5"/>
      <c r="I34" s="10"/>
      <c r="J34" s="10"/>
      <c r="K34" s="10"/>
      <c r="L34" s="10"/>
      <c r="M34" s="10"/>
      <c r="N34" s="10"/>
      <c r="O34" s="10"/>
      <c r="P34" s="10"/>
      <c r="Q34" s="10"/>
      <c r="R34" s="6"/>
    </row>
    <row r="35" spans="2:18" x14ac:dyDescent="0.2">
      <c r="B35" s="5"/>
      <c r="I35" s="10"/>
      <c r="J35" s="10"/>
      <c r="K35" s="10"/>
      <c r="L35" s="10"/>
      <c r="M35" s="10"/>
      <c r="N35" s="10"/>
      <c r="O35" s="10"/>
      <c r="P35" s="10"/>
      <c r="Q35" s="10"/>
      <c r="R35" s="6"/>
    </row>
    <row r="36" spans="2:18" x14ac:dyDescent="0.2">
      <c r="B36" s="5"/>
      <c r="I36" s="10"/>
      <c r="J36" s="10"/>
      <c r="K36" s="10"/>
      <c r="L36" s="10"/>
      <c r="M36" s="10"/>
      <c r="N36" s="10"/>
      <c r="O36" s="10"/>
      <c r="P36" s="10"/>
      <c r="Q36" s="10"/>
      <c r="R36" s="6"/>
    </row>
    <row r="37" spans="2:18" x14ac:dyDescent="0.2">
      <c r="B37" s="5"/>
      <c r="I37" s="10"/>
      <c r="J37" s="10"/>
      <c r="K37" s="10"/>
      <c r="L37" s="10"/>
      <c r="M37" s="10"/>
      <c r="N37" s="10"/>
      <c r="O37" s="10"/>
      <c r="P37" s="10"/>
      <c r="Q37" s="10"/>
      <c r="R37" s="6"/>
    </row>
    <row r="38" spans="2:18" x14ac:dyDescent="0.2">
      <c r="B38" s="5"/>
      <c r="I38" s="10"/>
      <c r="J38" s="10"/>
      <c r="K38" s="10"/>
      <c r="L38" s="10"/>
      <c r="M38" s="10"/>
      <c r="N38" s="10"/>
      <c r="O38" s="10"/>
      <c r="P38" s="10"/>
      <c r="Q38" s="10"/>
      <c r="R38" s="6"/>
    </row>
    <row r="39" spans="2:18" x14ac:dyDescent="0.2">
      <c r="B39" s="5"/>
      <c r="I39" s="10"/>
      <c r="J39" s="10"/>
      <c r="K39" s="10"/>
      <c r="L39" s="10"/>
      <c r="M39" s="10"/>
      <c r="N39" s="10"/>
      <c r="O39" s="10"/>
      <c r="P39" s="10"/>
      <c r="Q39" s="10"/>
      <c r="R39" s="6"/>
    </row>
    <row r="40" spans="2:18" x14ac:dyDescent="0.2">
      <c r="B40" s="5"/>
      <c r="I40" s="10"/>
      <c r="J40" s="10"/>
      <c r="K40" s="10"/>
      <c r="L40" s="10"/>
      <c r="M40" s="10"/>
      <c r="N40" s="10"/>
      <c r="O40" s="10"/>
      <c r="P40" s="10"/>
      <c r="Q40" s="10"/>
      <c r="R40" s="6"/>
    </row>
    <row r="41" spans="2:18" ht="7.5" customHeight="1" thickBot="1" x14ac:dyDescent="0.25">
      <c r="B41" s="5"/>
      <c r="I41" s="10"/>
      <c r="J41" s="10"/>
      <c r="K41" s="10"/>
      <c r="L41" s="10"/>
      <c r="M41" s="10"/>
      <c r="N41" s="10"/>
      <c r="O41" s="10"/>
      <c r="P41" s="10"/>
      <c r="Q41" s="10"/>
      <c r="R41" s="6"/>
    </row>
    <row r="42" spans="2:18" ht="64.5" customHeight="1" thickBot="1" x14ac:dyDescent="0.25">
      <c r="B42" s="5"/>
      <c r="C42" s="93" t="s">
        <v>20</v>
      </c>
      <c r="D42" s="94"/>
      <c r="E42" s="94"/>
      <c r="F42" s="94"/>
      <c r="G42" s="94"/>
      <c r="H42" s="94"/>
      <c r="I42" s="94"/>
      <c r="J42" s="94"/>
      <c r="K42" s="84" t="s">
        <v>58</v>
      </c>
      <c r="L42" s="85"/>
      <c r="M42" s="85"/>
      <c r="N42" s="85"/>
      <c r="O42" s="85"/>
      <c r="P42" s="85"/>
      <c r="Q42" s="86"/>
      <c r="R42" s="6"/>
    </row>
    <row r="43" spans="2:18" ht="28.5" customHeight="1" thickBot="1" x14ac:dyDescent="0.25">
      <c r="B43" s="5"/>
      <c r="C43" s="28"/>
      <c r="D43" s="29" t="s">
        <v>60</v>
      </c>
      <c r="E43" s="149" t="s">
        <v>61</v>
      </c>
      <c r="F43" s="149"/>
      <c r="G43" s="149"/>
      <c r="H43" s="149"/>
      <c r="I43" s="149"/>
      <c r="J43" s="150"/>
      <c r="K43" s="2"/>
      <c r="L43" s="3"/>
      <c r="M43" s="3"/>
      <c r="N43" s="3"/>
      <c r="O43" s="3"/>
      <c r="P43" s="3"/>
      <c r="Q43" s="4"/>
      <c r="R43" s="6"/>
    </row>
    <row r="44" spans="2:18" ht="38.25" customHeight="1" thickBot="1" x14ac:dyDescent="0.25">
      <c r="B44" s="5"/>
      <c r="C44" s="13" t="s">
        <v>18</v>
      </c>
      <c r="D44" s="35">
        <v>45473</v>
      </c>
      <c r="E44" s="210" t="s">
        <v>98</v>
      </c>
      <c r="F44" s="211"/>
      <c r="G44" s="211"/>
      <c r="H44" s="211"/>
      <c r="I44" s="211"/>
      <c r="J44" s="212"/>
      <c r="K44" s="184"/>
      <c r="L44" s="184"/>
      <c r="M44" s="184"/>
      <c r="N44" s="184"/>
      <c r="O44" s="184"/>
      <c r="P44" s="184"/>
      <c r="Q44" s="185"/>
      <c r="R44" s="6"/>
    </row>
    <row r="45" spans="2:18" ht="38.25" customHeight="1" thickBot="1" x14ac:dyDescent="0.3">
      <c r="B45" s="5"/>
      <c r="C45" s="13" t="s">
        <v>19</v>
      </c>
      <c r="D45" s="37"/>
      <c r="E45" s="207"/>
      <c r="F45" s="208"/>
      <c r="G45" s="208"/>
      <c r="H45" s="208"/>
      <c r="I45" s="208"/>
      <c r="J45" s="209"/>
      <c r="K45" s="184"/>
      <c r="L45" s="184"/>
      <c r="M45" s="184"/>
      <c r="N45" s="184"/>
      <c r="O45" s="184"/>
      <c r="P45" s="184"/>
      <c r="Q45" s="185"/>
      <c r="R45" s="6"/>
    </row>
    <row r="46" spans="2:18" x14ac:dyDescent="0.2">
      <c r="B46" s="5"/>
      <c r="R46" s="6"/>
    </row>
    <row r="47" spans="2:18" ht="13.5" thickBot="1" x14ac:dyDescent="0.25"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</row>
    <row r="89" spans="3:21" ht="28.5" customHeight="1" x14ac:dyDescent="0.2"/>
    <row r="93" spans="3:21" ht="13.5" hidden="1" thickBot="1" x14ac:dyDescent="0.25">
      <c r="C93" s="17" t="s">
        <v>31</v>
      </c>
      <c r="D93" s="18"/>
      <c r="H93" s="26" t="s">
        <v>21</v>
      </c>
      <c r="I93" s="26" t="s">
        <v>23</v>
      </c>
      <c r="J93" s="26" t="s">
        <v>51</v>
      </c>
      <c r="U93" s="19" t="s">
        <v>28</v>
      </c>
    </row>
    <row r="94" spans="3:21" ht="25.5" hidden="1" x14ac:dyDescent="0.2">
      <c r="C94" s="20" t="s">
        <v>34</v>
      </c>
      <c r="D94" s="21"/>
      <c r="H94" s="27" t="s">
        <v>4</v>
      </c>
      <c r="I94" s="27" t="s">
        <v>7</v>
      </c>
      <c r="J94" s="27" t="s">
        <v>52</v>
      </c>
      <c r="M94" s="90"/>
      <c r="N94" s="90"/>
    </row>
    <row r="95" spans="3:21" ht="25.5" hidden="1" x14ac:dyDescent="0.2">
      <c r="C95" s="20" t="s">
        <v>35</v>
      </c>
      <c r="D95" s="21"/>
      <c r="H95" s="27" t="s">
        <v>57</v>
      </c>
      <c r="I95" s="27" t="s">
        <v>62</v>
      </c>
      <c r="J95" s="27" t="s">
        <v>53</v>
      </c>
      <c r="M95" s="82"/>
      <c r="N95" s="82"/>
    </row>
    <row r="96" spans="3:21" ht="38.25" hidden="1" x14ac:dyDescent="0.2">
      <c r="C96" s="20" t="s">
        <v>36</v>
      </c>
      <c r="D96" s="21"/>
      <c r="H96" s="27" t="s">
        <v>5</v>
      </c>
      <c r="I96" s="27" t="s">
        <v>8</v>
      </c>
      <c r="J96" s="27" t="s">
        <v>54</v>
      </c>
      <c r="M96" s="82"/>
      <c r="N96" s="82"/>
    </row>
    <row r="97" spans="3:14" hidden="1" x14ac:dyDescent="0.2">
      <c r="C97" s="20" t="s">
        <v>37</v>
      </c>
      <c r="D97" s="21"/>
      <c r="H97" s="27"/>
      <c r="I97" s="27" t="s">
        <v>56</v>
      </c>
      <c r="J97" s="27" t="s">
        <v>55</v>
      </c>
      <c r="M97" s="82"/>
      <c r="N97" s="82"/>
    </row>
    <row r="98" spans="3:14" ht="25.5" hidden="1" x14ac:dyDescent="0.2">
      <c r="C98" s="20" t="s">
        <v>67</v>
      </c>
      <c r="D98" s="21"/>
      <c r="H98" s="27"/>
      <c r="I98" s="27" t="s">
        <v>9</v>
      </c>
      <c r="J98" s="27" t="s">
        <v>59</v>
      </c>
      <c r="M98" s="82"/>
      <c r="N98" s="82"/>
    </row>
    <row r="99" spans="3:14" hidden="1" x14ac:dyDescent="0.2">
      <c r="C99" s="20" t="s">
        <v>68</v>
      </c>
      <c r="D99" s="21"/>
      <c r="H99" s="27"/>
      <c r="I99" s="27" t="s">
        <v>10</v>
      </c>
      <c r="J99" s="27"/>
      <c r="M99" s="82"/>
      <c r="N99" s="82"/>
    </row>
    <row r="100" spans="3:14" hidden="1" x14ac:dyDescent="0.2">
      <c r="C100" s="20" t="s">
        <v>38</v>
      </c>
      <c r="D100" s="21"/>
      <c r="M100" s="90"/>
      <c r="N100" s="90"/>
    </row>
    <row r="101" spans="3:14" ht="66" hidden="1" customHeight="1" x14ac:dyDescent="0.2">
      <c r="C101" s="20" t="s">
        <v>39</v>
      </c>
      <c r="D101" s="21"/>
      <c r="M101" s="98"/>
      <c r="N101" s="98"/>
    </row>
    <row r="102" spans="3:14" hidden="1" x14ac:dyDescent="0.2">
      <c r="C102" s="20" t="s">
        <v>30</v>
      </c>
      <c r="D102" s="21"/>
    </row>
    <row r="103" spans="3:14" ht="25.5" hidden="1" x14ac:dyDescent="0.2">
      <c r="C103" s="20" t="s">
        <v>40</v>
      </c>
      <c r="D103" s="21"/>
    </row>
    <row r="104" spans="3:14" ht="25.5" hidden="1" x14ac:dyDescent="0.2">
      <c r="C104" s="20" t="s">
        <v>41</v>
      </c>
      <c r="D104" s="21"/>
    </row>
    <row r="105" spans="3:14" ht="25.5" hidden="1" x14ac:dyDescent="0.2">
      <c r="C105" s="20" t="s">
        <v>42</v>
      </c>
      <c r="D105" s="21"/>
    </row>
    <row r="106" spans="3:14" hidden="1" x14ac:dyDescent="0.2">
      <c r="C106" s="20" t="s">
        <v>33</v>
      </c>
      <c r="D106" s="22"/>
    </row>
    <row r="107" spans="3:14" hidden="1" x14ac:dyDescent="0.2">
      <c r="C107" s="20" t="s">
        <v>32</v>
      </c>
      <c r="D107" s="23"/>
    </row>
    <row r="108" spans="3:14" hidden="1" x14ac:dyDescent="0.2">
      <c r="C108" s="20" t="s">
        <v>43</v>
      </c>
      <c r="D108" s="22"/>
    </row>
    <row r="110" spans="3:14" ht="6.75" customHeight="1" x14ac:dyDescent="0.2"/>
    <row r="111" spans="3:14" ht="15" customHeight="1" x14ac:dyDescent="0.2">
      <c r="C111" s="24"/>
    </row>
    <row r="112" spans="3:14" ht="18.75" customHeight="1" x14ac:dyDescent="0.2">
      <c r="C112" s="24"/>
    </row>
    <row r="113" spans="3:3" ht="15" customHeight="1" x14ac:dyDescent="0.2">
      <c r="C113" s="24"/>
    </row>
    <row r="114" spans="3:3" ht="11.25" customHeight="1" x14ac:dyDescent="0.2">
      <c r="C114" s="24"/>
    </row>
    <row r="115" spans="3:3" ht="16.5" customHeight="1" x14ac:dyDescent="0.2">
      <c r="C115" s="24"/>
    </row>
    <row r="116" spans="3:3" ht="12" customHeight="1" x14ac:dyDescent="0.2">
      <c r="C116" s="24"/>
    </row>
    <row r="117" spans="3:3" ht="25.5" customHeight="1" x14ac:dyDescent="0.2">
      <c r="C117" s="24"/>
    </row>
    <row r="118" spans="3:3" ht="27.75" customHeight="1" x14ac:dyDescent="0.2">
      <c r="C118" s="24"/>
    </row>
    <row r="119" spans="3:3" ht="36.75" customHeight="1" x14ac:dyDescent="0.2">
      <c r="C119" s="25"/>
    </row>
    <row r="120" spans="3:3" x14ac:dyDescent="0.2">
      <c r="C120" s="24"/>
    </row>
  </sheetData>
  <mergeCells count="69">
    <mergeCell ref="E45:J45"/>
    <mergeCell ref="K45:Q45"/>
    <mergeCell ref="J28:O28"/>
    <mergeCell ref="M101:N101"/>
    <mergeCell ref="M94:N94"/>
    <mergeCell ref="M95:N95"/>
    <mergeCell ref="M96:N96"/>
    <mergeCell ref="M97:N97"/>
    <mergeCell ref="M98:N98"/>
    <mergeCell ref="M99:N99"/>
    <mergeCell ref="M100:N100"/>
    <mergeCell ref="I31:Q31"/>
    <mergeCell ref="C42:J42"/>
    <mergeCell ref="K42:Q42"/>
    <mergeCell ref="E43:J43"/>
    <mergeCell ref="E44:J44"/>
    <mergeCell ref="K44:Q44"/>
    <mergeCell ref="P27:Q27"/>
    <mergeCell ref="P28:Q28"/>
    <mergeCell ref="P25:Q25"/>
    <mergeCell ref="P26:Q26"/>
    <mergeCell ref="B20:R20"/>
    <mergeCell ref="C23:Q23"/>
    <mergeCell ref="P24:Q24"/>
    <mergeCell ref="D24:I24"/>
    <mergeCell ref="J24:O24"/>
    <mergeCell ref="D25:I25"/>
    <mergeCell ref="D26:I26"/>
    <mergeCell ref="D27:I27"/>
    <mergeCell ref="D28:I28"/>
    <mergeCell ref="J25:O25"/>
    <mergeCell ref="J26:O26"/>
    <mergeCell ref="J27:O27"/>
    <mergeCell ref="C16:C18"/>
    <mergeCell ref="D16:E16"/>
    <mergeCell ref="F16:G16"/>
    <mergeCell ref="D17:E17"/>
    <mergeCell ref="F17:G17"/>
    <mergeCell ref="D18:E18"/>
    <mergeCell ref="F18:G18"/>
    <mergeCell ref="P12:Q12"/>
    <mergeCell ref="C13:D14"/>
    <mergeCell ref="E13:F14"/>
    <mergeCell ref="G13:H14"/>
    <mergeCell ref="I13:J14"/>
    <mergeCell ref="K13:L14"/>
    <mergeCell ref="M13:O14"/>
    <mergeCell ref="P13:Q14"/>
    <mergeCell ref="C12:D12"/>
    <mergeCell ref="E12:F12"/>
    <mergeCell ref="G12:H12"/>
    <mergeCell ref="I12:J12"/>
    <mergeCell ref="K12:L12"/>
    <mergeCell ref="M12:O12"/>
    <mergeCell ref="D9:I9"/>
    <mergeCell ref="J9:K10"/>
    <mergeCell ref="L9:Q10"/>
    <mergeCell ref="D10:I10"/>
    <mergeCell ref="B2:D4"/>
    <mergeCell ref="E2:N4"/>
    <mergeCell ref="O2:R2"/>
    <mergeCell ref="O3:R3"/>
    <mergeCell ref="O4:R4"/>
    <mergeCell ref="B5:R5"/>
    <mergeCell ref="B6:R6"/>
    <mergeCell ref="C7:Q7"/>
    <mergeCell ref="D8:I8"/>
    <mergeCell ref="J8:K8"/>
    <mergeCell ref="L8:Q8"/>
  </mergeCells>
  <dataValidations count="19">
    <dataValidation type="list" allowBlank="1" showInputMessage="1" showErrorMessage="1" prompt="Seleccione de la lista desplegable, la periodicidad de medición del indicador." sqref="K13:L14" xr:uid="{00000000-0002-0000-0200-000000000000}">
      <formula1>Periodicidad</formula1>
    </dataValidation>
    <dataValidation allowBlank="1" showInputMessage="1" showErrorMessage="1" prompt="Identifique el cargo del Directivo responsable del Proceso." sqref="D9:I9" xr:uid="{00000000-0002-0000-0200-000001000000}"/>
    <dataValidation allowBlank="1" showInputMessage="1" showErrorMessage="1" prompt="Identifique el cargo y dependencia del servidor responsable de  reportar y análisis del indicador (solamente se registra el servidor que consolida la información final)." sqref="D10:I10" xr:uid="{00000000-0002-0000-0200-000002000000}"/>
    <dataValidation allowBlank="1" showInputMessage="1" showErrorMessage="1" prompt="Realice una breve descripción de que pretende medir el indicador." sqref="L9:Q10" xr:uid="{00000000-0002-0000-0200-000003000000}"/>
    <dataValidation allowBlank="1" showInputMessage="1" showErrorMessage="1" prompt="Fórmula matemática utilizada para medir el indicador." sqref="C13" xr:uid="{00000000-0002-0000-0200-000004000000}"/>
    <dataValidation allowBlank="1" showInputMessage="1" showErrorMessage="1" prompt="Magnitud o relación de magnitudes que se referencia para la medición. _x000a_Ejemplo: Porcentaje, Minutos,  Pesos, Unidad o (Unidad/Año)" sqref="G13:H14" xr:uid="{00000000-0002-0000-0200-000005000000}"/>
    <dataValidation type="list" allowBlank="1" showInputMessage="1" showErrorMessage="1" prompt="Seleccione de la lista desplegable el tipo de indicador (eficacia: lograr el cumplimiento de las actividades, eficiencia: adecuado uso de los recursos Vs resultados o efectividad: uso eficiente de recursos para el logro de los objetivos) " sqref="I13:J14" xr:uid="{00000000-0002-0000-0200-000006000000}">
      <formula1>Tipo_indicador</formula1>
    </dataValidation>
    <dataValidation allowBlank="1" showInputMessage="1" showErrorMessage="1" prompt="Identifique la fuente de información usada para el reporte del indicador." sqref="M13" xr:uid="{00000000-0002-0000-0200-000007000000}"/>
    <dataValidation allowBlank="1" showInputMessage="1" showErrorMessage="1" prompt="Identifique el(los) valor(es)  los valores máximos o mínimos de este rango de gestión. Tenga en cuenta que la meta definida para el indicador no puede estar en el rango bajo. " sqref="F18:G18" xr:uid="{00000000-0002-0000-0200-000008000000}"/>
    <dataValidation allowBlank="1" showInputMessage="1" showErrorMessage="1" prompt="Valor que se espera alcance el Indicador" sqref="D25 P25 J25" xr:uid="{00000000-0002-0000-0200-000009000000}"/>
    <dataValidation allowBlank="1" showInputMessage="1" showErrorMessage="1" prompt="Identifique el valor registrado en el numerador de la fórmula de cálculo" sqref="P26:P27 D26" xr:uid="{00000000-0002-0000-0200-00000A000000}"/>
    <dataValidation allowBlank="1" showInputMessage="1" showErrorMessage="1" prompt="Identifique el valor registrado en el denominador de la fórmula de cálculo" sqref="D27" xr:uid="{00000000-0002-0000-0200-00000B000000}"/>
    <dataValidation allowBlank="1" showInputMessage="1" showErrorMessage="1" prompt="Identifique el resultado del indicador en la medición desarrollada" sqref="D28 P28 J28" xr:uid="{00000000-0002-0000-0200-00000C000000}"/>
    <dataValidation allowBlank="1" showInputMessage="1" showErrorMessage="1" prompt="Realice un pequeño análisis, acerca del cumplimiento o incumplimiento del indicador, identificando los factores que fueron relevantes en el resultado del indicador." sqref="C44:C45 E44" xr:uid="{00000000-0002-0000-0200-00000D000000}"/>
    <dataValidation type="list" allowBlank="1" showInputMessage="1" showErrorMessage="1" sqref="D8:I8" xr:uid="{00000000-0002-0000-0200-00000E000000}">
      <formula1>$C$94:$C$108</formula1>
    </dataValidation>
    <dataValidation allowBlank="1" showInputMessage="1" showErrorMessage="1" prompt="Es el diagnóstico inicial o la medición realizada al comienzo que sirve como marco de referencia para el cálculo de avance del indicador. _x000a_Cuando no se tenga se indica &quot;No aplica&quot;" sqref="E13:F14" xr:uid="{00000000-0002-0000-0200-00000F000000}"/>
    <dataValidation allowBlank="1" showInputMessage="1" showErrorMessage="1" prompt="Establezca el nombre del indicador" sqref="L8:Q8" xr:uid="{00000000-0002-0000-0200-000010000000}"/>
    <dataValidation allowBlank="1" showInputMessage="1" showErrorMessage="1" prompt="Identifique el(los) valor(es)  los valores máximos o mínimos de este rango de gestión." sqref="F16:G17" xr:uid="{00000000-0002-0000-0200-000011000000}"/>
    <dataValidation type="list" allowBlank="1" showInputMessage="1" showErrorMessage="1" prompt="Selecione de la lista desplegable la tendencia esperada" sqref="P13:Q14" xr:uid="{00000000-0002-0000-0200-000012000000}">
      <formula1>$J$94:$J$98</formula1>
    </dataValidation>
  </dataValidations>
  <hyperlinks>
    <hyperlink ref="C8" location="'INSTRUCTIVO '!D10" display="Proceso :" xr:uid="{00000000-0004-0000-0200-000000000000}"/>
    <hyperlink ref="C9" location="'INSTRUCTIVO '!A1" display="Responsables: " xr:uid="{00000000-0004-0000-0200-000001000000}"/>
    <hyperlink ref="J9" location="'INSTRUCTIVO '!A1" display="Objetivo del Indicador" xr:uid="{00000000-0004-0000-0200-000002000000}"/>
    <hyperlink ref="C10" location="'INSTRUCTIVO '!A1" display="Responsable de la Medición " xr:uid="{00000000-0004-0000-0200-000003000000}"/>
  </hyperlinks>
  <printOptions horizontalCentered="1" verticalCentered="1"/>
  <pageMargins left="0" right="0" top="0" bottom="0.55118110236220474" header="0.19685039370078741" footer="0.31496062992125984"/>
  <pageSetup scale="61" orientation="landscape" r:id="rId1"/>
  <headerFooter>
    <oddFooter>&amp;R&amp;"Arial Narrow,Normal"&amp;8&amp;P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Encuesta</vt:lpstr>
      <vt:lpstr>Soportes</vt:lpstr>
      <vt:lpstr>Back Up</vt:lpstr>
      <vt:lpstr>'Back Up'!Área_de_impresión</vt:lpstr>
      <vt:lpstr>Encuesta!Área_de_impresión</vt:lpstr>
      <vt:lpstr>Soportes!Área_de_impresión</vt:lpstr>
      <vt:lpstr>'Back Up'!Fuente_indicador</vt:lpstr>
      <vt:lpstr>Soportes!Fuente_indicador</vt:lpstr>
      <vt:lpstr>Fuente_indicador</vt:lpstr>
      <vt:lpstr>'Back Up'!Periodicidad</vt:lpstr>
      <vt:lpstr>Soportes!Periodicidad</vt:lpstr>
      <vt:lpstr>Periodicidad</vt:lpstr>
      <vt:lpstr>'Back Up'!Tipo_indicador</vt:lpstr>
      <vt:lpstr>Encuesta!Tipo_indicador</vt:lpstr>
      <vt:lpstr>Soportes!Tipo_indicador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Concejo</dc:creator>
  <cp:lastModifiedBy>nohemi rodriguez</cp:lastModifiedBy>
  <cp:lastPrinted>2019-06-25T21:29:55Z</cp:lastPrinted>
  <dcterms:created xsi:type="dcterms:W3CDTF">2013-03-27T13:59:56Z</dcterms:created>
  <dcterms:modified xsi:type="dcterms:W3CDTF">2024-07-21T15:59:51Z</dcterms:modified>
</cp:coreProperties>
</file>