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defaultThemeVersion="124226"/>
  <mc:AlternateContent xmlns:mc="http://schemas.openxmlformats.org/markup-compatibility/2006">
    <mc:Choice Requires="x15">
      <x15ac:absPath xmlns:x15ac="http://schemas.microsoft.com/office/spreadsheetml/2010/11/ac" url="I:\Users\bjrodriguez\Documents\CB\Boris Jose R_G\2024\Indicadores\reporte Indicadores\Reportes y publicar\Publicar Indicadores\Publicar indicadores 3 Tr\"/>
    </mc:Choice>
  </mc:AlternateContent>
  <bookViews>
    <workbookView xWindow="-120" yWindow="-120" windowWidth="20730" windowHeight="11160" tabRatio="853" activeTab="6"/>
  </bookViews>
  <sheets>
    <sheet name="Plan Gestión SST " sheetId="21" r:id="rId1"/>
    <sheet name="Capacitaciones" sheetId="24" r:id="rId2"/>
    <sheet name="Bienestar" sheetId="29" r:id="rId3"/>
    <sheet name=" Desempeño" sheetId="26" r:id="rId4"/>
    <sheet name="Teletrabajo" sheetId="34" r:id="rId5"/>
    <sheet name="Inducciones Nuevos" sheetId="28" r:id="rId6"/>
    <sheet name="Movimientos de Personal" sheetId="33" r:id="rId7"/>
    <sheet name="Bienestar (2)" sheetId="30" state="hidden" r:id="rId8"/>
    <sheet name="Capacitaciones (2)" sheetId="31" state="hidden" r:id="rId9"/>
  </sheets>
  <definedNames>
    <definedName name="_xlnm.Print_Area" localSheetId="3">' Desempeño'!$B$2:$R$47</definedName>
    <definedName name="_xlnm.Print_Area" localSheetId="2">Bienestar!$B$2:$R$49</definedName>
    <definedName name="_xlnm.Print_Area" localSheetId="7">'Bienestar (2)'!$B$2:$R$57</definedName>
    <definedName name="_xlnm.Print_Area" localSheetId="1">Capacitaciones!$B$2:$R$49</definedName>
    <definedName name="_xlnm.Print_Area" localSheetId="8">'Capacitaciones (2)'!$B$2:$R$57</definedName>
    <definedName name="_xlnm.Print_Area" localSheetId="5">'Inducciones Nuevos'!$B$2:$R$49</definedName>
    <definedName name="_xlnm.Print_Area" localSheetId="6">'Movimientos de Personal'!$B$2:$R$49</definedName>
    <definedName name="_xlnm.Print_Area" localSheetId="0">'Plan Gestión SST '!$B$2:$R$49</definedName>
    <definedName name="_xlnm.Print_Area" localSheetId="4">Teletrabajo!$B$2:$R$47</definedName>
    <definedName name="Fuente_indicador" localSheetId="3">' Desempeño'!$M$94:$M$100</definedName>
    <definedName name="Fuente_indicador" localSheetId="2">Bienestar!$M$96:$M$102</definedName>
    <definedName name="Fuente_indicador" localSheetId="7">'Bienestar (2)'!$M$104:$M$110</definedName>
    <definedName name="Fuente_indicador" localSheetId="1">Capacitaciones!$M$96:$M$102</definedName>
    <definedName name="Fuente_indicador" localSheetId="8">'Capacitaciones (2)'!$M$104:$M$110</definedName>
    <definedName name="Fuente_indicador" localSheetId="5">'Inducciones Nuevos'!$M$96:$M$102</definedName>
    <definedName name="Fuente_indicador" localSheetId="6">'Movimientos de Personal'!$M$96:$M$102</definedName>
    <definedName name="Fuente_indicador" localSheetId="0">'Plan Gestión SST '!$M$96:$M$102</definedName>
    <definedName name="Fuente_indicador" localSheetId="4">Teletrabajo!$M$94:$M$100</definedName>
    <definedName name="Fuente_indicador">#REF!</definedName>
    <definedName name="GESTIÓN_ADMINISTRATIVA_Y_FINANCIERA" localSheetId="3">#REF!</definedName>
    <definedName name="GESTIÓN_ADMINISTRATIVA_Y_FINANCIERA" localSheetId="2">#REF!</definedName>
    <definedName name="GESTIÓN_ADMINISTRATIVA_Y_FINANCIERA" localSheetId="7">#REF!</definedName>
    <definedName name="GESTIÓN_ADMINISTRATIVA_Y_FINANCIERA" localSheetId="1">#REF!</definedName>
    <definedName name="GESTIÓN_ADMINISTRATIVA_Y_FINANCIERA" localSheetId="8">#REF!</definedName>
    <definedName name="GESTIÓN_ADMINISTRATIVA_Y_FINANCIERA" localSheetId="5">#REF!</definedName>
    <definedName name="GESTIÓN_ADMINISTRATIVA_Y_FINANCIERA" localSheetId="6">#REF!</definedName>
    <definedName name="GESTIÓN_ADMINISTRATIVA_Y_FINANCIERA" localSheetId="0">#REF!</definedName>
    <definedName name="GESTIÓN_ADMINISTRATIVA_Y_FINANCIERA" localSheetId="4">#REF!</definedName>
    <definedName name="GESTIÓN_ADMINISTRATIVA_Y_FINANCIERA">#REF!</definedName>
    <definedName name="GESTIÓN_CONTRACTUAL" localSheetId="3">#REF!</definedName>
    <definedName name="GESTIÓN_CONTRACTUAL" localSheetId="2">#REF!</definedName>
    <definedName name="GESTIÓN_CONTRACTUAL" localSheetId="7">#REF!</definedName>
    <definedName name="GESTIÓN_CONTRACTUAL" localSheetId="1">#REF!</definedName>
    <definedName name="GESTIÓN_CONTRACTUAL" localSheetId="8">#REF!</definedName>
    <definedName name="GESTIÓN_CONTRACTUAL" localSheetId="5">#REF!</definedName>
    <definedName name="GESTIÓN_CONTRACTUAL" localSheetId="6">#REF!</definedName>
    <definedName name="GESTIÓN_CONTRACTUAL" localSheetId="0">#REF!</definedName>
    <definedName name="GESTIÓN_CONTRACTUAL" localSheetId="4">#REF!</definedName>
    <definedName name="GESTIÓN_CONTRACTUAL">#REF!</definedName>
    <definedName name="GESTIÓN_DE_EVALUACIÓN_Y_MEJORA" localSheetId="3">#REF!</definedName>
    <definedName name="GESTIÓN_DE_EVALUACIÓN_Y_MEJORA" localSheetId="2">#REF!</definedName>
    <definedName name="GESTIÓN_DE_EVALUACIÓN_Y_MEJORA" localSheetId="7">#REF!</definedName>
    <definedName name="GESTIÓN_DE_EVALUACIÓN_Y_MEJORA" localSheetId="1">#REF!</definedName>
    <definedName name="GESTIÓN_DE_EVALUACIÓN_Y_MEJORA" localSheetId="8">#REF!</definedName>
    <definedName name="GESTIÓN_DE_EVALUACIÓN_Y_MEJORA" localSheetId="5">#REF!</definedName>
    <definedName name="GESTIÓN_DE_EVALUACIÓN_Y_MEJORA" localSheetId="6">#REF!</definedName>
    <definedName name="GESTIÓN_DE_EVALUACIÓN_Y_MEJORA" localSheetId="0">#REF!</definedName>
    <definedName name="GESTIÓN_DE_EVALUACIÓN_Y_MEJORA" localSheetId="4">#REF!</definedName>
    <definedName name="GESTIÓN_DE_EVALUACIÓN_Y_MEJORA">#REF!</definedName>
    <definedName name="GESTIÓN_DE_LA_INFORMACIÓN_Y_LAS_COMUNICACIONES" localSheetId="3">#REF!</definedName>
    <definedName name="GESTIÓN_DE_LA_INFORMACIÓN_Y_LAS_COMUNICACIONES" localSheetId="2">#REF!</definedName>
    <definedName name="GESTIÓN_DE_LA_INFORMACIÓN_Y_LAS_COMUNICACIONES" localSheetId="7">#REF!</definedName>
    <definedName name="GESTIÓN_DE_LA_INFORMACIÓN_Y_LAS_COMUNICACIONES" localSheetId="1">#REF!</definedName>
    <definedName name="GESTIÓN_DE_LA_INFORMACIÓN_Y_LAS_COMUNICACIONES" localSheetId="8">#REF!</definedName>
    <definedName name="GESTIÓN_DE_LA_INFORMACIÓN_Y_LAS_COMUNICACIONES" localSheetId="5">#REF!</definedName>
    <definedName name="GESTIÓN_DE_LA_INFORMACIÓN_Y_LAS_COMUNICACIONES" localSheetId="6">#REF!</definedName>
    <definedName name="GESTIÓN_DE_LA_INFORMACIÓN_Y_LAS_COMUNICACIONES" localSheetId="0">#REF!</definedName>
    <definedName name="GESTIÓN_DE_LA_INFORMACIÓN_Y_LAS_COMUNICACIONES" localSheetId="4">#REF!</definedName>
    <definedName name="GESTIÓN_DE_LA_INFORMACIÓN_Y_LAS_COMUNICACIONES">#REF!</definedName>
    <definedName name="GESTIÓN_DE_LA_INFRAESTRUCTURA" localSheetId="3">#REF!</definedName>
    <definedName name="GESTIÓN_DE_LA_INFRAESTRUCTURA" localSheetId="2">#REF!</definedName>
    <definedName name="GESTIÓN_DE_LA_INFRAESTRUCTURA" localSheetId="7">#REF!</definedName>
    <definedName name="GESTIÓN_DE_LA_INFRAESTRUCTURA" localSheetId="1">#REF!</definedName>
    <definedName name="GESTIÓN_DE_LA_INFRAESTRUCTURA" localSheetId="8">#REF!</definedName>
    <definedName name="GESTIÓN_DE_LA_INFRAESTRUCTURA" localSheetId="5">#REF!</definedName>
    <definedName name="GESTIÓN_DE_LA_INFRAESTRUCTURA" localSheetId="6">#REF!</definedName>
    <definedName name="GESTIÓN_DE_LA_INFRAESTRUCTURA" localSheetId="0">#REF!</definedName>
    <definedName name="GESTIÓN_DE_LA_INFRAESTRUCTURA" localSheetId="4">#REF!</definedName>
    <definedName name="GESTIÓN_DE_LA_INFRAESTRUCTURA">#REF!</definedName>
    <definedName name="GESTIÓN_DE_RECURSOS" localSheetId="3">#REF!</definedName>
    <definedName name="GESTIÓN_DE_RECURSOS" localSheetId="2">#REF!</definedName>
    <definedName name="GESTIÓN_DE_RECURSOS" localSheetId="7">#REF!</definedName>
    <definedName name="GESTIÓN_DE_RECURSOS" localSheetId="1">#REF!</definedName>
    <definedName name="GESTIÓN_DE_RECURSOS" localSheetId="8">#REF!</definedName>
    <definedName name="GESTIÓN_DE_RECURSOS" localSheetId="5">#REF!</definedName>
    <definedName name="GESTIÓN_DE_RECURSOS" localSheetId="6">#REF!</definedName>
    <definedName name="GESTIÓN_DE_RECURSOS" localSheetId="0">#REF!</definedName>
    <definedName name="GESTIÓN_DE_RECURSOS" localSheetId="4">#REF!</definedName>
    <definedName name="GESTIÓN_DE_RECURSOS">#REF!</definedName>
    <definedName name="GESTIÓN_DE_SUMINISTRO_DE_BIENES_Y_SERVICIOS" localSheetId="3">#REF!</definedName>
    <definedName name="GESTIÓN_DE_SUMINISTRO_DE_BIENES_Y_SERVICIOS" localSheetId="2">#REF!</definedName>
    <definedName name="GESTIÓN_DE_SUMINISTRO_DE_BIENES_Y_SERVICIOS" localSheetId="7">#REF!</definedName>
    <definedName name="GESTIÓN_DE_SUMINISTRO_DE_BIENES_Y_SERVICIOS" localSheetId="1">#REF!</definedName>
    <definedName name="GESTIÓN_DE_SUMINISTRO_DE_BIENES_Y_SERVICIOS" localSheetId="8">#REF!</definedName>
    <definedName name="GESTIÓN_DE_SUMINISTRO_DE_BIENES_Y_SERVICIOS" localSheetId="5">#REF!</definedName>
    <definedName name="GESTIÓN_DE_SUMINISTRO_DE_BIENES_Y_SERVICIOS" localSheetId="6">#REF!</definedName>
    <definedName name="GESTIÓN_DE_SUMINISTRO_DE_BIENES_Y_SERVICIOS" localSheetId="0">#REF!</definedName>
    <definedName name="GESTIÓN_DE_SUMINISTRO_DE_BIENES_Y_SERVICIOS" localSheetId="4">#REF!</definedName>
    <definedName name="GESTIÓN_DE_SUMINISTRO_DE_BIENES_Y_SERVICIOS">#REF!</definedName>
    <definedName name="GESTIÓN_JURÍDICA" localSheetId="3">#REF!</definedName>
    <definedName name="GESTIÓN_JURÍDICA" localSheetId="2">#REF!</definedName>
    <definedName name="GESTIÓN_JURÍDICA" localSheetId="7">#REF!</definedName>
    <definedName name="GESTIÓN_JURÍDICA" localSheetId="1">#REF!</definedName>
    <definedName name="GESTIÓN_JURÍDICA" localSheetId="8">#REF!</definedName>
    <definedName name="GESTIÓN_JURÍDICA" localSheetId="5">#REF!</definedName>
    <definedName name="GESTIÓN_JURÍDICA" localSheetId="6">#REF!</definedName>
    <definedName name="GESTIÓN_JURÍDICA" localSheetId="0">#REF!</definedName>
    <definedName name="GESTIÓN_JURÍDICA" localSheetId="4">#REF!</definedName>
    <definedName name="GESTIÓN_JURÍDICA">#REF!</definedName>
    <definedName name="INVESTIGACIÓN_Y_DESARROLLO_DE_LA_GESTIÓN_PENITENCIARIA_Y_CARCELARIA" localSheetId="3">#REF!</definedName>
    <definedName name="INVESTIGACIÓN_Y_DESARROLLO_DE_LA_GESTIÓN_PENITENCIARIA_Y_CARCELARIA" localSheetId="2">#REF!</definedName>
    <definedName name="INVESTIGACIÓN_Y_DESARROLLO_DE_LA_GESTIÓN_PENITENCIARIA_Y_CARCELARIA" localSheetId="7">#REF!</definedName>
    <definedName name="INVESTIGACIÓN_Y_DESARROLLO_DE_LA_GESTIÓN_PENITENCIARIA_Y_CARCELARIA" localSheetId="1">#REF!</definedName>
    <definedName name="INVESTIGACIÓN_Y_DESARROLLO_DE_LA_GESTIÓN_PENITENCIARIA_Y_CARCELARIA" localSheetId="8">#REF!</definedName>
    <definedName name="INVESTIGACIÓN_Y_DESARROLLO_DE_LA_GESTIÓN_PENITENCIARIA_Y_CARCELARIA" localSheetId="5">#REF!</definedName>
    <definedName name="INVESTIGACIÓN_Y_DESARROLLO_DE_LA_GESTIÓN_PENITENCIARIA_Y_CARCELARIA" localSheetId="6">#REF!</definedName>
    <definedName name="INVESTIGACIÓN_Y_DESARROLLO_DE_LA_GESTIÓN_PENITENCIARIA_Y_CARCELARIA" localSheetId="0">#REF!</definedName>
    <definedName name="INVESTIGACIÓN_Y_DESARROLLO_DE_LA_GESTIÓN_PENITENCIARIA_Y_CARCELARIA" localSheetId="4">#REF!</definedName>
    <definedName name="INVESTIGACIÓN_Y_DESARROLLO_DE_LA_GESTIÓN_PENITENCIARIA_Y_CARCELARIA">#REF!</definedName>
    <definedName name="Periodicidad" localSheetId="3">' Desempeño'!$I$94:$I$99</definedName>
    <definedName name="Periodicidad" localSheetId="2">Bienestar!$I$96:$I$101</definedName>
    <definedName name="Periodicidad" localSheetId="7">'Bienestar (2)'!$I$104:$I$109</definedName>
    <definedName name="Periodicidad" localSheetId="1">Capacitaciones!$I$96:$I$101</definedName>
    <definedName name="Periodicidad" localSheetId="8">'Capacitaciones (2)'!$I$104:$I$109</definedName>
    <definedName name="Periodicidad" localSheetId="5">'Inducciones Nuevos'!$I$96:$I$101</definedName>
    <definedName name="Periodicidad" localSheetId="6">'Movimientos de Personal'!$I$96:$I$101</definedName>
    <definedName name="Periodicidad" localSheetId="0">'Plan Gestión SST '!$I$96:$I$101</definedName>
    <definedName name="Periodicidad" localSheetId="4">Teletrabajo!$I$94:$I$99</definedName>
    <definedName name="Periodicidad">#REF!</definedName>
    <definedName name="PLANEACIÓN_ESTRATÉGICA_Y_GESTIÓN_ORGANIZACIONAL" localSheetId="3">#REF!</definedName>
    <definedName name="PLANEACIÓN_ESTRATÉGICA_Y_GESTIÓN_ORGANIZACIONAL" localSheetId="2">#REF!</definedName>
    <definedName name="PLANEACIÓN_ESTRATÉGICA_Y_GESTIÓN_ORGANIZACIONAL" localSheetId="7">#REF!</definedName>
    <definedName name="PLANEACIÓN_ESTRATÉGICA_Y_GESTIÓN_ORGANIZACIONAL" localSheetId="1">#REF!</definedName>
    <definedName name="PLANEACIÓN_ESTRATÉGICA_Y_GESTIÓN_ORGANIZACIONAL" localSheetId="8">#REF!</definedName>
    <definedName name="PLANEACIÓN_ESTRATÉGICA_Y_GESTIÓN_ORGANIZACIONAL" localSheetId="5">#REF!</definedName>
    <definedName name="PLANEACIÓN_ESTRATÉGICA_Y_GESTIÓN_ORGANIZACIONAL" localSheetId="6">#REF!</definedName>
    <definedName name="PLANEACIÓN_ESTRATÉGICA_Y_GESTIÓN_ORGANIZACIONAL" localSheetId="0">#REF!</definedName>
    <definedName name="PLANEACIÓN_ESTRATÉGICA_Y_GESTIÓN_ORGANIZACIONAL" localSheetId="4">#REF!</definedName>
    <definedName name="PLANEACIÓN_ESTRATÉGICA_Y_GESTIÓN_ORGANIZACIONAL">#REF!</definedName>
    <definedName name="Procesos" localSheetId="3">#REF!</definedName>
    <definedName name="Procesos" localSheetId="2">#REF!</definedName>
    <definedName name="Procesos" localSheetId="7">#REF!</definedName>
    <definedName name="Procesos" localSheetId="1">#REF!</definedName>
    <definedName name="Procesos" localSheetId="8">#REF!</definedName>
    <definedName name="Procesos" localSheetId="5">#REF!</definedName>
    <definedName name="Procesos" localSheetId="6">#REF!</definedName>
    <definedName name="Procesos" localSheetId="0">#REF!</definedName>
    <definedName name="Procesos" localSheetId="4">#REF!</definedName>
    <definedName name="Procesos">#REF!</definedName>
    <definedName name="Tipo_indicador" localSheetId="3">' Desempeño'!$H$94:$H$96</definedName>
    <definedName name="Tipo_indicador" localSheetId="2">Bienestar!$H$96:$H$98</definedName>
    <definedName name="Tipo_indicador" localSheetId="7">'Bienestar (2)'!$H$104:$H$106</definedName>
    <definedName name="Tipo_indicador" localSheetId="1">Capacitaciones!$H$96:$H$98</definedName>
    <definedName name="Tipo_indicador" localSheetId="8">'Capacitaciones (2)'!$H$104:$H$106</definedName>
    <definedName name="Tipo_indicador" localSheetId="5">'Inducciones Nuevos'!$H$96:$H$98</definedName>
    <definedName name="Tipo_indicador" localSheetId="6">'Movimientos de Personal'!$H$96:$H$98</definedName>
    <definedName name="Tipo_indicador" localSheetId="0">'Plan Gestión SST '!$H$96:$H$98</definedName>
    <definedName name="Tipo_indicador" localSheetId="4">Teletrabajo!$H$94:$H$96</definedName>
  </definedNames>
  <calcPr calcId="162913"/>
</workbook>
</file>

<file path=xl/calcChain.xml><?xml version="1.0" encoding="utf-8"?>
<calcChain xmlns="http://schemas.openxmlformats.org/spreadsheetml/2006/main">
  <c r="D28" i="24" l="1"/>
  <c r="P27" i="21"/>
  <c r="P28" i="21" s="1"/>
  <c r="P26" i="21"/>
  <c r="P27" i="33" l="1"/>
  <c r="P26" i="33"/>
  <c r="J28" i="34" l="1"/>
  <c r="J28" i="28" l="1"/>
  <c r="D28" i="28" l="1"/>
  <c r="P27" i="24" l="1"/>
  <c r="P26" i="24"/>
  <c r="P28" i="24" l="1"/>
  <c r="P27" i="28"/>
  <c r="P26" i="28"/>
  <c r="P28" i="28" l="1"/>
  <c r="D28" i="34"/>
  <c r="G28" i="33" l="1"/>
  <c r="D28" i="33"/>
  <c r="G28" i="29"/>
  <c r="D28" i="29"/>
  <c r="M28" i="24"/>
  <c r="G28" i="24"/>
  <c r="M28" i="29" l="1"/>
  <c r="J28" i="29"/>
  <c r="P28" i="33" l="1"/>
  <c r="G28" i="28" l="1"/>
  <c r="P27" i="29"/>
  <c r="P26" i="29"/>
  <c r="P28" i="29" l="1"/>
  <c r="M28" i="21"/>
  <c r="P25" i="21"/>
  <c r="M28" i="33" l="1"/>
  <c r="M28" i="31" l="1"/>
  <c r="J28" i="31"/>
  <c r="G28" i="31"/>
  <c r="D28" i="31"/>
  <c r="M28" i="30"/>
  <c r="J28" i="30"/>
  <c r="G28" i="30"/>
  <c r="D28" i="30"/>
  <c r="M28" i="28" l="1"/>
  <c r="J28" i="26"/>
  <c r="D28" i="26"/>
  <c r="J28" i="24" l="1"/>
  <c r="D28" i="21" l="1"/>
  <c r="G28" i="21"/>
  <c r="J28" i="21"/>
</calcChain>
</file>

<file path=xl/sharedStrings.xml><?xml version="1.0" encoding="utf-8"?>
<sst xmlns="http://schemas.openxmlformats.org/spreadsheetml/2006/main" count="925" uniqueCount="159">
  <si>
    <t xml:space="preserve">  I. IDENTIFICACION DEL INDICADOR </t>
  </si>
  <si>
    <t>Unidad de Medida</t>
  </si>
  <si>
    <t xml:space="preserve">Fuente de Información </t>
  </si>
  <si>
    <t xml:space="preserve">Tipo de Indicador: </t>
  </si>
  <si>
    <t xml:space="preserve">Eficacia </t>
  </si>
  <si>
    <t>Efectividad</t>
  </si>
  <si>
    <t xml:space="preserve">Periodicidad: </t>
  </si>
  <si>
    <t xml:space="preserve">Mensual </t>
  </si>
  <si>
    <t>Trimestral</t>
  </si>
  <si>
    <t>Semestral</t>
  </si>
  <si>
    <t>Anual</t>
  </si>
  <si>
    <t xml:space="preserve">Rango de Gestión </t>
  </si>
  <si>
    <t>Registro de Resultados</t>
  </si>
  <si>
    <t>TOTAL PERIODO</t>
  </si>
  <si>
    <t>Fórmula de Cálculo</t>
  </si>
  <si>
    <t>Variable 1</t>
  </si>
  <si>
    <t>Periodo</t>
  </si>
  <si>
    <t>Meta</t>
  </si>
  <si>
    <t>ANALISIS DE RESULTADOS 1:</t>
  </si>
  <si>
    <t>ANALISIS DE RESULTADOS 2:</t>
  </si>
  <si>
    <t>ANALISIS DE RESULTADOS 4:</t>
  </si>
  <si>
    <t>ANALISIS DE RESULTADOS 5:</t>
  </si>
  <si>
    <t xml:space="preserve">ANÁLISIS DE RESULTADOS </t>
  </si>
  <si>
    <t>Tipo de Indicador</t>
  </si>
  <si>
    <t xml:space="preserve">            II.   RESULTADOS</t>
  </si>
  <si>
    <t>Periodicidad:</t>
  </si>
  <si>
    <t>Alto</t>
  </si>
  <si>
    <t>Medio</t>
  </si>
  <si>
    <t>Bajo</t>
  </si>
  <si>
    <t xml:space="preserve">Resultados </t>
  </si>
  <si>
    <t>Fuente de Indicador</t>
  </si>
  <si>
    <t>Plan de Acción</t>
  </si>
  <si>
    <t>Plan de Mejoramiento</t>
  </si>
  <si>
    <t>Caracterización de Proceso</t>
  </si>
  <si>
    <t>Proyectos de Inversión</t>
  </si>
  <si>
    <t>Acuerdos de Gestión</t>
  </si>
  <si>
    <t>Variable 2</t>
  </si>
  <si>
    <t>Gestión Jurídica</t>
  </si>
  <si>
    <t>ANALISIS DE RESULTADOS 6:</t>
  </si>
  <si>
    <t>PROCESO</t>
  </si>
  <si>
    <t>Gestión Financiera</t>
  </si>
  <si>
    <t>Gestión Documental</t>
  </si>
  <si>
    <t>Plan Estratégico</t>
  </si>
  <si>
    <t>Estrategia de Rendición de Cuentas</t>
  </si>
  <si>
    <t>Sistema de Gestión de Seguridad de Información</t>
  </si>
  <si>
    <t>Sistema de Gestión de Seguridad y Salud en el Trabajo</t>
  </si>
  <si>
    <t>Gestión Direccionamiento Estratégico</t>
  </si>
  <si>
    <t>Comunicaciones e Información</t>
  </si>
  <si>
    <t>Gestión Mejora Continua Sistema Integrado de Gestión</t>
  </si>
  <si>
    <t>Gestión Normativa</t>
  </si>
  <si>
    <t xml:space="preserve">Elección De Servidores Públicos Distritales </t>
  </si>
  <si>
    <t>Gestión Control Político</t>
  </si>
  <si>
    <t>Atención al Ciudadano</t>
  </si>
  <si>
    <t>Talento Humano</t>
  </si>
  <si>
    <t>Anales y Publicaciones y Relatoría</t>
  </si>
  <si>
    <t>Gestión de Recursos Físicos</t>
  </si>
  <si>
    <t>Sistemas y Seguridad de la Información</t>
  </si>
  <si>
    <t>Evaluación Independiente</t>
  </si>
  <si>
    <t>Nombre del Indicador:</t>
  </si>
  <si>
    <t>Descripción del Indicador:</t>
  </si>
  <si>
    <t>Responsable de la Medición:</t>
  </si>
  <si>
    <t>Responsable del Proceso:</t>
  </si>
  <si>
    <t>Proceso:</t>
  </si>
  <si>
    <t>Linea Base:</t>
  </si>
  <si>
    <t>ANALISIS DE RESULTADOS 7:</t>
  </si>
  <si>
    <t>ANALISIS DE RESULTADOS 8:</t>
  </si>
  <si>
    <t>ANALISIS DE RESULTADOS 9:</t>
  </si>
  <si>
    <t>ANALISIS DE RESULTADOS 10:</t>
  </si>
  <si>
    <t>ANALISIS DE RESULTADOS 12:</t>
  </si>
  <si>
    <t>Tendencia</t>
  </si>
  <si>
    <t>Tendencia:</t>
  </si>
  <si>
    <t>Constante</t>
  </si>
  <si>
    <t>Creciente</t>
  </si>
  <si>
    <t>Decreciente</t>
  </si>
  <si>
    <t>Acumulado</t>
  </si>
  <si>
    <t>Cuatrimestral</t>
  </si>
  <si>
    <t xml:space="preserve">Eficiencia </t>
  </si>
  <si>
    <t>ACCIONES TOMADAS PARA GENERAR EL CUMPLIMIENTO (SÓLO EN INCUMPLIMIENTO DEL INDICADOR)</t>
  </si>
  <si>
    <t>Cumple o No cumple</t>
  </si>
  <si>
    <t>FECHA DE REPORTE</t>
  </si>
  <si>
    <t>ANÁLISIS</t>
  </si>
  <si>
    <t>Porcentaje</t>
  </si>
  <si>
    <t>VERSIÓN: 03</t>
  </si>
  <si>
    <t>FECHA: 15-Mar-2019</t>
  </si>
  <si>
    <t>Trimestre I</t>
  </si>
  <si>
    <t>Trimestre II</t>
  </si>
  <si>
    <t>Trimestre III</t>
  </si>
  <si>
    <t>Trimestre IV</t>
  </si>
  <si>
    <t>Bimestral</t>
  </si>
  <si>
    <r>
      <rPr>
        <b/>
        <sz val="10"/>
        <rFont val="Arial"/>
        <family val="2"/>
      </rPr>
      <t>ANALISIS DE RESULTADOS 11</t>
    </r>
    <r>
      <rPr>
        <sz val="10"/>
        <rFont val="Arial"/>
        <family val="2"/>
      </rPr>
      <t>:</t>
    </r>
  </si>
  <si>
    <t>ANALISIS DE RESULTADOS 3:</t>
  </si>
  <si>
    <t>CÓDIGO: GMC-FO-005</t>
  </si>
  <si>
    <t>HOJA DE VIDA DE INDICADOR DE GESTIÓN</t>
  </si>
  <si>
    <t>DIRECCIÓN ADMINISTRATIVA</t>
  </si>
  <si>
    <t>Sistema Gestión  de Seguridad y Salud en el trabajo</t>
  </si>
  <si>
    <t>Plan Gestión Seguridad y Salud en el trabajo</t>
  </si>
  <si>
    <t>Porcentaje de cumplimiento de las  actividades anuales programadas en el Sistema de Seguridad y Salud en el trabajo</t>
  </si>
  <si>
    <t>formatos de asistencia, actas, informes y docuementos que den cuenta de lo actuado, entre otros</t>
  </si>
  <si>
    <t>&gt;90%</t>
  </si>
  <si>
    <t>75%-89%</t>
  </si>
  <si>
    <t>&lt;74%</t>
  </si>
  <si>
    <t>Inducciones a funcionarios nuevos</t>
  </si>
  <si>
    <t xml:space="preserve">(Funcionarios nuevos con induccion realizada en el trimestre/ Número de funcionarios posesionados en el trimestre) *100
</t>
  </si>
  <si>
    <t>Registro de asistencia a inducción institucional</t>
  </si>
  <si>
    <t>Teletrabajo</t>
  </si>
  <si>
    <t>Formato solicitud teletrabajo
actos administrativos</t>
  </si>
  <si>
    <t>Establece el acceso al teletrabajo a los funcionarios que cumplen con los requisitos establecidos para  acceder a esta modalidad de trabajo en la Corporacion.</t>
  </si>
  <si>
    <t>NA</t>
  </si>
  <si>
    <t>Hace referencia a las inducciones realizadas a los funcionarios nuevos que ingresan a la Corporacion.</t>
  </si>
  <si>
    <t>Evaluación de Desempeño</t>
  </si>
  <si>
    <t>Línea Base:</t>
  </si>
  <si>
    <t>Cumplimiento del Plan Institucional de Capacitaciones</t>
  </si>
  <si>
    <t>(Número de capacitaciones ejecutadas del PIC en la vigencia / Número de capacitaciones programadas del PIC en la vigencia) * 100</t>
  </si>
  <si>
    <t>Plan Institucional de Capacitaciones</t>
  </si>
  <si>
    <t>Medir el cumplimiento de las actividades programadas en el Plan Institucional de Capacitaciones</t>
  </si>
  <si>
    <t>(Número de actividades del Plan de bienestar ejecutadas para la vigencia / Número de actividades del Plan de bienestar programadas para la vigencia) * 100</t>
  </si>
  <si>
    <t xml:space="preserve">Plan de Bienestar </t>
  </si>
  <si>
    <t>Nviel de satisfacción actividades de bienestar</t>
  </si>
  <si>
    <t>Establecer el nivel de satisfacción de los funcionarios frente a las actividades del plan de bienestar</t>
  </si>
  <si>
    <t>(No total de personas que marcaron excelente en el periodo + No total de personas que marcaron  bueno en el periodo)  / (Número total de personas encuestadas en el periodo )*100</t>
  </si>
  <si>
    <t>Numero de evaluaciones realizadas /
Total de funcionarios de carrera administrativa * 100</t>
  </si>
  <si>
    <t>(No de funcionarios vinculados a teletrabajo en la vigencia/No de funcionarios vinculados a teletrabajo en la vigencia anterior) *100</t>
  </si>
  <si>
    <t xml:space="preserve">I Semestre </t>
  </si>
  <si>
    <t>II Semestre</t>
  </si>
  <si>
    <t>Profesional Especialziado 222-04</t>
  </si>
  <si>
    <t>llevar la medición de los movimientos de personal rotación y movilidad por las diferentes situaciones adminsitrativas, reubicaciones, encargos, comisiones o licencias, realizadas a los funcionarios de la Planta Administrativa de la Corporacion.</t>
  </si>
  <si>
    <t xml:space="preserve">Acto administrativo de la situación o novedad </t>
  </si>
  <si>
    <t xml:space="preserve">Movimientos de personal rotación, movilidad, o situaciones administrativas a funcionarios de Planta Administrativa. </t>
  </si>
  <si>
    <t xml:space="preserve">Impacto y evaluación actividades de bienestar social
Encuestas tabuladas  </t>
  </si>
  <si>
    <t>Establece el nivel de cumplimiento en la Evaluación el Desempeño de los funcionarios de Carrera Administrativa de la entidad</t>
  </si>
  <si>
    <t>Aplicativo EDL APP</t>
  </si>
  <si>
    <t>No de solicitudes o movimientos de personal (reubicaciones, encargos, comisiones o licencias) tramitados en el trimestre/ Número de total de solicitudes o movimientos de la planta administrativa generados en el trimestre) *100</t>
  </si>
  <si>
    <t>Profesional Universitario</t>
  </si>
  <si>
    <t>Niviel de satisfacción actividades de bienestar</t>
  </si>
  <si>
    <t>Indicador revisado y/o actualizado y aprobado por el lider del proceso 17/09/2020</t>
  </si>
  <si>
    <t>Indicador revisado y/o actualizado y aprobado por el lider del proceso 19/08/2021</t>
  </si>
  <si>
    <t>(Numero de actIvidades realizadas en el trimestre / Numero de actividades programadas en el trimestre ) *100%</t>
  </si>
  <si>
    <t>En el primer trimestre del año 2024 se supero ligeramente la meta prevista al realizarse el 22% de las actividades programadas.</t>
  </si>
  <si>
    <t>Se encuentra en ejecución el Curso de Desarrollo de Habilidades Básicas en Lengua de Señas, impartido por el SENA, el cual inició su desarrollo en el primer trimestre de 2024.</t>
  </si>
  <si>
    <t>Se efectuo la inducción el día 15 de febrero de 2024  a 197 de las 221 personas que tomaron posesión de algún cargo durante el mes de enero de 2024;  teniendo en cuanta que se implementó el desarrollo de la inducción tanto presencial como virtual,  se incrementó el numero de participantes,     la inducción a realizar con los funcionarios posesionados durante los meses de febrero y marzo se llevará a cabo el día jueves 18 de abril de 2024;  buscando que quienes no partíciparon en la inducción del 15 de febrero,  lo hagan en éste día.</t>
  </si>
  <si>
    <t>Durante el primer trimestre de 2024, este indicador alcanzó una meta del 100%, que permitió medir el movimientos de personal rotación y/o movilidad, de los funcionarios de Planta Administrativa. En cumlimiento con lo  anterior, se dió tramite  a 5 solicitudes o movimientos de personal  concerdientes a reubicaciones al interior de la Corporación.</t>
  </si>
  <si>
    <t>En el primer trimestre de esta vigencia se ha realizado 1 actividad en desarrollo del Plan de Bienestar, correspondiente al día de la mujer. Al evento asistieron 200 personas y fueron encuestadas 88 de ellas, arrojando un porcentaje de 55% de aprobación de las actividades por parte de los funcionarios.
Una vez efectuado el respectivo análisis de las encuestas de satisfacción frente al origen del incumplimiento de la meta establecida, se pudo identificar que si bien la actividad realizada para conmemorar el Día de la Mujer tuvo bastantes aspectos positivos, hubo algunos aspectos negativos y de percepción que pudieron afectar la satisfacción general frente a la actividad.</t>
  </si>
  <si>
    <t>Se van a tener en cuenta las observaciones recibidas para mejorar en futuras actividades</t>
  </si>
  <si>
    <t>En el segundo trimestre del año 2024 se supero la meta prevista al realizarse el 29% de las actividades programadas.</t>
  </si>
  <si>
    <t>Se culminó en el segundo trimestre de 2024, el programa de habilidades basicas en lengua de señas impartido por el SENA. 
Se inició en el segundo trimestre el programa de Bilinguismo impartido por el SENA
A través del proceso de SST se dictó con la Secretaría de Salud Distrital - SSD el curso de primer respondiente.</t>
  </si>
  <si>
    <t xml:space="preserve">En el segundo trimestre de esta vigencia se han realizado 5 actividades de bienestar y de acuerdo a los resultados de las encuestas de satisfacción se tiene un 99% de aprobación de las actividades por parte de los funcionarios, cumpliendo además con la meta señalada. </t>
  </si>
  <si>
    <t xml:space="preserve">Durante el primer semestre se realizaron las concertaciones con los funcionarios de Carrera Administrativa para la presente vigencia 2024-2025 y se han solicitado las Evaluaciones Parciales por reubiciones; se realizó la inducción a los jefes inmediatos para la realización de la primera evaluación parcial con corte a 31 de julio de 2024. </t>
  </si>
  <si>
    <t xml:space="preserve">En la vigencia 2023, se vincularon 4 funcionarios a la Modalidad de Teletrabajo y durante la Vigencia 2022,  venian vinculados 17 funcionarios a la Modaliodad de Teletrabajo. </t>
  </si>
  <si>
    <t xml:space="preserve">Se observa una disminución significativa en el ingreso a la Modalidead del teletrabajo dado que para la vigencia 2023, se dio por terminada la Modalidad de Teletrabajo a 17 funcionarios. </t>
  </si>
  <si>
    <t xml:space="preserve">18-04-2024 – Segunda jornada de inducción mixta, con asistencia de 19 personas en modalidad mixta (presencial 19 y virtual 6).                                  
06-06/2024 – Desarrollo de la inducción para los nuevos jefes de las diferentes áreas de la Corporación. (Asistentes16 personas presencial y 3 conectados de manera virtual).
20-06-2024 - Tercera jornada de inducción (Asistentes 34 personas)    
Reinducción:
18-04-2024 – Se realizó jornada de reinducción sobre los temas misionales a solicitud de los funcionarios de la Unidad de Apoyo de la oficina 451 (7 asistentes presenciales)
20-06-2024 - Desarrollo de reinducción en tema de Lenguaje Incluyente para todos los funcionarios (Asistentes 33 personas presenciales y 12 conectadas de manera virtual), se contó con la participación de la Secretaria de Integración social.                                                                                                                                                                                                                                                                                                                                                                                                                                                                                              </t>
  </si>
  <si>
    <t>Durante el segundo trimestre de 2024, este indicador alcanzó una meta del 100%, que permitió medir el movimientos de personal rotación y/o movilidad, de los funcionarios de Planta Administrativa. En cumlimiento con lo  anterior, se dió tramite  a 2 solicitudes o movimientos de personal  concerdientes a reubicaciones al interior de la Corporación.</t>
  </si>
  <si>
    <t>En el tercer trimestre del año 2024 se realizó el  29% de las actividades programadas, estando ligeramente por debajo del meta programada del 30%, pero en el rango de gestión Alto.</t>
  </si>
  <si>
    <t>Sin medición</t>
  </si>
  <si>
    <t>Durante el tercer trimestre de 2024, no se presentaron solicitudes o movimientos de personal  o reubicaciones al interior de la Corporación.</t>
  </si>
  <si>
    <t>Se inició y culminó en el tercer trimestre de 2024 por primera vez en la Corporación y gracias al SENA, el curso de higiene y manipulación de alimentos.
De igual forma, se inició el desarrollo de 7 de las 20 capacitaciones previstas en el contrato del PIC 2024</t>
  </si>
  <si>
    <t xml:space="preserve">En el tercer trimestre de esta vigencia se han realizado 4 actividades de bienestar y de acuerdo a los resultados de las encuestas de satisfacción se tiene un 88% de aprobación de las actividades por parte de los funcionarios. Sin cumplir la meta señalada.
Una vez efectuado el respectivo análisis de las encuestas de satisfacción frente al origen del incumplimiento de la meta establecida, se pudo identificar que el evento de la Semana Cultural no tuvo buena acogida por parte de los funcionarios, evaluando negativamente el mismo en varios aspectos, expresando su descontento y percepción del desmejoramiento de la actividad con respecto a las vigencias anteriores.
Los aspectos que mayor impacto negativo tuvieron de ésta actividad fueron la falta de socialización y que no era una actividad dinamica, recreativa y cultural.
</t>
  </si>
  <si>
    <t>Las observaciones, sugerencias e inconformidades respecto a las actividades planteadas en la Semana Cultural, serán tenidas en cuenta en las próximas actividades que se realicen en el marco del Plan de Bienestar, con el fin de incurrir en las mismas prácticas que no tienen una buena aceptación por parte de los funcionarios que participan de las actividades.</t>
  </si>
  <si>
    <r>
      <t xml:space="preserve">
21-08-2024 Jornada de inducción modalidad mixta (presencial 20, vitual 5 asistentes)
</t>
    </r>
    <r>
      <rPr>
        <b/>
        <sz val="10"/>
        <rFont val="Arial"/>
        <family val="2"/>
      </rPr>
      <t>TOTAL 25</t>
    </r>
  </si>
  <si>
    <t xml:space="preserve">18-07-2024 Se realizó a solicitud del procedimiento de Carrera Administrativa la primera jornada de Inducción para pasantes modalidad presencial (29 asistentes) (no se tiene encuenta para el calculo del indicador)
Teniendo en cuenta que se realizaron 19 cambios de cargo, estos funcionarios ya habian asistido a las jornadas de inducción. Por lo que se sumó esta cantidad como asistentes a la inducción en la  variable 1.
Desde la Dirección Administrativa, se solicitó a Planeación la verificación del proceso actual de inducción y reinducción con el objetivo de desarrollar una nueva estrategia. Esta busca hacer las jornadas de inducción más efectivas y asegurar la asistencia de la totalidad de los nuevos funcionarios.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</si>
</sst>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Calibri"/>
      <family val="2"/>
      <scheme val="minor"/>
    </font>
    <font>
      <sz val="11"/>
      <color theme="1"/>
      <name val="Calibri"/>
      <family val="2"/>
      <scheme val="minor"/>
    </font>
    <font>
      <u/>
      <sz val="11"/>
      <color theme="10"/>
      <name val="Calibri"/>
      <family val="2"/>
      <scheme val="minor"/>
    </font>
    <font>
      <sz val="11"/>
      <color indexed="8"/>
      <name val="Calibri"/>
      <family val="2"/>
    </font>
    <font>
      <sz val="10"/>
      <name val="Arial"/>
      <family val="2"/>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u/>
      <sz val="10"/>
      <name val="Arial"/>
      <family val="2"/>
    </font>
    <font>
      <b/>
      <sz val="10"/>
      <name val="Arial"/>
      <family val="2"/>
    </font>
    <font>
      <b/>
      <sz val="10"/>
      <color theme="0"/>
      <name val="Arial"/>
      <family val="2"/>
    </font>
    <font>
      <b/>
      <u/>
      <sz val="10"/>
      <name val="Arial"/>
      <family val="2"/>
    </font>
    <font>
      <sz val="10"/>
      <color theme="1"/>
      <name val="Arial"/>
      <family val="2"/>
    </font>
    <font>
      <sz val="10"/>
      <color rgb="FF222222"/>
      <name val="Arial"/>
      <family val="2"/>
    </font>
    <font>
      <sz val="10"/>
      <color rgb="FF000000"/>
      <name val="Arial"/>
      <family val="2"/>
    </font>
    <font>
      <b/>
      <sz val="10"/>
      <color rgb="FF000000"/>
      <name val="Arial"/>
      <family val="2"/>
    </font>
    <font>
      <sz val="11"/>
      <name val="Arial"/>
      <family val="2"/>
    </font>
    <font>
      <sz val="12"/>
      <name val="Arial"/>
      <family val="2"/>
    </font>
  </fonts>
  <fills count="31">
    <fill>
      <patternFill patternType="none"/>
    </fill>
    <fill>
      <patternFill patternType="gray125"/>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3"/>
        <bgColor indexed="64"/>
      </patternFill>
    </fill>
    <fill>
      <patternFill patternType="solid">
        <fgColor indexed="11"/>
        <bgColor indexed="64"/>
      </patternFill>
    </fill>
    <fill>
      <patternFill patternType="solid">
        <fgColor indexed="10"/>
        <bgColor indexed="64"/>
      </patternFill>
    </fill>
    <fill>
      <patternFill patternType="solid">
        <fgColor theme="7" tint="0.79998168889431442"/>
        <bgColor indexed="64"/>
      </patternFill>
    </fill>
    <fill>
      <patternFill patternType="solid">
        <fgColor theme="7"/>
        <bgColor indexed="64"/>
      </patternFill>
    </fill>
    <fill>
      <patternFill patternType="solid">
        <fgColor theme="0"/>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indexed="64"/>
      </top>
      <bottom style="medium">
        <color indexed="64"/>
      </bottom>
      <diagonal/>
    </border>
  </borders>
  <cellStyleXfs count="49">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5"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9" borderId="0" applyNumberFormat="0" applyBorder="0" applyAlignment="0" applyProtection="0"/>
    <xf numFmtId="0" fontId="3" fillId="12" borderId="0" applyNumberFormat="0" applyBorder="0" applyAlignment="0" applyProtection="0"/>
    <xf numFmtId="0" fontId="6" fillId="1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20" borderId="0" applyNumberFormat="0" applyBorder="0" applyAlignment="0" applyProtection="0"/>
    <xf numFmtId="0" fontId="13" fillId="4" borderId="0" applyNumberFormat="0" applyBorder="0" applyAlignment="0" applyProtection="0"/>
    <xf numFmtId="0" fontId="8" fillId="21" borderId="30" applyNumberFormat="0" applyAlignment="0" applyProtection="0"/>
    <xf numFmtId="0" fontId="9" fillId="22" borderId="31" applyNumberFormat="0" applyAlignment="0" applyProtection="0"/>
    <xf numFmtId="0" fontId="17" fillId="0" borderId="0" applyNumberFormat="0" applyFill="0" applyBorder="0" applyAlignment="0" applyProtection="0"/>
    <xf numFmtId="0" fontId="7" fillId="5" borderId="0" applyNumberFormat="0" applyBorder="0" applyAlignment="0" applyProtection="0"/>
    <xf numFmtId="0" fontId="19" fillId="0" borderId="32" applyNumberFormat="0" applyFill="0" applyAlignment="0" applyProtection="0"/>
    <xf numFmtId="0" fontId="20" fillId="0" borderId="33" applyNumberFormat="0" applyFill="0" applyAlignment="0" applyProtection="0"/>
    <xf numFmtId="0" fontId="11" fillId="0" borderId="34" applyNumberFormat="0" applyFill="0" applyAlignment="0" applyProtection="0"/>
    <xf numFmtId="0" fontId="11" fillId="0" borderId="0" applyNumberFormat="0" applyFill="0" applyBorder="0" applyAlignment="0" applyProtection="0"/>
    <xf numFmtId="0" fontId="12" fillId="8" borderId="30" applyNumberFormat="0" applyAlignment="0" applyProtection="0"/>
    <xf numFmtId="0" fontId="10" fillId="0" borderId="35" applyNumberFormat="0" applyFill="0" applyAlignment="0" applyProtection="0"/>
    <xf numFmtId="0" fontId="14" fillId="23" borderId="0" applyNumberFormat="0" applyBorder="0" applyAlignment="0" applyProtection="0"/>
    <xf numFmtId="0" fontId="4" fillId="0" borderId="0">
      <alignment horizontal="left" wrapText="1"/>
    </xf>
    <xf numFmtId="0" fontId="1" fillId="0" borderId="0"/>
    <xf numFmtId="0" fontId="4" fillId="24" borderId="36" applyNumberFormat="0" applyFont="0" applyAlignment="0" applyProtection="0"/>
    <xf numFmtId="0" fontId="15" fillId="21" borderId="37" applyNumberFormat="0" applyAlignment="0" applyProtection="0"/>
    <xf numFmtId="9" fontId="4" fillId="0" borderId="0" applyFont="0" applyFill="0" applyBorder="0" applyAlignment="0" applyProtection="0"/>
    <xf numFmtId="0" fontId="18" fillId="0" borderId="0" applyNumberFormat="0" applyFill="0" applyBorder="0" applyAlignment="0" applyProtection="0"/>
    <xf numFmtId="0" fontId="21" fillId="0" borderId="38" applyNumberFormat="0" applyFill="0" applyAlignment="0" applyProtection="0"/>
    <xf numFmtId="0" fontId="16" fillId="0" borderId="0" applyNumberFormat="0" applyFill="0" applyBorder="0" applyAlignment="0" applyProtection="0"/>
    <xf numFmtId="0" fontId="4" fillId="0" borderId="0"/>
  </cellStyleXfs>
  <cellXfs count="282">
    <xf numFmtId="0" fontId="0" fillId="0" borderId="0" xfId="0"/>
    <xf numFmtId="0" fontId="4" fillId="0" borderId="0" xfId="0" applyFont="1"/>
    <xf numFmtId="0" fontId="4" fillId="0" borderId="6" xfId="0" applyFont="1" applyBorder="1"/>
    <xf numFmtId="0" fontId="4" fillId="0" borderId="7" xfId="0" applyFont="1" applyBorder="1"/>
    <xf numFmtId="9" fontId="23" fillId="28" borderId="8" xfId="1" applyFont="1" applyFill="1" applyBorder="1" applyAlignment="1" applyProtection="1">
      <alignment horizontal="left" vertical="center" wrapText="1"/>
      <protection locked="0"/>
    </xf>
    <xf numFmtId="0" fontId="22" fillId="0" borderId="0" xfId="2" applyFont="1" applyFill="1" applyBorder="1" applyAlignment="1" applyProtection="1">
      <alignment vertical="center"/>
    </xf>
    <xf numFmtId="0" fontId="22" fillId="0" borderId="0" xfId="2" applyFont="1" applyBorder="1" applyAlignment="1" applyProtection="1">
      <alignment vertical="center" wrapText="1"/>
    </xf>
    <xf numFmtId="0" fontId="4" fillId="0" borderId="0" xfId="0" applyFont="1" applyAlignment="1">
      <alignment vertical="center" wrapText="1"/>
    </xf>
    <xf numFmtId="0" fontId="23" fillId="0" borderId="0" xfId="0" applyFont="1"/>
    <xf numFmtId="0" fontId="4" fillId="0" borderId="0" xfId="0" applyFont="1" applyAlignment="1">
      <alignment horizontal="left"/>
    </xf>
    <xf numFmtId="0" fontId="23" fillId="0" borderId="28" xfId="0" applyFont="1" applyBorder="1" applyAlignment="1" applyProtection="1">
      <alignment vertical="center" wrapText="1"/>
      <protection locked="0"/>
    </xf>
    <xf numFmtId="0" fontId="4" fillId="0" borderId="17" xfId="0" applyFont="1" applyBorder="1"/>
    <xf numFmtId="0" fontId="4" fillId="0" borderId="14" xfId="0" applyFont="1" applyBorder="1"/>
    <xf numFmtId="0" fontId="4" fillId="0" borderId="15" xfId="0" applyFont="1" applyBorder="1"/>
    <xf numFmtId="0" fontId="26" fillId="0" borderId="0" xfId="0" applyFont="1" applyAlignment="1">
      <alignment vertical="center"/>
    </xf>
    <xf numFmtId="0" fontId="24" fillId="29" borderId="17" xfId="0" applyFont="1" applyFill="1" applyBorder="1" applyAlignment="1">
      <alignment horizontal="center" vertical="center"/>
    </xf>
    <xf numFmtId="0" fontId="24" fillId="29" borderId="4" xfId="0" applyFont="1" applyFill="1" applyBorder="1" applyAlignment="1">
      <alignment horizontal="center" vertical="center" wrapText="1"/>
    </xf>
    <xf numFmtId="0" fontId="23" fillId="0" borderId="19" xfId="0" applyFont="1" applyBorder="1" applyAlignment="1" applyProtection="1">
      <alignment vertical="top" wrapText="1"/>
      <protection locked="0"/>
    </xf>
    <xf numFmtId="0" fontId="23" fillId="0" borderId="43" xfId="0" applyFont="1" applyBorder="1" applyAlignment="1" applyProtection="1">
      <alignment vertical="top" wrapText="1"/>
      <protection locked="0"/>
    </xf>
    <xf numFmtId="0" fontId="24" fillId="29" borderId="28" xfId="0" applyFont="1" applyFill="1" applyBorder="1" applyAlignment="1">
      <alignment horizontal="center" vertical="center" wrapText="1"/>
    </xf>
    <xf numFmtId="0" fontId="24" fillId="29" borderId="21" xfId="0" applyFont="1" applyFill="1" applyBorder="1" applyAlignment="1">
      <alignment horizontal="center" vertical="center" wrapText="1"/>
    </xf>
    <xf numFmtId="0" fontId="24" fillId="29" borderId="22" xfId="0" applyFont="1" applyFill="1" applyBorder="1" applyAlignment="1">
      <alignment horizontal="center" vertical="center" wrapText="1"/>
    </xf>
    <xf numFmtId="0" fontId="27" fillId="0" borderId="0" xfId="0" applyFont="1" applyAlignment="1">
      <alignment vertical="center"/>
    </xf>
    <xf numFmtId="0" fontId="26" fillId="0" borderId="1" xfId="0" applyFont="1" applyBorder="1"/>
    <xf numFmtId="0" fontId="26" fillId="0" borderId="1" xfId="0" applyFont="1" applyBorder="1" applyAlignment="1">
      <alignment vertical="center" wrapText="1"/>
    </xf>
    <xf numFmtId="0" fontId="26" fillId="0" borderId="0" xfId="0" applyFont="1"/>
    <xf numFmtId="0" fontId="28" fillId="0" borderId="1" xfId="0" applyFont="1" applyBorder="1" applyAlignment="1">
      <alignment vertical="center" wrapText="1"/>
    </xf>
    <xf numFmtId="0" fontId="4" fillId="0" borderId="1" xfId="0" applyFont="1" applyBorder="1"/>
    <xf numFmtId="0" fontId="23" fillId="0" borderId="22" xfId="0" applyFont="1" applyBorder="1"/>
    <xf numFmtId="0" fontId="23" fillId="0" borderId="1" xfId="0" applyFont="1" applyBorder="1"/>
    <xf numFmtId="0" fontId="29" fillId="0" borderId="5" xfId="0" applyFont="1" applyBorder="1" applyAlignment="1">
      <alignment horizontal="center" vertical="center"/>
    </xf>
    <xf numFmtId="0" fontId="29" fillId="0" borderId="43" xfId="0" applyFont="1" applyBorder="1" applyAlignment="1">
      <alignment horizontal="center" vertical="center"/>
    </xf>
    <xf numFmtId="0" fontId="23" fillId="2" borderId="60" xfId="0" applyFont="1" applyFill="1" applyBorder="1" applyAlignment="1">
      <alignment horizontal="center" vertical="center" wrapText="1"/>
    </xf>
    <xf numFmtId="0" fontId="23" fillId="2" borderId="63" xfId="0" applyFont="1" applyFill="1" applyBorder="1" applyAlignment="1">
      <alignment horizontal="center" vertical="center" wrapText="1"/>
    </xf>
    <xf numFmtId="0" fontId="23" fillId="2" borderId="63" xfId="0" applyFont="1" applyFill="1" applyBorder="1" applyAlignment="1">
      <alignment horizontal="center"/>
    </xf>
    <xf numFmtId="0" fontId="23" fillId="2" borderId="66" xfId="0" applyFont="1" applyFill="1" applyBorder="1" applyAlignment="1">
      <alignment horizontal="center"/>
    </xf>
    <xf numFmtId="0" fontId="4" fillId="0" borderId="28" xfId="0" applyFont="1" applyBorder="1" applyAlignment="1" applyProtection="1">
      <alignment vertical="center" wrapText="1"/>
      <protection locked="0"/>
    </xf>
    <xf numFmtId="0" fontId="23" fillId="29" borderId="17" xfId="0" applyFont="1" applyFill="1" applyBorder="1" applyAlignment="1">
      <alignment horizontal="center" vertical="center"/>
    </xf>
    <xf numFmtId="0" fontId="23" fillId="29" borderId="4" xfId="0" applyFont="1" applyFill="1" applyBorder="1" applyAlignment="1">
      <alignment horizontal="center" vertical="center" wrapText="1"/>
    </xf>
    <xf numFmtId="0" fontId="23" fillId="29" borderId="28" xfId="0" applyFont="1" applyFill="1" applyBorder="1" applyAlignment="1">
      <alignment horizontal="center" vertical="center" wrapText="1"/>
    </xf>
    <xf numFmtId="0" fontId="23" fillId="29" borderId="21" xfId="0" applyFont="1" applyFill="1" applyBorder="1" applyAlignment="1">
      <alignment horizontal="center" vertical="center" wrapText="1"/>
    </xf>
    <xf numFmtId="0" fontId="23" fillId="29" borderId="22" xfId="0" applyFont="1" applyFill="1" applyBorder="1" applyAlignment="1">
      <alignment horizontal="center" vertical="center" wrapText="1"/>
    </xf>
    <xf numFmtId="0" fontId="23" fillId="0" borderId="43" xfId="0" applyFont="1" applyBorder="1" applyAlignment="1">
      <alignment horizontal="center" vertical="center"/>
    </xf>
    <xf numFmtId="0" fontId="23" fillId="0" borderId="5" xfId="0" applyFont="1" applyBorder="1" applyAlignment="1">
      <alignment horizontal="center" vertical="center"/>
    </xf>
    <xf numFmtId="0" fontId="4" fillId="0" borderId="1" xfId="0" applyFont="1" applyBorder="1" applyAlignment="1">
      <alignment vertical="center" wrapText="1"/>
    </xf>
    <xf numFmtId="0" fontId="4" fillId="0" borderId="0" xfId="0" applyFont="1" applyAlignment="1">
      <alignment vertical="center"/>
    </xf>
    <xf numFmtId="14" fontId="4" fillId="0" borderId="43" xfId="0" applyNumberFormat="1" applyFont="1" applyBorder="1" applyAlignment="1" applyProtection="1">
      <alignment horizontal="center" vertical="center" wrapText="1"/>
      <protection locked="0"/>
    </xf>
    <xf numFmtId="14" fontId="4" fillId="0" borderId="68" xfId="0" applyNumberFormat="1" applyFont="1" applyBorder="1" applyAlignment="1" applyProtection="1">
      <alignment horizontal="center" vertical="center" wrapText="1"/>
      <protection locked="0"/>
    </xf>
    <xf numFmtId="15" fontId="4" fillId="0" borderId="43" xfId="0" applyNumberFormat="1" applyFont="1" applyBorder="1" applyAlignment="1" applyProtection="1">
      <alignment horizontal="center" vertical="center" wrapText="1"/>
      <protection locked="0"/>
    </xf>
    <xf numFmtId="14" fontId="26" fillId="0" borderId="73" xfId="0" applyNumberFormat="1" applyFont="1" applyBorder="1" applyAlignment="1">
      <alignment horizontal="center" vertical="center" wrapText="1"/>
    </xf>
    <xf numFmtId="15" fontId="4" fillId="0" borderId="43" xfId="0" applyNumberFormat="1" applyFont="1" applyBorder="1" applyAlignment="1" applyProtection="1">
      <alignment horizontal="center" vertical="center"/>
      <protection locked="0"/>
    </xf>
    <xf numFmtId="14" fontId="26" fillId="0" borderId="69" xfId="0" applyNumberFormat="1" applyFont="1" applyBorder="1" applyAlignment="1">
      <alignment horizontal="center" vertical="center" wrapText="1"/>
    </xf>
    <xf numFmtId="14" fontId="4" fillId="0" borderId="43" xfId="0" applyNumberFormat="1" applyFont="1" applyFill="1" applyBorder="1" applyAlignment="1" applyProtection="1">
      <alignment horizontal="center" vertical="center" wrapText="1"/>
      <protection locked="0"/>
    </xf>
    <xf numFmtId="0" fontId="4" fillId="0" borderId="28" xfId="2" applyFont="1" applyFill="1" applyBorder="1" applyAlignment="1" applyProtection="1">
      <protection locked="0"/>
    </xf>
    <xf numFmtId="0" fontId="4" fillId="0" borderId="21" xfId="2" applyFont="1" applyFill="1" applyBorder="1" applyAlignment="1" applyProtection="1">
      <protection locked="0"/>
    </xf>
    <xf numFmtId="0" fontId="4" fillId="0" borderId="22" xfId="2" applyFont="1" applyFill="1" applyBorder="1" applyAlignment="1" applyProtection="1">
      <protection locked="0"/>
    </xf>
    <xf numFmtId="9" fontId="23" fillId="28" borderId="3" xfId="1" applyFont="1" applyFill="1" applyBorder="1" applyAlignment="1" applyProtection="1">
      <alignment horizontal="left" vertical="center" wrapText="1"/>
      <protection locked="0"/>
    </xf>
    <xf numFmtId="9" fontId="23" fillId="28" borderId="5" xfId="1" applyFont="1" applyFill="1" applyBorder="1" applyAlignment="1" applyProtection="1">
      <alignment horizontal="left" vertical="center" wrapText="1"/>
      <protection locked="0"/>
    </xf>
    <xf numFmtId="9" fontId="23" fillId="28" borderId="47" xfId="1" applyFont="1" applyFill="1" applyBorder="1" applyAlignment="1" applyProtection="1">
      <alignment horizontal="left" vertical="center" wrapText="1"/>
      <protection locked="0"/>
    </xf>
    <xf numFmtId="9" fontId="23" fillId="28" borderId="48" xfId="1" applyFont="1" applyFill="1" applyBorder="1" applyAlignment="1" applyProtection="1">
      <alignment horizontal="left" vertical="center" wrapText="1"/>
      <protection locked="0"/>
    </xf>
    <xf numFmtId="0" fontId="4" fillId="0" borderId="3" xfId="2" applyFont="1" applyFill="1" applyBorder="1" applyAlignment="1" applyProtection="1">
      <alignment vertical="center" wrapText="1"/>
      <protection locked="0"/>
    </xf>
    <xf numFmtId="0" fontId="4" fillId="0" borderId="4" xfId="2" applyFont="1" applyFill="1" applyBorder="1" applyAlignment="1" applyProtection="1">
      <alignment vertical="center" wrapText="1"/>
      <protection locked="0"/>
    </xf>
    <xf numFmtId="0" fontId="4" fillId="0" borderId="5" xfId="2" applyFont="1" applyFill="1" applyBorder="1" applyAlignment="1" applyProtection="1">
      <alignment vertical="center" wrapText="1"/>
      <protection locked="0"/>
    </xf>
    <xf numFmtId="0" fontId="4" fillId="0" borderId="17" xfId="2" applyFont="1" applyFill="1" applyBorder="1" applyAlignment="1" applyProtection="1">
      <alignment vertical="center" wrapText="1"/>
      <protection locked="0"/>
    </xf>
    <xf numFmtId="0" fontId="4" fillId="0" borderId="14" xfId="2" applyFont="1" applyFill="1" applyBorder="1" applyAlignment="1" applyProtection="1">
      <alignment vertical="center" wrapText="1"/>
      <protection locked="0"/>
    </xf>
    <xf numFmtId="0" fontId="4" fillId="0" borderId="15" xfId="2" applyFont="1" applyFill="1" applyBorder="1" applyAlignment="1" applyProtection="1">
      <alignment vertical="center" wrapText="1"/>
      <protection locked="0"/>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0" xfId="0" applyFont="1" applyAlignment="1">
      <alignment horizontal="center"/>
    </xf>
    <xf numFmtId="0" fontId="4" fillId="0" borderId="7" xfId="0" applyFont="1" applyBorder="1" applyAlignment="1">
      <alignment horizontal="center"/>
    </xf>
    <xf numFmtId="0" fontId="23" fillId="0" borderId="3" xfId="0" quotePrefix="1" applyFont="1" applyBorder="1" applyAlignment="1">
      <alignment horizontal="center" vertical="center"/>
    </xf>
    <xf numFmtId="0" fontId="23" fillId="0" borderId="4" xfId="0" quotePrefix="1" applyFont="1" applyBorder="1" applyAlignment="1">
      <alignment horizontal="center" vertical="center"/>
    </xf>
    <xf numFmtId="0" fontId="23" fillId="0" borderId="51" xfId="0" quotePrefix="1" applyFont="1" applyBorder="1" applyAlignment="1">
      <alignment horizontal="center" vertical="center"/>
    </xf>
    <xf numFmtId="0" fontId="23" fillId="0" borderId="6" xfId="0" quotePrefix="1" applyFont="1" applyBorder="1" applyAlignment="1">
      <alignment horizontal="center" vertical="center"/>
    </xf>
    <xf numFmtId="0" fontId="23" fillId="0" borderId="0" xfId="0" quotePrefix="1" applyFont="1" applyAlignment="1">
      <alignment horizontal="center" vertical="center"/>
    </xf>
    <xf numFmtId="0" fontId="23" fillId="0" borderId="52" xfId="0" quotePrefix="1" applyFont="1" applyBorder="1" applyAlignment="1">
      <alignment horizontal="center" vertical="center"/>
    </xf>
    <xf numFmtId="0" fontId="23" fillId="0" borderId="17" xfId="0" quotePrefix="1" applyFont="1" applyBorder="1" applyAlignment="1">
      <alignment horizontal="center" vertical="center"/>
    </xf>
    <xf numFmtId="0" fontId="23" fillId="0" borderId="14" xfId="0" quotePrefix="1" applyFont="1" applyBorder="1" applyAlignment="1">
      <alignment horizontal="center" vertical="center"/>
    </xf>
    <xf numFmtId="0" fontId="23" fillId="0" borderId="53" xfId="0" quotePrefix="1" applyFont="1" applyBorder="1" applyAlignment="1">
      <alignment horizontal="center" vertical="center"/>
    </xf>
    <xf numFmtId="0" fontId="4" fillId="30" borderId="1" xfId="48" quotePrefix="1" applyFill="1" applyBorder="1" applyAlignment="1">
      <alignment horizontal="left" vertical="center"/>
    </xf>
    <xf numFmtId="0" fontId="4" fillId="0" borderId="28" xfId="0" applyFont="1" applyBorder="1" applyAlignment="1">
      <alignment horizontal="left"/>
    </xf>
    <xf numFmtId="0" fontId="4" fillId="0" borderId="21" xfId="0" applyFont="1" applyBorder="1" applyAlignment="1">
      <alignment horizontal="left"/>
    </xf>
    <xf numFmtId="0" fontId="4" fillId="0" borderId="14" xfId="0" applyFont="1" applyBorder="1" applyAlignment="1">
      <alignment horizontal="left"/>
    </xf>
    <xf numFmtId="0" fontId="4" fillId="0" borderId="15" xfId="0" applyFont="1" applyBorder="1" applyAlignment="1">
      <alignment horizontal="left"/>
    </xf>
    <xf numFmtId="0" fontId="24" fillId="29" borderId="28" xfId="0" applyFont="1" applyFill="1" applyBorder="1" applyAlignment="1">
      <alignment horizontal="center" vertical="center" wrapText="1"/>
    </xf>
    <xf numFmtId="0" fontId="24" fillId="29" borderId="21" xfId="0" applyFont="1" applyFill="1" applyBorder="1" applyAlignment="1">
      <alignment horizontal="center" vertical="center" wrapText="1"/>
    </xf>
    <xf numFmtId="0" fontId="24" fillId="29" borderId="22" xfId="0" applyFont="1" applyFill="1" applyBorder="1" applyAlignment="1">
      <alignment horizontal="center" vertical="center" wrapText="1"/>
    </xf>
    <xf numFmtId="0" fontId="4" fillId="0" borderId="21" xfId="0" applyFont="1" applyBorder="1" applyAlignment="1">
      <alignment horizontal="center"/>
    </xf>
    <xf numFmtId="0" fontId="4" fillId="0" borderId="28" xfId="0" applyFont="1" applyBorder="1" applyAlignment="1" applyProtection="1">
      <alignment vertical="center" wrapText="1"/>
      <protection locked="0"/>
    </xf>
    <xf numFmtId="0" fontId="4" fillId="0" borderId="21" xfId="0" applyFont="1" applyBorder="1" applyAlignment="1" applyProtection="1">
      <alignment vertical="center" wrapText="1"/>
      <protection locked="0"/>
    </xf>
    <xf numFmtId="0" fontId="4" fillId="0" borderId="22" xfId="0" applyFont="1" applyBorder="1" applyAlignment="1" applyProtection="1">
      <alignment vertical="center" wrapText="1"/>
      <protection locked="0"/>
    </xf>
    <xf numFmtId="9" fontId="23" fillId="28" borderId="28" xfId="1" applyFont="1" applyFill="1" applyBorder="1" applyAlignment="1" applyProtection="1">
      <alignment horizontal="left" vertical="center" wrapText="1"/>
      <protection locked="0"/>
    </xf>
    <xf numFmtId="9" fontId="23" fillId="28" borderId="22" xfId="1" applyFont="1" applyFill="1" applyBorder="1" applyAlignment="1" applyProtection="1">
      <alignment horizontal="left" vertical="center" wrapText="1"/>
      <protection locked="0"/>
    </xf>
    <xf numFmtId="0" fontId="4" fillId="0" borderId="3" xfId="0" applyFont="1" applyBorder="1" applyAlignment="1" applyProtection="1">
      <alignment vertical="center" wrapText="1"/>
      <protection locked="0"/>
    </xf>
    <xf numFmtId="0" fontId="4" fillId="0" borderId="4" xfId="0" applyFont="1" applyBorder="1" applyAlignment="1" applyProtection="1">
      <alignment vertical="center" wrapText="1"/>
      <protection locked="0"/>
    </xf>
    <xf numFmtId="0" fontId="4" fillId="0" borderId="5" xfId="0" applyFont="1" applyBorder="1" applyAlignment="1" applyProtection="1">
      <alignment vertical="center" wrapText="1"/>
      <protection locked="0"/>
    </xf>
    <xf numFmtId="0" fontId="25" fillId="28" borderId="9" xfId="2" applyFont="1" applyFill="1" applyBorder="1" applyAlignment="1" applyProtection="1">
      <alignment horizontal="center" vertical="center" wrapText="1"/>
    </xf>
    <xf numFmtId="0" fontId="25" fillId="28" borderId="10" xfId="2" applyFont="1" applyFill="1" applyBorder="1" applyAlignment="1" applyProtection="1">
      <alignment horizontal="center" vertical="center" wrapText="1"/>
    </xf>
    <xf numFmtId="0" fontId="4" fillId="0" borderId="39" xfId="0" applyFont="1" applyBorder="1" applyAlignment="1" applyProtection="1">
      <alignment horizontal="center" vertical="center" wrapText="1"/>
      <protection locked="0"/>
    </xf>
    <xf numFmtId="0" fontId="4" fillId="0" borderId="41"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9" fontId="4" fillId="0" borderId="39" xfId="0" applyNumberFormat="1" applyFont="1" applyBorder="1" applyAlignment="1" applyProtection="1">
      <alignment horizontal="center" vertical="center" wrapText="1"/>
      <protection locked="0"/>
    </xf>
    <xf numFmtId="0" fontId="4" fillId="0" borderId="40"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26"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0" fontId="4" fillId="0" borderId="49" xfId="0" applyFont="1" applyBorder="1" applyAlignment="1" applyProtection="1">
      <alignment horizontal="center" vertical="center" wrapText="1"/>
      <protection locked="0"/>
    </xf>
    <xf numFmtId="0" fontId="4" fillId="0" borderId="53"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50" xfId="0" applyFont="1" applyBorder="1" applyAlignment="1" applyProtection="1">
      <alignment horizontal="center" vertical="center" wrapText="1"/>
      <protection locked="0"/>
    </xf>
    <xf numFmtId="0" fontId="25" fillId="28" borderId="18" xfId="2" applyFont="1" applyFill="1" applyBorder="1" applyAlignment="1" applyProtection="1">
      <alignment horizontal="center"/>
    </xf>
    <xf numFmtId="0" fontId="25" fillId="28" borderId="42" xfId="2" applyFont="1" applyFill="1" applyBorder="1" applyAlignment="1" applyProtection="1">
      <alignment horizontal="center"/>
    </xf>
    <xf numFmtId="0" fontId="25" fillId="28" borderId="10" xfId="2" applyFont="1" applyFill="1" applyBorder="1" applyAlignment="1" applyProtection="1">
      <alignment horizontal="center"/>
    </xf>
    <xf numFmtId="0" fontId="25" fillId="28" borderId="8" xfId="2" applyFont="1" applyFill="1" applyBorder="1" applyAlignment="1" applyProtection="1">
      <alignment horizontal="center" vertical="center" wrapText="1"/>
    </xf>
    <xf numFmtId="0" fontId="25" fillId="28" borderId="25" xfId="2" applyFont="1" applyFill="1" applyBorder="1" applyAlignment="1" applyProtection="1">
      <alignment horizontal="center" vertical="center" wrapText="1"/>
    </xf>
    <xf numFmtId="0" fontId="25" fillId="28" borderId="8" xfId="2" applyFont="1" applyFill="1" applyBorder="1" applyAlignment="1" applyProtection="1">
      <alignment horizontal="center"/>
    </xf>
    <xf numFmtId="0" fontId="25" fillId="28" borderId="25" xfId="2" applyFont="1" applyFill="1" applyBorder="1" applyAlignment="1" applyProtection="1">
      <alignment horizontal="center"/>
    </xf>
    <xf numFmtId="0" fontId="25" fillId="28" borderId="18" xfId="2" applyFont="1" applyFill="1" applyBorder="1" applyAlignment="1" applyProtection="1">
      <alignment horizontal="center" vertical="center" wrapText="1"/>
    </xf>
    <xf numFmtId="0" fontId="25" fillId="28" borderId="42" xfId="2" applyFont="1" applyFill="1" applyBorder="1" applyAlignment="1" applyProtection="1">
      <alignment horizontal="center" vertical="center" wrapText="1"/>
    </xf>
    <xf numFmtId="0" fontId="25" fillId="28" borderId="46" xfId="2" applyFont="1" applyFill="1" applyBorder="1" applyAlignment="1" applyProtection="1">
      <alignment horizontal="center" vertical="center" wrapText="1"/>
    </xf>
    <xf numFmtId="0" fontId="25" fillId="28" borderId="23" xfId="2" applyFont="1" applyFill="1" applyBorder="1" applyAlignment="1" applyProtection="1">
      <alignment horizontal="center" vertical="center" wrapText="1"/>
    </xf>
    <xf numFmtId="0" fontId="25" fillId="28" borderId="29" xfId="2" applyFont="1" applyFill="1" applyBorder="1" applyAlignment="1" applyProtection="1">
      <alignment horizontal="center" vertical="center" wrapText="1"/>
    </xf>
    <xf numFmtId="0" fontId="23" fillId="26" borderId="8" xfId="48" applyFont="1" applyFill="1" applyBorder="1" applyAlignment="1">
      <alignment horizontal="center" vertical="center" wrapText="1"/>
    </xf>
    <xf numFmtId="0" fontId="23" fillId="26" borderId="25" xfId="48" applyFont="1" applyFill="1" applyBorder="1" applyAlignment="1">
      <alignment horizontal="center" vertical="center" wrapText="1"/>
    </xf>
    <xf numFmtId="0" fontId="4" fillId="0" borderId="18" xfId="2" applyFont="1" applyBorder="1" applyAlignment="1" applyProtection="1">
      <alignment horizontal="center" vertical="center" wrapText="1"/>
      <protection locked="0"/>
    </xf>
    <xf numFmtId="0" fontId="4" fillId="0" borderId="10" xfId="2" applyFont="1" applyBorder="1" applyAlignment="1" applyProtection="1">
      <alignment horizontal="center" vertical="center" wrapText="1"/>
      <protection locked="0"/>
    </xf>
    <xf numFmtId="0" fontId="23" fillId="25" borderId="11" xfId="48" applyFont="1" applyFill="1" applyBorder="1" applyAlignment="1">
      <alignment horizontal="center" vertical="center" wrapText="1"/>
    </xf>
    <xf numFmtId="0" fontId="23" fillId="25" borderId="16" xfId="48" applyFont="1" applyFill="1" applyBorder="1" applyAlignment="1">
      <alignment horizontal="center" vertical="center" wrapText="1"/>
    </xf>
    <xf numFmtId="0" fontId="4" fillId="0" borderId="23"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23" fillId="27" borderId="26" xfId="48" applyFont="1" applyFill="1" applyBorder="1" applyAlignment="1">
      <alignment horizontal="center" vertical="center" wrapText="1"/>
    </xf>
    <xf numFmtId="0" fontId="23" fillId="27" borderId="27" xfId="48" applyFont="1" applyFill="1" applyBorder="1" applyAlignment="1">
      <alignment horizontal="center" vertical="center" wrapText="1"/>
    </xf>
    <xf numFmtId="0" fontId="4" fillId="0" borderId="29"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24" fillId="29" borderId="28" xfId="0" applyFont="1" applyFill="1" applyBorder="1" applyAlignment="1">
      <alignment horizontal="center"/>
    </xf>
    <xf numFmtId="0" fontId="24" fillId="29" borderId="21" xfId="0" applyFont="1" applyFill="1" applyBorder="1" applyAlignment="1">
      <alignment horizontal="center"/>
    </xf>
    <xf numFmtId="0" fontId="24" fillId="29" borderId="22" xfId="0" applyFont="1" applyFill="1" applyBorder="1" applyAlignment="1">
      <alignment horizontal="center"/>
    </xf>
    <xf numFmtId="0" fontId="23" fillId="2" borderId="19" xfId="0" applyFont="1" applyFill="1" applyBorder="1" applyAlignment="1">
      <alignment horizontal="center" vertical="center" wrapText="1"/>
    </xf>
    <xf numFmtId="0" fontId="23" fillId="2" borderId="20"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23" fillId="2" borderId="28" xfId="0" applyFont="1" applyFill="1" applyBorder="1" applyAlignment="1" applyProtection="1">
      <alignment horizontal="center" vertical="center"/>
      <protection locked="0"/>
    </xf>
    <xf numFmtId="0" fontId="23" fillId="2" borderId="21" xfId="0" applyFont="1" applyFill="1" applyBorder="1" applyAlignment="1" applyProtection="1">
      <alignment horizontal="center" vertical="center"/>
      <protection locked="0"/>
    </xf>
    <xf numFmtId="0" fontId="23" fillId="2" borderId="45" xfId="0" applyFont="1" applyFill="1" applyBorder="1" applyAlignment="1" applyProtection="1">
      <alignment horizontal="center" vertical="center"/>
      <protection locked="0"/>
    </xf>
    <xf numFmtId="0" fontId="23" fillId="2" borderId="44" xfId="0" applyFont="1" applyFill="1" applyBorder="1" applyAlignment="1" applyProtection="1">
      <alignment horizontal="center" vertical="center"/>
      <protection locked="0"/>
    </xf>
    <xf numFmtId="0" fontId="4" fillId="0" borderId="56" xfId="0" applyFont="1" applyBorder="1" applyAlignment="1" applyProtection="1">
      <alignment horizontal="center" vertical="center" wrapText="1"/>
      <protection locked="0"/>
    </xf>
    <xf numFmtId="0" fontId="4" fillId="0" borderId="62" xfId="0" applyFont="1" applyBorder="1" applyAlignment="1" applyProtection="1">
      <alignment horizontal="center" vertical="center" wrapText="1"/>
      <protection locked="0"/>
    </xf>
    <xf numFmtId="0" fontId="4" fillId="0" borderId="61" xfId="0" applyFont="1" applyBorder="1" applyAlignment="1" applyProtection="1">
      <alignment horizontal="center" vertical="center" wrapText="1"/>
      <protection locked="0"/>
    </xf>
    <xf numFmtId="0" fontId="4" fillId="0" borderId="23" xfId="0" applyFont="1" applyBorder="1" applyAlignment="1" applyProtection="1">
      <alignment horizontal="center"/>
      <protection locked="0"/>
    </xf>
    <xf numFmtId="0" fontId="4" fillId="0" borderId="12" xfId="0" applyFont="1" applyBorder="1" applyAlignment="1" applyProtection="1">
      <alignment horizontal="center"/>
      <protection locked="0"/>
    </xf>
    <xf numFmtId="1" fontId="23" fillId="0" borderId="9" xfId="1" applyNumberFormat="1" applyFont="1" applyBorder="1" applyAlignment="1" applyProtection="1">
      <alignment horizontal="center"/>
      <protection locked="0"/>
    </xf>
    <xf numFmtId="1" fontId="23" fillId="0" borderId="42" xfId="1" applyNumberFormat="1" applyFont="1" applyBorder="1" applyAlignment="1" applyProtection="1">
      <alignment horizontal="center"/>
      <protection locked="0"/>
    </xf>
    <xf numFmtId="1" fontId="23" fillId="0" borderId="46" xfId="1" applyNumberFormat="1" applyFont="1" applyBorder="1" applyAlignment="1" applyProtection="1">
      <alignment horizontal="center"/>
      <protection locked="0"/>
    </xf>
    <xf numFmtId="0" fontId="23" fillId="0" borderId="9" xfId="1" applyNumberFormat="1" applyFont="1" applyBorder="1" applyAlignment="1" applyProtection="1">
      <alignment horizontal="center"/>
      <protection locked="0"/>
    </xf>
    <xf numFmtId="0" fontId="23" fillId="0" borderId="42" xfId="1" applyNumberFormat="1" applyFont="1" applyBorder="1" applyAlignment="1" applyProtection="1">
      <alignment horizontal="center"/>
      <protection locked="0"/>
    </xf>
    <xf numFmtId="0" fontId="23" fillId="0" borderId="46" xfId="1" applyNumberFormat="1" applyFont="1" applyBorder="1" applyAlignment="1" applyProtection="1">
      <alignment horizontal="center"/>
      <protection locked="0"/>
    </xf>
    <xf numFmtId="0" fontId="23" fillId="0" borderId="18" xfId="1" applyNumberFormat="1" applyFont="1" applyBorder="1" applyAlignment="1" applyProtection="1">
      <alignment horizontal="center"/>
      <protection locked="0"/>
    </xf>
    <xf numFmtId="0" fontId="23" fillId="0" borderId="10" xfId="1" applyNumberFormat="1" applyFont="1" applyBorder="1" applyAlignment="1" applyProtection="1">
      <alignment horizontal="center"/>
      <protection locked="0"/>
    </xf>
    <xf numFmtId="1" fontId="23" fillId="0" borderId="29" xfId="0" applyNumberFormat="1" applyFont="1" applyBorder="1" applyAlignment="1">
      <alignment horizontal="center"/>
    </xf>
    <xf numFmtId="1" fontId="23" fillId="0" borderId="57" xfId="0" applyNumberFormat="1" applyFont="1" applyBorder="1" applyAlignment="1">
      <alignment horizontal="center"/>
    </xf>
    <xf numFmtId="1" fontId="23" fillId="0" borderId="59" xfId="0" applyNumberFormat="1" applyFont="1" applyBorder="1" applyAlignment="1">
      <alignment horizontal="center"/>
    </xf>
    <xf numFmtId="9" fontId="23" fillId="0" borderId="26" xfId="0" applyNumberFormat="1" applyFont="1" applyBorder="1" applyAlignment="1">
      <alignment horizontal="center"/>
    </xf>
    <xf numFmtId="9" fontId="23" fillId="0" borderId="27" xfId="0" applyNumberFormat="1" applyFont="1" applyBorder="1" applyAlignment="1">
      <alignment horizontal="center"/>
    </xf>
    <xf numFmtId="0" fontId="4" fillId="0" borderId="0" xfId="0" applyFont="1" applyAlignment="1">
      <alignment horizontal="center" vertical="center" wrapText="1"/>
    </xf>
    <xf numFmtId="0" fontId="24" fillId="29" borderId="28" xfId="0" applyFont="1" applyFill="1" applyBorder="1" applyAlignment="1">
      <alignment horizontal="center" vertical="center"/>
    </xf>
    <xf numFmtId="0" fontId="24" fillId="29" borderId="21" xfId="0" applyFont="1" applyFill="1" applyBorder="1" applyAlignment="1">
      <alignment horizontal="center" vertical="center"/>
    </xf>
    <xf numFmtId="0" fontId="24" fillId="29" borderId="4" xfId="0" applyFont="1" applyFill="1" applyBorder="1" applyAlignment="1">
      <alignment horizontal="center" vertical="center"/>
    </xf>
    <xf numFmtId="0" fontId="24" fillId="29" borderId="5" xfId="0" applyFont="1" applyFill="1" applyBorder="1" applyAlignment="1">
      <alignment horizontal="center" vertical="center"/>
    </xf>
    <xf numFmtId="0" fontId="4" fillId="0" borderId="28" xfId="0" applyFont="1" applyBorder="1" applyAlignment="1" applyProtection="1">
      <alignment horizontal="left" vertical="center" wrapText="1"/>
      <protection locked="0"/>
    </xf>
    <xf numFmtId="0" fontId="4" fillId="0" borderId="21" xfId="0" applyFont="1" applyBorder="1" applyAlignment="1" applyProtection="1">
      <alignment horizontal="left" vertical="center" wrapText="1"/>
      <protection locked="0"/>
    </xf>
    <xf numFmtId="0" fontId="4" fillId="0" borderId="22" xfId="0" applyFont="1" applyBorder="1" applyAlignment="1" applyProtection="1">
      <alignment horizontal="left" vertical="center" wrapText="1"/>
      <protection locked="0"/>
    </xf>
    <xf numFmtId="0" fontId="4" fillId="0" borderId="21" xfId="0" applyFont="1" applyBorder="1" applyAlignment="1" applyProtection="1">
      <alignment horizontal="left" wrapText="1"/>
      <protection locked="0"/>
    </xf>
    <xf numFmtId="0" fontId="4" fillId="0" borderId="22" xfId="0" applyFont="1" applyBorder="1" applyAlignment="1" applyProtection="1">
      <alignment horizontal="left" wrapText="1"/>
      <protection locked="0"/>
    </xf>
    <xf numFmtId="0" fontId="23" fillId="0" borderId="28" xfId="0" applyFont="1" applyBorder="1" applyAlignment="1" applyProtection="1">
      <alignment horizontal="left" vertical="top" wrapText="1"/>
      <protection locked="0"/>
    </xf>
    <xf numFmtId="0" fontId="23" fillId="0" borderId="21" xfId="0" applyFont="1" applyBorder="1" applyAlignment="1" applyProtection="1">
      <alignment horizontal="left" vertical="top" wrapText="1"/>
      <protection locked="0"/>
    </xf>
    <xf numFmtId="0" fontId="23" fillId="0" borderId="22" xfId="0" applyFont="1" applyBorder="1" applyAlignment="1" applyProtection="1">
      <alignment horizontal="left" vertical="top" wrapText="1"/>
      <protection locked="0"/>
    </xf>
    <xf numFmtId="0" fontId="27" fillId="0" borderId="0" xfId="0" applyFont="1" applyAlignment="1">
      <alignment horizontal="center" wrapText="1"/>
    </xf>
    <xf numFmtId="0" fontId="4" fillId="0" borderId="0" xfId="0" applyFont="1" applyAlignment="1">
      <alignment horizontal="center" wrapText="1"/>
    </xf>
    <xf numFmtId="0" fontId="23" fillId="0" borderId="29" xfId="0" applyFont="1" applyBorder="1" applyAlignment="1">
      <alignment horizontal="center"/>
    </xf>
    <xf numFmtId="0" fontId="23" fillId="0" borderId="57" xfId="0" applyFont="1" applyBorder="1" applyAlignment="1">
      <alignment horizontal="center"/>
    </xf>
    <xf numFmtId="0" fontId="23" fillId="0" borderId="59" xfId="0" applyFont="1" applyBorder="1" applyAlignment="1">
      <alignment horizontal="center"/>
    </xf>
    <xf numFmtId="0" fontId="23" fillId="0" borderId="58" xfId="0" applyFont="1" applyBorder="1" applyAlignment="1">
      <alignment horizontal="center"/>
    </xf>
    <xf numFmtId="0" fontId="23" fillId="0" borderId="27" xfId="0" applyFont="1" applyBorder="1" applyAlignment="1">
      <alignment horizontal="center"/>
    </xf>
    <xf numFmtId="0" fontId="4" fillId="0" borderId="61" xfId="0" applyFont="1" applyBorder="1" applyAlignment="1" applyProtection="1">
      <alignment horizontal="center"/>
      <protection locked="0"/>
    </xf>
    <xf numFmtId="0" fontId="23" fillId="0" borderId="65" xfId="1" applyNumberFormat="1" applyFont="1" applyBorder="1" applyAlignment="1" applyProtection="1">
      <alignment horizontal="center"/>
      <protection locked="0"/>
    </xf>
    <xf numFmtId="0" fontId="23" fillId="0" borderId="64" xfId="1" applyNumberFormat="1" applyFont="1" applyBorder="1" applyAlignment="1" applyProtection="1">
      <alignment horizontal="center"/>
      <protection locked="0"/>
    </xf>
    <xf numFmtId="0" fontId="4" fillId="0" borderId="51" xfId="0" applyFont="1" applyBorder="1" applyAlignment="1" applyProtection="1">
      <alignment horizontal="left" vertical="top" wrapText="1"/>
      <protection locked="0"/>
    </xf>
    <xf numFmtId="0" fontId="4" fillId="0" borderId="54" xfId="0" applyFont="1" applyBorder="1" applyAlignment="1" applyProtection="1">
      <alignment horizontal="left" vertical="top" wrapText="1"/>
      <protection locked="0"/>
    </xf>
    <xf numFmtId="0" fontId="4" fillId="0" borderId="55" xfId="0" applyFont="1" applyBorder="1" applyAlignment="1" applyProtection="1">
      <alignment horizontal="left" vertical="top" wrapText="1"/>
      <protection locked="0"/>
    </xf>
    <xf numFmtId="0" fontId="23" fillId="0" borderId="21" xfId="0" applyFont="1" applyBorder="1" applyAlignment="1" applyProtection="1">
      <alignment horizontal="center" vertical="top" wrapText="1"/>
      <protection locked="0"/>
    </xf>
    <xf numFmtId="0" fontId="23" fillId="0" borderId="22" xfId="0" applyFont="1" applyBorder="1" applyAlignment="1" applyProtection="1">
      <alignment horizontal="center" vertical="top" wrapText="1"/>
      <protection locked="0"/>
    </xf>
    <xf numFmtId="0" fontId="26" fillId="0" borderId="70" xfId="0" applyFont="1" applyBorder="1" applyAlignment="1">
      <alignment horizontal="left" vertical="center" wrapText="1"/>
    </xf>
    <xf numFmtId="0" fontId="30" fillId="0" borderId="71" xfId="0" applyFont="1" applyBorder="1" applyAlignment="1">
      <alignment wrapText="1"/>
    </xf>
    <xf numFmtId="0" fontId="30" fillId="0" borderId="72" xfId="0" applyFont="1" applyBorder="1" applyAlignment="1">
      <alignment wrapText="1"/>
    </xf>
    <xf numFmtId="0" fontId="26" fillId="0" borderId="71" xfId="0" applyFont="1" applyBorder="1" applyAlignment="1">
      <alignment horizontal="center" vertical="top" wrapText="1"/>
    </xf>
    <xf numFmtId="0" fontId="30" fillId="0" borderId="71" xfId="0" applyFont="1" applyBorder="1"/>
    <xf numFmtId="0" fontId="30" fillId="0" borderId="72" xfId="0" applyFont="1" applyBorder="1"/>
    <xf numFmtId="1" fontId="23" fillId="0" borderId="58" xfId="0" applyNumberFormat="1" applyFont="1" applyBorder="1" applyAlignment="1">
      <alignment horizontal="center"/>
    </xf>
    <xf numFmtId="1" fontId="23" fillId="0" borderId="27" xfId="0" applyNumberFormat="1" applyFont="1" applyBorder="1" applyAlignment="1">
      <alignment horizontal="center"/>
    </xf>
    <xf numFmtId="0" fontId="31" fillId="0" borderId="28" xfId="0" applyFont="1" applyBorder="1" applyAlignment="1" applyProtection="1">
      <alignment horizontal="left" vertical="center" wrapText="1"/>
      <protection locked="0"/>
    </xf>
    <xf numFmtId="0" fontId="31" fillId="0" borderId="21" xfId="0" applyFont="1" applyBorder="1" applyAlignment="1" applyProtection="1">
      <alignment horizontal="left" vertical="center" wrapText="1"/>
      <protection locked="0"/>
    </xf>
    <xf numFmtId="0" fontId="31" fillId="0" borderId="22" xfId="0" applyFont="1" applyBorder="1" applyAlignment="1" applyProtection="1">
      <alignment horizontal="left" vertical="center" wrapText="1"/>
      <protection locked="0"/>
    </xf>
    <xf numFmtId="0" fontId="31" fillId="0" borderId="21" xfId="0" applyFont="1" applyBorder="1" applyAlignment="1" applyProtection="1">
      <alignment horizontal="center" vertical="center" wrapText="1"/>
      <protection locked="0"/>
    </xf>
    <xf numFmtId="0" fontId="31" fillId="0" borderId="22" xfId="0" applyFont="1" applyBorder="1" applyAlignment="1" applyProtection="1">
      <alignment horizontal="center" vertical="center" wrapText="1"/>
      <protection locked="0"/>
    </xf>
    <xf numFmtId="0" fontId="31" fillId="0" borderId="28" xfId="0" applyFont="1" applyBorder="1" applyAlignment="1" applyProtection="1">
      <alignment horizontal="center" vertical="center" wrapText="1"/>
      <protection locked="0"/>
    </xf>
    <xf numFmtId="0" fontId="4" fillId="0" borderId="74" xfId="0" applyFont="1" applyBorder="1" applyAlignment="1" applyProtection="1">
      <alignment horizontal="left" vertical="center" wrapText="1"/>
      <protection locked="0"/>
    </xf>
    <xf numFmtId="0" fontId="23" fillId="29" borderId="28" xfId="0" applyFont="1" applyFill="1" applyBorder="1" applyAlignment="1">
      <alignment horizontal="center" vertical="center" wrapText="1"/>
    </xf>
    <xf numFmtId="0" fontId="23" fillId="29" borderId="21" xfId="0" applyFont="1" applyFill="1" applyBorder="1" applyAlignment="1">
      <alignment horizontal="center" vertical="center" wrapText="1"/>
    </xf>
    <xf numFmtId="0" fontId="23" fillId="29" borderId="22" xfId="0" applyFont="1" applyFill="1" applyBorder="1" applyAlignment="1">
      <alignment horizontal="center" vertical="center" wrapText="1"/>
    </xf>
    <xf numFmtId="0" fontId="23" fillId="29" borderId="28" xfId="0" applyFont="1" applyFill="1" applyBorder="1" applyAlignment="1">
      <alignment horizontal="center"/>
    </xf>
    <xf numFmtId="0" fontId="23" fillId="29" borderId="21" xfId="0" applyFont="1" applyFill="1" applyBorder="1" applyAlignment="1">
      <alignment horizontal="center"/>
    </xf>
    <xf numFmtId="0" fontId="23" fillId="29" borderId="22" xfId="0" applyFont="1" applyFill="1" applyBorder="1" applyAlignment="1">
      <alignment horizontal="center"/>
    </xf>
    <xf numFmtId="9" fontId="23" fillId="0" borderId="65" xfId="1" applyFont="1" applyBorder="1" applyAlignment="1" applyProtection="1">
      <alignment horizontal="center"/>
      <protection locked="0"/>
    </xf>
    <xf numFmtId="1" fontId="23" fillId="0" borderId="18" xfId="1" applyNumberFormat="1" applyFont="1" applyBorder="1" applyAlignment="1" applyProtection="1">
      <alignment horizontal="center"/>
      <protection locked="0"/>
    </xf>
    <xf numFmtId="9" fontId="23" fillId="0" borderId="58" xfId="1" applyFont="1" applyBorder="1" applyAlignment="1" applyProtection="1">
      <alignment horizontal="center"/>
    </xf>
    <xf numFmtId="9" fontId="23" fillId="0" borderId="27" xfId="1" applyFont="1" applyBorder="1" applyAlignment="1" applyProtection="1">
      <alignment horizontal="center"/>
    </xf>
    <xf numFmtId="1" fontId="23" fillId="0" borderId="13" xfId="0" applyNumberFormat="1" applyFont="1" applyBorder="1" applyAlignment="1">
      <alignment horizontal="center"/>
    </xf>
    <xf numFmtId="0" fontId="23" fillId="29" borderId="28" xfId="0" applyFont="1" applyFill="1" applyBorder="1" applyAlignment="1">
      <alignment horizontal="center" vertical="center"/>
    </xf>
    <xf numFmtId="0" fontId="23" fillId="29" borderId="21" xfId="0" applyFont="1" applyFill="1" applyBorder="1" applyAlignment="1">
      <alignment horizontal="center" vertical="center"/>
    </xf>
    <xf numFmtId="0" fontId="23" fillId="29" borderId="4" xfId="0" applyFont="1" applyFill="1" applyBorder="1" applyAlignment="1">
      <alignment horizontal="center" vertical="center"/>
    </xf>
    <xf numFmtId="0" fontId="23" fillId="29" borderId="5" xfId="0" applyFont="1" applyFill="1" applyBorder="1" applyAlignment="1">
      <alignment horizontal="center" vertical="center"/>
    </xf>
    <xf numFmtId="0" fontId="4" fillId="0" borderId="46" xfId="0" applyFont="1" applyBorder="1" applyAlignment="1" applyProtection="1">
      <alignment horizontal="center" vertical="top" wrapText="1"/>
      <protection locked="0"/>
    </xf>
    <xf numFmtId="0" fontId="4" fillId="0" borderId="67" xfId="0" applyFont="1" applyBorder="1" applyAlignment="1" applyProtection="1">
      <alignment horizontal="center" vertical="top" wrapText="1"/>
      <protection locked="0"/>
    </xf>
    <xf numFmtId="0" fontId="4" fillId="0" borderId="25" xfId="0" applyFont="1" applyBorder="1" applyAlignment="1" applyProtection="1">
      <alignment horizontal="center" vertical="top" wrapText="1"/>
      <protection locked="0"/>
    </xf>
    <xf numFmtId="0" fontId="4" fillId="0" borderId="21" xfId="0" applyFont="1" applyBorder="1" applyAlignment="1" applyProtection="1">
      <alignment horizontal="center" vertical="top" wrapText="1"/>
      <protection locked="0"/>
    </xf>
    <xf numFmtId="0" fontId="4" fillId="0" borderId="22" xfId="0" applyFont="1" applyBorder="1" applyAlignment="1" applyProtection="1">
      <alignment horizontal="center" vertical="top" wrapText="1"/>
      <protection locked="0"/>
    </xf>
    <xf numFmtId="0" fontId="23" fillId="0" borderId="23" xfId="0" applyFont="1" applyBorder="1" applyAlignment="1" applyProtection="1">
      <alignment horizontal="center" vertical="center" wrapText="1"/>
      <protection locked="0"/>
    </xf>
    <xf numFmtId="0" fontId="23" fillId="0" borderId="12" xfId="0" applyFont="1" applyBorder="1" applyAlignment="1" applyProtection="1">
      <alignment horizontal="center" vertical="center" wrapText="1"/>
      <protection locked="0"/>
    </xf>
    <xf numFmtId="0" fontId="23" fillId="0" borderId="13" xfId="0" applyFont="1" applyBorder="1" applyAlignment="1">
      <alignment horizontal="center"/>
    </xf>
    <xf numFmtId="2" fontId="23" fillId="0" borderId="29" xfId="0" applyNumberFormat="1" applyFont="1" applyBorder="1" applyAlignment="1">
      <alignment horizontal="center"/>
    </xf>
    <xf numFmtId="2" fontId="23" fillId="0" borderId="57" xfId="0" applyNumberFormat="1" applyFont="1" applyBorder="1" applyAlignment="1">
      <alignment horizontal="center"/>
    </xf>
    <xf numFmtId="2" fontId="23" fillId="0" borderId="13" xfId="0" applyNumberFormat="1" applyFont="1" applyBorder="1" applyAlignment="1">
      <alignment horizontal="center"/>
    </xf>
    <xf numFmtId="0" fontId="23" fillId="2" borderId="22" xfId="0" applyFont="1" applyFill="1" applyBorder="1" applyAlignment="1" applyProtection="1">
      <alignment horizontal="center" vertical="center"/>
      <protection locked="0"/>
    </xf>
    <xf numFmtId="1" fontId="23" fillId="0" borderId="65" xfId="1" applyNumberFormat="1" applyFont="1" applyBorder="1" applyAlignment="1" applyProtection="1">
      <alignment horizontal="center"/>
      <protection locked="0"/>
    </xf>
    <xf numFmtId="1" fontId="23" fillId="0" borderId="64" xfId="1" applyNumberFormat="1" applyFont="1" applyBorder="1" applyAlignment="1" applyProtection="1">
      <alignment horizontal="center"/>
      <protection locked="0"/>
    </xf>
    <xf numFmtId="2" fontId="23" fillId="0" borderId="59" xfId="0" applyNumberFormat="1" applyFont="1" applyBorder="1" applyAlignment="1">
      <alignment horizontal="center"/>
    </xf>
    <xf numFmtId="2" fontId="23" fillId="0" borderId="58" xfId="0" applyNumberFormat="1" applyFont="1" applyBorder="1" applyAlignment="1">
      <alignment horizontal="center"/>
    </xf>
    <xf numFmtId="2" fontId="23" fillId="0" borderId="27" xfId="0" applyNumberFormat="1" applyFont="1" applyBorder="1" applyAlignment="1">
      <alignment horizontal="center"/>
    </xf>
    <xf numFmtId="0" fontId="4" fillId="0" borderId="51" xfId="0" applyFont="1" applyBorder="1" applyAlignment="1" applyProtection="1">
      <alignment horizontal="center" vertical="center" wrapText="1"/>
      <protection locked="0"/>
    </xf>
    <xf numFmtId="0" fontId="4" fillId="0" borderId="54" xfId="0" applyFont="1" applyBorder="1" applyAlignment="1" applyProtection="1">
      <alignment horizontal="center" vertical="center" wrapText="1"/>
      <protection locked="0"/>
    </xf>
    <xf numFmtId="0" fontId="4" fillId="0" borderId="55" xfId="0" applyFont="1" applyBorder="1" applyAlignment="1" applyProtection="1">
      <alignment horizontal="center" vertical="center" wrapText="1"/>
      <protection locked="0"/>
    </xf>
    <xf numFmtId="0" fontId="4" fillId="0" borderId="28" xfId="0" applyFont="1" applyBorder="1" applyAlignment="1" applyProtection="1">
      <alignment horizontal="justify" vertical="top" wrapText="1"/>
      <protection locked="0"/>
    </xf>
    <xf numFmtId="0" fontId="4" fillId="0" borderId="21" xfId="0" applyFont="1" applyBorder="1" applyAlignment="1" applyProtection="1">
      <alignment horizontal="justify" vertical="top" wrapText="1"/>
      <protection locked="0"/>
    </xf>
    <xf numFmtId="0" fontId="4" fillId="0" borderId="22" xfId="0" applyFont="1" applyBorder="1" applyAlignment="1" applyProtection="1">
      <alignment horizontal="justify" vertical="top" wrapText="1"/>
      <protection locked="0"/>
    </xf>
    <xf numFmtId="0" fontId="4" fillId="0" borderId="51" xfId="0" applyFont="1" applyBorder="1" applyAlignment="1" applyProtection="1">
      <alignment horizontal="justify" vertical="center" wrapText="1"/>
      <protection locked="0"/>
    </xf>
    <xf numFmtId="0" fontId="4" fillId="0" borderId="54" xfId="0" applyFont="1" applyBorder="1" applyAlignment="1" applyProtection="1">
      <alignment horizontal="justify" vertical="center" wrapText="1"/>
      <protection locked="0"/>
    </xf>
    <xf numFmtId="0" fontId="4" fillId="0" borderId="55" xfId="0" applyFont="1" applyBorder="1" applyAlignment="1" applyProtection="1">
      <alignment horizontal="justify" vertical="center" wrapText="1"/>
      <protection locked="0"/>
    </xf>
    <xf numFmtId="15" fontId="4" fillId="0" borderId="28" xfId="0" applyNumberFormat="1" applyFont="1" applyBorder="1" applyAlignment="1" applyProtection="1">
      <alignment horizontal="justify" vertical="center" wrapText="1"/>
      <protection locked="0"/>
    </xf>
    <xf numFmtId="15" fontId="4" fillId="0" borderId="21" xfId="0" applyNumberFormat="1" applyFont="1" applyBorder="1" applyAlignment="1" applyProtection="1">
      <alignment horizontal="justify" vertical="center" wrapText="1"/>
      <protection locked="0"/>
    </xf>
    <xf numFmtId="15" fontId="4" fillId="0" borderId="22" xfId="0" applyNumberFormat="1" applyFont="1" applyBorder="1" applyAlignment="1" applyProtection="1">
      <alignment horizontal="justify" vertical="center" wrapText="1"/>
      <protection locked="0"/>
    </xf>
    <xf numFmtId="0" fontId="4" fillId="0" borderId="28" xfId="0" applyFont="1" applyBorder="1" applyAlignment="1" applyProtection="1">
      <alignment horizontal="justify" vertical="center" wrapText="1"/>
      <protection locked="0"/>
    </xf>
    <xf numFmtId="0" fontId="4" fillId="0" borderId="21" xfId="0" applyFont="1" applyBorder="1" applyAlignment="1" applyProtection="1">
      <alignment horizontal="justify" vertical="center" wrapText="1"/>
      <protection locked="0"/>
    </xf>
    <xf numFmtId="0" fontId="4" fillId="0" borderId="22" xfId="0" applyFont="1" applyBorder="1" applyAlignment="1" applyProtection="1">
      <alignment horizontal="justify" vertical="center" wrapText="1"/>
      <protection locked="0"/>
    </xf>
    <xf numFmtId="14" fontId="4" fillId="0" borderId="21" xfId="0" applyNumberFormat="1" applyFont="1" applyBorder="1" applyAlignment="1" applyProtection="1">
      <alignment horizontal="justify" vertical="center" wrapText="1"/>
      <protection locked="0"/>
    </xf>
    <xf numFmtId="0" fontId="4" fillId="0" borderId="51" xfId="0" applyFont="1" applyBorder="1" applyAlignment="1" applyProtection="1">
      <alignment horizontal="left" vertical="center" wrapText="1"/>
      <protection locked="0"/>
    </xf>
    <xf numFmtId="0" fontId="4" fillId="0" borderId="54" xfId="0" applyFont="1" applyBorder="1" applyAlignment="1" applyProtection="1">
      <alignment horizontal="left" vertical="center" wrapText="1"/>
      <protection locked="0"/>
    </xf>
    <xf numFmtId="0" fontId="4" fillId="0" borderId="55" xfId="0" applyFont="1" applyBorder="1" applyAlignment="1" applyProtection="1">
      <alignment horizontal="left" vertical="center" wrapText="1"/>
      <protection locked="0"/>
    </xf>
    <xf numFmtId="0" fontId="4" fillId="0" borderId="28" xfId="0" applyFont="1" applyBorder="1" applyAlignment="1" applyProtection="1">
      <alignment horizontal="left" vertical="top" wrapText="1"/>
      <protection locked="0"/>
    </xf>
    <xf numFmtId="0" fontId="4" fillId="0" borderId="21" xfId="0" applyFont="1" applyBorder="1" applyAlignment="1" applyProtection="1">
      <alignment horizontal="left" vertical="top" wrapText="1"/>
      <protection locked="0"/>
    </xf>
    <xf numFmtId="0" fontId="4" fillId="0" borderId="45"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4" fillId="0" borderId="20" xfId="0" applyFont="1" applyBorder="1" applyAlignment="1" applyProtection="1">
      <alignment horizontal="left" vertical="top" wrapText="1"/>
      <protection locked="0"/>
    </xf>
    <xf numFmtId="0" fontId="4" fillId="0" borderId="24" xfId="0" applyFont="1" applyBorder="1" applyAlignment="1" applyProtection="1">
      <alignment horizontal="left" vertical="top" wrapText="1"/>
      <protection locked="0"/>
    </xf>
    <xf numFmtId="0" fontId="4" fillId="0" borderId="28"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23" fillId="0" borderId="51" xfId="0" applyFont="1" applyBorder="1" applyAlignment="1" applyProtection="1">
      <alignment horizontal="center" vertical="top" wrapText="1"/>
      <protection locked="0"/>
    </xf>
    <xf numFmtId="0" fontId="23" fillId="0" borderId="54" xfId="0" applyFont="1" applyBorder="1" applyAlignment="1" applyProtection="1">
      <alignment horizontal="center" vertical="top" wrapText="1"/>
      <protection locked="0"/>
    </xf>
    <xf numFmtId="0" fontId="23" fillId="0" borderId="55" xfId="0" applyFont="1" applyBorder="1" applyAlignment="1" applyProtection="1">
      <alignment horizontal="center" vertical="top" wrapText="1"/>
      <protection locked="0"/>
    </xf>
    <xf numFmtId="0" fontId="23" fillId="0" borderId="45" xfId="0" applyFont="1" applyBorder="1" applyAlignment="1" applyProtection="1">
      <alignment horizontal="center" vertical="top" wrapText="1"/>
      <protection locked="0"/>
    </xf>
    <xf numFmtId="0" fontId="23" fillId="0" borderId="20" xfId="0" applyFont="1" applyBorder="1" applyAlignment="1" applyProtection="1">
      <alignment horizontal="center" vertical="top" wrapText="1"/>
      <protection locked="0"/>
    </xf>
    <xf numFmtId="0" fontId="23" fillId="0" borderId="24" xfId="0" applyFont="1" applyBorder="1" applyAlignment="1" applyProtection="1">
      <alignment horizontal="center" vertical="top" wrapText="1"/>
      <protection locked="0"/>
    </xf>
    <xf numFmtId="0" fontId="23" fillId="0" borderId="61" xfId="0" applyFont="1" applyBorder="1" applyAlignment="1" applyProtection="1">
      <alignment horizontal="center" vertical="center" wrapText="1"/>
      <protection locked="0"/>
    </xf>
    <xf numFmtId="9" fontId="23" fillId="0" borderId="9" xfId="1" applyFont="1" applyBorder="1" applyAlignment="1" applyProtection="1">
      <alignment horizontal="center"/>
      <protection locked="0"/>
    </xf>
    <xf numFmtId="0" fontId="4" fillId="0" borderId="28" xfId="0" applyFont="1" applyBorder="1" applyAlignment="1">
      <alignment horizontal="center"/>
    </xf>
    <xf numFmtId="0" fontId="4" fillId="0" borderId="14" xfId="0" applyFont="1" applyBorder="1" applyAlignment="1">
      <alignment horizontal="center"/>
    </xf>
    <xf numFmtId="0" fontId="4" fillId="0" borderId="15" xfId="0" applyFont="1" applyBorder="1" applyAlignment="1">
      <alignment horizontal="center"/>
    </xf>
  </cellXfs>
  <cellStyles count="49">
    <cellStyle name="20% - Énfasis1 2" xfId="4"/>
    <cellStyle name="20% - Énfasis2 2" xfId="5"/>
    <cellStyle name="20% - Énfasis3 2" xfId="6"/>
    <cellStyle name="20% - Énfasis4 2" xfId="7"/>
    <cellStyle name="20% - Énfasis5 2" xfId="8"/>
    <cellStyle name="20% - Énfasis6 2" xfId="9"/>
    <cellStyle name="40% - Énfasis1 2" xfId="10"/>
    <cellStyle name="40% - Énfasis2 2" xfId="11"/>
    <cellStyle name="40% - Énfasis3 2" xfId="12"/>
    <cellStyle name="40% - Énfasis4 2" xfId="13"/>
    <cellStyle name="40% - Énfasis5 2" xfId="14"/>
    <cellStyle name="40% - Énfasis6 2" xfId="15"/>
    <cellStyle name="60% - Énfasis1 2" xfId="16"/>
    <cellStyle name="60% - Énfasis2 2" xfId="17"/>
    <cellStyle name="60% - Énfasis3 2" xfId="18"/>
    <cellStyle name="60% - Énfasis4 2" xfId="19"/>
    <cellStyle name="60% - Énfasis5 2" xfId="20"/>
    <cellStyle name="60% - Énfasis6 2" xfId="21"/>
    <cellStyle name="Buena 2" xfId="32"/>
    <cellStyle name="Cálculo 2" xfId="29"/>
    <cellStyle name="Celda de comprobación 2" xfId="30"/>
    <cellStyle name="Celda vinculada 2" xfId="38"/>
    <cellStyle name="Encabezado 4 2" xfId="36"/>
    <cellStyle name="Énfasis1 2" xfId="22"/>
    <cellStyle name="Énfasis2 2" xfId="23"/>
    <cellStyle name="Énfasis3 2" xfId="24"/>
    <cellStyle name="Énfasis4 2" xfId="25"/>
    <cellStyle name="Énfasis5 2" xfId="26"/>
    <cellStyle name="Énfasis6 2" xfId="27"/>
    <cellStyle name="Entrada 2" xfId="37"/>
    <cellStyle name="Hipervínculo" xfId="2" builtinId="8"/>
    <cellStyle name="Incorrecto 2" xfId="28"/>
    <cellStyle name="Neutral 2" xfId="39"/>
    <cellStyle name="Normal" xfId="0" builtinId="0"/>
    <cellStyle name="Normal 2" xfId="3"/>
    <cellStyle name="Normal 2 2 3" xfId="48"/>
    <cellStyle name="Normal 3" xfId="40"/>
    <cellStyle name="Normal 5" xfId="41"/>
    <cellStyle name="Notas 2" xfId="42"/>
    <cellStyle name="Porcentaje" xfId="1" builtinId="5"/>
    <cellStyle name="Porcentaje 2" xfId="44"/>
    <cellStyle name="Salida 2" xfId="43"/>
    <cellStyle name="Texto de advertencia 2" xfId="47"/>
    <cellStyle name="Texto explicativo 2" xfId="31"/>
    <cellStyle name="Título 1 2" xfId="33"/>
    <cellStyle name="Título 2 2" xfId="34"/>
    <cellStyle name="Título 3 2" xfId="35"/>
    <cellStyle name="Título 4" xfId="45"/>
    <cellStyle name="Total 2" xfId="46"/>
  </cellStyles>
  <dxfs count="0"/>
  <tableStyles count="0" defaultTableStyle="TableStyleMedium2" defaultPivotStyle="PivotStyleLight16"/>
  <colors>
    <mruColors>
      <color rgb="FF002060"/>
      <color rgb="FF001760"/>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4.8698651405841308E-2"/>
          <c:w val="0.79227975011097762"/>
          <c:h val="0.72852615583812608"/>
        </c:manualLayout>
      </c:layout>
      <c:barChart>
        <c:barDir val="col"/>
        <c:grouping val="clustered"/>
        <c:varyColors val="0"/>
        <c:ser>
          <c:idx val="0"/>
          <c:order val="0"/>
          <c:tx>
            <c:strRef>
              <c:f>'Plan Gestión SST '!$C$28</c:f>
              <c:strCache>
                <c:ptCount val="1"/>
                <c:pt idx="0">
                  <c:v>Resultados </c:v>
                </c:pt>
              </c:strCache>
            </c:strRef>
          </c:tx>
          <c:spPr>
            <a:ln w="31750" cap="rnd">
              <a:solidFill>
                <a:schemeClr val="accent1"/>
              </a:solidFill>
              <a:round/>
            </a:ln>
            <a:effectLst/>
          </c:spPr>
          <c:invertIfNegative val="0"/>
          <c:dPt>
            <c:idx val="0"/>
            <c:invertIfNegative val="0"/>
            <c:bubble3D val="0"/>
            <c:extLst>
              <c:ext xmlns:c16="http://schemas.microsoft.com/office/drawing/2014/chart" uri="{C3380CC4-5D6E-409C-BE32-E72D297353CC}">
                <c16:uniqueId val="{00000000-C322-4EF0-8530-70837DD06DD2}"/>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'Plan Gestión SST '!$D$24:$Q$24</c:f>
              <c:strCache>
                <c:ptCount val="13"/>
                <c:pt idx="0">
                  <c:v>Trimestre I</c:v>
                </c:pt>
                <c:pt idx="3">
                  <c:v>Trimestre II</c:v>
                </c:pt>
                <c:pt idx="6">
                  <c:v>Trimestre III</c:v>
                </c:pt>
                <c:pt idx="9">
                  <c:v>Trimestre IV</c:v>
                </c:pt>
                <c:pt idx="12">
                  <c:v>TOTAL PERIODO</c:v>
                </c:pt>
              </c:strCache>
            </c:strRef>
          </c:cat>
          <c:val>
            <c:numRef>
              <c:f>'Plan Gestión SST '!$D$28:$Q$28</c:f>
              <c:numCache>
                <c:formatCode>0</c:formatCode>
                <c:ptCount val="14"/>
                <c:pt idx="0">
                  <c:v>22.09737827715356</c:v>
                </c:pt>
                <c:pt idx="3">
                  <c:v>29.026217228464418</c:v>
                </c:pt>
                <c:pt idx="6">
                  <c:v>29.026217228464418</c:v>
                </c:pt>
                <c:pt idx="9">
                  <c:v>0</c:v>
                </c:pt>
                <c:pt idx="12" formatCode="0%">
                  <c:v>26.716604244694132</c:v>
                </c:pt>
              </c:numCache>
            </c:numRef>
          </c:val>
          <c:extLst>
            <c:ext xmlns:c16="http://schemas.microsoft.com/office/drawing/2014/chart" uri="{C3380CC4-5D6E-409C-BE32-E72D297353CC}">
              <c16:uniqueId val="{00000001-C322-4EF0-8530-70837DD06DD2}"/>
            </c:ext>
          </c:extLst>
        </c:ser>
        <c:ser>
          <c:idx val="1"/>
          <c:order val="1"/>
          <c:tx>
            <c:strRef>
              <c:f>'Plan Gestión SST '!$C$25</c:f>
              <c:strCache>
                <c:ptCount val="1"/>
                <c:pt idx="0">
                  <c:v>Meta</c:v>
                </c:pt>
              </c:strCache>
            </c:strRef>
          </c:tx>
          <c:spPr>
            <a:ln w="31750" cap="rnd">
              <a:solidFill>
                <a:schemeClr val="accent2"/>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'Plan Gestión SST '!$D$24:$Q$24</c:f>
              <c:strCache>
                <c:ptCount val="13"/>
                <c:pt idx="0">
                  <c:v>Trimestre I</c:v>
                </c:pt>
                <c:pt idx="3">
                  <c:v>Trimestre II</c:v>
                </c:pt>
                <c:pt idx="6">
                  <c:v>Trimestre III</c:v>
                </c:pt>
                <c:pt idx="9">
                  <c:v>Trimestre IV</c:v>
                </c:pt>
                <c:pt idx="12">
                  <c:v>TOTAL PERIODO</c:v>
                </c:pt>
              </c:strCache>
            </c:strRef>
          </c:cat>
          <c:val>
            <c:numRef>
              <c:f>'Plan Gestión SST '!$D$25:$Q$25</c:f>
              <c:numCache>
                <c:formatCode>0</c:formatCode>
                <c:ptCount val="14"/>
                <c:pt idx="0">
                  <c:v>20</c:v>
                </c:pt>
                <c:pt idx="3" formatCode="General">
                  <c:v>25</c:v>
                </c:pt>
                <c:pt idx="6" formatCode="General">
                  <c:v>30</c:v>
                </c:pt>
                <c:pt idx="9" formatCode="General">
                  <c:v>25</c:v>
                </c:pt>
                <c:pt idx="12" formatCode="General">
                  <c:v>100</c:v>
                </c:pt>
              </c:numCache>
            </c:numRef>
          </c:val>
          <c:extLst>
            <c:ext xmlns:c16="http://schemas.microsoft.com/office/drawing/2014/chart" uri="{C3380CC4-5D6E-409C-BE32-E72D297353CC}">
              <c16:uniqueId val="{00000002-C322-4EF0-8530-70837DD06DD2}"/>
            </c:ext>
          </c:extLst>
        </c:ser>
        <c:dLbls>
          <c:dLblPos val="ctr"/>
          <c:showLegendKey val="0"/>
          <c:showVal val="1"/>
          <c:showCatName val="0"/>
          <c:showSerName val="0"/>
          <c:showPercent val="0"/>
          <c:showBubbleSize val="0"/>
        </c:dLbls>
        <c:gapWidth val="150"/>
        <c:axId val="1395397456"/>
        <c:axId val="1395392560"/>
      </c:barChart>
      <c:catAx>
        <c:axId val="139539745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395392560"/>
        <c:crosses val="autoZero"/>
        <c:auto val="1"/>
        <c:lblAlgn val="ctr"/>
        <c:lblOffset val="100"/>
        <c:noMultiLvlLbl val="0"/>
      </c:catAx>
      <c:valAx>
        <c:axId val="139539256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1395397456"/>
        <c:crosses val="autoZero"/>
        <c:crossBetween val="between"/>
      </c:valAx>
      <c:spPr>
        <a:noFill/>
        <a:ln>
          <a:noFill/>
        </a:ln>
        <a:effectLst/>
      </c:spPr>
    </c:plotArea>
    <c:legend>
      <c:legendPos val="b"/>
      <c:layout>
        <c:manualLayout>
          <c:xMode val="edge"/>
          <c:yMode val="edge"/>
          <c:x val="0.43625879148002339"/>
          <c:y val="0.88126562684384979"/>
          <c:w val="9.4151120747538342E-2"/>
          <c:h val="0.1187344171366056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4.8698651405841308E-2"/>
          <c:w val="0.79227975011097762"/>
          <c:h val="0.72852615583812608"/>
        </c:manualLayout>
      </c:layout>
      <c:barChart>
        <c:barDir val="col"/>
        <c:grouping val="clustered"/>
        <c:varyColors val="0"/>
        <c:ser>
          <c:idx val="0"/>
          <c:order val="0"/>
          <c:tx>
            <c:strRef>
              <c:f>Capacitaciones!$C$28</c:f>
              <c:strCache>
                <c:ptCount val="1"/>
                <c:pt idx="0">
                  <c:v>Resultados </c:v>
                </c:pt>
              </c:strCache>
            </c:strRef>
          </c:tx>
          <c:spPr>
            <a:ln w="31750" cap="rnd">
              <a:solidFill>
                <a:schemeClr val="accent1"/>
              </a:solidFill>
              <a:round/>
            </a:ln>
            <a:effectLst/>
          </c:spPr>
          <c:invertIfNegative val="0"/>
          <c:dPt>
            <c:idx val="0"/>
            <c:invertIfNegative val="0"/>
            <c:bubble3D val="0"/>
            <c:extLst>
              <c:ext xmlns:c16="http://schemas.microsoft.com/office/drawing/2014/chart" uri="{C3380CC4-5D6E-409C-BE32-E72D297353CC}">
                <c16:uniqueId val="{00000000-4162-4B86-8EBE-DF76CF46E26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Capacitaciones!$D$24:$Q$24</c:f>
              <c:strCache>
                <c:ptCount val="13"/>
                <c:pt idx="0">
                  <c:v>Trimestre I</c:v>
                </c:pt>
                <c:pt idx="3">
                  <c:v>Trimestre II</c:v>
                </c:pt>
                <c:pt idx="6">
                  <c:v>Trimestre III</c:v>
                </c:pt>
                <c:pt idx="9">
                  <c:v>Trimestre IV</c:v>
                </c:pt>
                <c:pt idx="12">
                  <c:v>TOTAL PERIODO</c:v>
                </c:pt>
              </c:strCache>
            </c:strRef>
          </c:cat>
          <c:val>
            <c:numRef>
              <c:f>Capacitaciones!$D$28:$Q$28</c:f>
              <c:numCache>
                <c:formatCode>General</c:formatCode>
                <c:ptCount val="14"/>
                <c:pt idx="0">
                  <c:v>100</c:v>
                </c:pt>
                <c:pt idx="3">
                  <c:v>100</c:v>
                </c:pt>
                <c:pt idx="6">
                  <c:v>100</c:v>
                </c:pt>
                <c:pt idx="9">
                  <c:v>0</c:v>
                </c:pt>
                <c:pt idx="12">
                  <c:v>100</c:v>
                </c:pt>
              </c:numCache>
            </c:numRef>
          </c:val>
          <c:extLst>
            <c:ext xmlns:c16="http://schemas.microsoft.com/office/drawing/2014/chart" uri="{C3380CC4-5D6E-409C-BE32-E72D297353CC}">
              <c16:uniqueId val="{00000001-4162-4B86-8EBE-DF76CF46E264}"/>
            </c:ext>
          </c:extLst>
        </c:ser>
        <c:ser>
          <c:idx val="1"/>
          <c:order val="1"/>
          <c:tx>
            <c:strRef>
              <c:f>Capacitaciones!$C$25</c:f>
              <c:strCache>
                <c:ptCount val="1"/>
                <c:pt idx="0">
                  <c:v>Meta</c:v>
                </c:pt>
              </c:strCache>
            </c:strRef>
          </c:tx>
          <c:spPr>
            <a:ln w="31750" cap="rnd">
              <a:solidFill>
                <a:schemeClr val="accent2"/>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Capacitaciones!$D$24:$Q$24</c:f>
              <c:strCache>
                <c:ptCount val="13"/>
                <c:pt idx="0">
                  <c:v>Trimestre I</c:v>
                </c:pt>
                <c:pt idx="3">
                  <c:v>Trimestre II</c:v>
                </c:pt>
                <c:pt idx="6">
                  <c:v>Trimestre III</c:v>
                </c:pt>
                <c:pt idx="9">
                  <c:v>Trimestre IV</c:v>
                </c:pt>
                <c:pt idx="12">
                  <c:v>TOTAL PERIODO</c:v>
                </c:pt>
              </c:strCache>
            </c:strRef>
          </c:cat>
          <c:val>
            <c:numRef>
              <c:f>Capacitaciones!$D$25:$Q$25</c:f>
              <c:numCache>
                <c:formatCode>General</c:formatCode>
                <c:ptCount val="14"/>
                <c:pt idx="0">
                  <c:v>90</c:v>
                </c:pt>
                <c:pt idx="3">
                  <c:v>90</c:v>
                </c:pt>
                <c:pt idx="6">
                  <c:v>90</c:v>
                </c:pt>
                <c:pt idx="9">
                  <c:v>90</c:v>
                </c:pt>
                <c:pt idx="12">
                  <c:v>90</c:v>
                </c:pt>
              </c:numCache>
            </c:numRef>
          </c:val>
          <c:extLst>
            <c:ext xmlns:c16="http://schemas.microsoft.com/office/drawing/2014/chart" uri="{C3380CC4-5D6E-409C-BE32-E72D297353CC}">
              <c16:uniqueId val="{00000002-4162-4B86-8EBE-DF76CF46E264}"/>
            </c:ext>
          </c:extLst>
        </c:ser>
        <c:dLbls>
          <c:dLblPos val="ctr"/>
          <c:showLegendKey val="0"/>
          <c:showVal val="1"/>
          <c:showCatName val="0"/>
          <c:showSerName val="0"/>
          <c:showPercent val="0"/>
          <c:showBubbleSize val="0"/>
        </c:dLbls>
        <c:gapWidth val="150"/>
        <c:axId val="1395387664"/>
        <c:axId val="1395395824"/>
      </c:barChart>
      <c:catAx>
        <c:axId val="139538766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395395824"/>
        <c:crosses val="autoZero"/>
        <c:auto val="1"/>
        <c:lblAlgn val="ctr"/>
        <c:lblOffset val="100"/>
        <c:noMultiLvlLbl val="0"/>
      </c:catAx>
      <c:valAx>
        <c:axId val="139539582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1395387664"/>
        <c:crosses val="autoZero"/>
        <c:crossBetween val="between"/>
      </c:valAx>
      <c:spPr>
        <a:noFill/>
        <a:ln>
          <a:noFill/>
        </a:ln>
        <a:effectLst/>
      </c:spPr>
    </c:plotArea>
    <c:legend>
      <c:legendPos val="b"/>
      <c:layout>
        <c:manualLayout>
          <c:xMode val="edge"/>
          <c:yMode val="edge"/>
          <c:x val="0.43625879148002339"/>
          <c:y val="0.88126562684384979"/>
          <c:w val="9.4151120747538342E-2"/>
          <c:h val="0.1187344171366056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4.8698651405841308E-2"/>
          <c:w val="0.79227975011097762"/>
          <c:h val="0.72852615583812608"/>
        </c:manualLayout>
      </c:layout>
      <c:barChart>
        <c:barDir val="col"/>
        <c:grouping val="clustered"/>
        <c:varyColors val="0"/>
        <c:ser>
          <c:idx val="0"/>
          <c:order val="0"/>
          <c:tx>
            <c:strRef>
              <c:f>Bienestar!$C$28</c:f>
              <c:strCache>
                <c:ptCount val="1"/>
                <c:pt idx="0">
                  <c:v>Resultados </c:v>
                </c:pt>
              </c:strCache>
            </c:strRef>
          </c:tx>
          <c:spPr>
            <a:ln w="31750" cap="rnd">
              <a:solidFill>
                <a:schemeClr val="accent1"/>
              </a:solidFill>
              <a:round/>
            </a:ln>
            <a:effectLst/>
          </c:spPr>
          <c:invertIfNegative val="0"/>
          <c:dPt>
            <c:idx val="0"/>
            <c:invertIfNegative val="0"/>
            <c:bubble3D val="0"/>
            <c:extLst>
              <c:ext xmlns:c16="http://schemas.microsoft.com/office/drawing/2014/chart" uri="{C3380CC4-5D6E-409C-BE32-E72D297353CC}">
                <c16:uniqueId val="{00000000-FF03-4DBB-9061-BCD943F5719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Bienestar!$D$24:$Q$24</c:f>
              <c:strCache>
                <c:ptCount val="13"/>
                <c:pt idx="0">
                  <c:v>Trimestre I</c:v>
                </c:pt>
                <c:pt idx="3">
                  <c:v>Trimestre II</c:v>
                </c:pt>
                <c:pt idx="6">
                  <c:v>Trimestre III</c:v>
                </c:pt>
                <c:pt idx="9">
                  <c:v>Trimestre IV</c:v>
                </c:pt>
                <c:pt idx="12">
                  <c:v>TOTAL PERIODO</c:v>
                </c:pt>
              </c:strCache>
            </c:strRef>
          </c:cat>
          <c:val>
            <c:numRef>
              <c:f>Bienestar!$D$28:$Q$28</c:f>
              <c:numCache>
                <c:formatCode>0</c:formatCode>
                <c:ptCount val="14"/>
                <c:pt idx="0">
                  <c:v>54.54545454545454</c:v>
                </c:pt>
                <c:pt idx="3">
                  <c:v>99.099099099099092</c:v>
                </c:pt>
                <c:pt idx="6">
                  <c:v>88.188976377952756</c:v>
                </c:pt>
                <c:pt idx="9">
                  <c:v>0</c:v>
                </c:pt>
                <c:pt idx="12">
                  <c:v>88.188976377952756</c:v>
                </c:pt>
              </c:numCache>
            </c:numRef>
          </c:val>
          <c:extLst>
            <c:ext xmlns:c16="http://schemas.microsoft.com/office/drawing/2014/chart" uri="{C3380CC4-5D6E-409C-BE32-E72D297353CC}">
              <c16:uniqueId val="{00000001-FF03-4DBB-9061-BCD943F5719B}"/>
            </c:ext>
          </c:extLst>
        </c:ser>
        <c:ser>
          <c:idx val="1"/>
          <c:order val="1"/>
          <c:tx>
            <c:strRef>
              <c:f>Bienestar!$C$25</c:f>
              <c:strCache>
                <c:ptCount val="1"/>
                <c:pt idx="0">
                  <c:v>Meta</c:v>
                </c:pt>
              </c:strCache>
            </c:strRef>
          </c:tx>
          <c:spPr>
            <a:ln w="31750" cap="rnd">
              <a:solidFill>
                <a:schemeClr val="accent2"/>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Bienestar!$D$24:$Q$24</c:f>
              <c:strCache>
                <c:ptCount val="13"/>
                <c:pt idx="0">
                  <c:v>Trimestre I</c:v>
                </c:pt>
                <c:pt idx="3">
                  <c:v>Trimestre II</c:v>
                </c:pt>
                <c:pt idx="6">
                  <c:v>Trimestre III</c:v>
                </c:pt>
                <c:pt idx="9">
                  <c:v>Trimestre IV</c:v>
                </c:pt>
                <c:pt idx="12">
                  <c:v>TOTAL PERIODO</c:v>
                </c:pt>
              </c:strCache>
            </c:strRef>
          </c:cat>
          <c:val>
            <c:numRef>
              <c:f>Bienestar!$D$25:$Q$25</c:f>
              <c:numCache>
                <c:formatCode>General</c:formatCode>
                <c:ptCount val="14"/>
                <c:pt idx="0">
                  <c:v>90</c:v>
                </c:pt>
                <c:pt idx="3">
                  <c:v>90</c:v>
                </c:pt>
                <c:pt idx="6">
                  <c:v>90</c:v>
                </c:pt>
                <c:pt idx="9">
                  <c:v>90</c:v>
                </c:pt>
                <c:pt idx="12">
                  <c:v>90</c:v>
                </c:pt>
              </c:numCache>
            </c:numRef>
          </c:val>
          <c:extLst>
            <c:ext xmlns:c16="http://schemas.microsoft.com/office/drawing/2014/chart" uri="{C3380CC4-5D6E-409C-BE32-E72D297353CC}">
              <c16:uniqueId val="{00000002-FF03-4DBB-9061-BCD943F5719B}"/>
            </c:ext>
          </c:extLst>
        </c:ser>
        <c:dLbls>
          <c:dLblPos val="ctr"/>
          <c:showLegendKey val="0"/>
          <c:showVal val="1"/>
          <c:showCatName val="0"/>
          <c:showSerName val="0"/>
          <c:showPercent val="0"/>
          <c:showBubbleSize val="0"/>
        </c:dLbls>
        <c:gapWidth val="150"/>
        <c:axId val="1395398000"/>
        <c:axId val="1395399088"/>
      </c:barChart>
      <c:catAx>
        <c:axId val="139539800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395399088"/>
        <c:crosses val="autoZero"/>
        <c:auto val="1"/>
        <c:lblAlgn val="ctr"/>
        <c:lblOffset val="100"/>
        <c:noMultiLvlLbl val="0"/>
      </c:catAx>
      <c:valAx>
        <c:axId val="139539908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1395398000"/>
        <c:crosses val="autoZero"/>
        <c:crossBetween val="between"/>
      </c:valAx>
      <c:spPr>
        <a:noFill/>
        <a:ln>
          <a:noFill/>
        </a:ln>
        <a:effectLst/>
      </c:spPr>
    </c:plotArea>
    <c:legend>
      <c:legendPos val="b"/>
      <c:layout>
        <c:manualLayout>
          <c:xMode val="edge"/>
          <c:yMode val="edge"/>
          <c:x val="0.43625879148002339"/>
          <c:y val="0.88126562684384979"/>
          <c:w val="9.4151120747538342E-2"/>
          <c:h val="0.1187344171366056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4.8698651405841308E-2"/>
          <c:w val="0.79227975011097762"/>
          <c:h val="0.72852615583812608"/>
        </c:manualLayout>
      </c:layout>
      <c:barChart>
        <c:barDir val="col"/>
        <c:grouping val="clustered"/>
        <c:varyColors val="0"/>
        <c:ser>
          <c:idx val="0"/>
          <c:order val="0"/>
          <c:tx>
            <c:strRef>
              <c:f>' Desempeño'!$C$28</c:f>
              <c:strCache>
                <c:ptCount val="1"/>
                <c:pt idx="0">
                  <c:v>Resultados </c:v>
                </c:pt>
              </c:strCache>
            </c:strRef>
          </c:tx>
          <c:spPr>
            <a:ln w="31750" cap="rnd">
              <a:solidFill>
                <a:schemeClr val="accent1"/>
              </a:solidFill>
              <a:round/>
            </a:ln>
            <a:effectLst/>
          </c:spPr>
          <c:invertIfNegative val="0"/>
          <c:dPt>
            <c:idx val="0"/>
            <c:invertIfNegative val="0"/>
            <c:bubble3D val="0"/>
            <c:extLst>
              <c:ext xmlns:c16="http://schemas.microsoft.com/office/drawing/2014/chart" uri="{C3380CC4-5D6E-409C-BE32-E72D297353CC}">
                <c16:uniqueId val="{00000000-C114-4EEF-B517-122FB30531E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 Desempeño'!$D$24:$Q$24</c15:sqref>
                  </c15:fullRef>
                </c:ext>
              </c:extLst>
              <c:f>(' Desempeño'!$D$24,' Desempeño'!$J$24,' Desempeño'!$P$24:$Q$24)</c:f>
              <c:strCache>
                <c:ptCount val="2"/>
                <c:pt idx="0">
                  <c:v>I Semestre </c:v>
                </c:pt>
                <c:pt idx="1">
                  <c:v>II Semestre</c:v>
                </c:pt>
              </c:strCache>
            </c:strRef>
          </c:cat>
          <c:val>
            <c:numRef>
              <c:extLst>
                <c:ext xmlns:c15="http://schemas.microsoft.com/office/drawing/2012/chart" uri="{02D57815-91ED-43cb-92C2-25804820EDAC}">
                  <c15:fullRef>
                    <c15:sqref>' Desempeño'!$D$28:$Q$28</c15:sqref>
                  </c15:fullRef>
                </c:ext>
              </c:extLst>
              <c:f>(' Desempeño'!$D$28,' Desempeño'!$J$28,' Desempeño'!$P$28:$Q$28)</c:f>
              <c:numCache>
                <c:formatCode>0</c:formatCode>
                <c:ptCount val="4"/>
                <c:pt idx="0">
                  <c:v>100</c:v>
                </c:pt>
                <c:pt idx="1">
                  <c:v>0</c:v>
                </c:pt>
              </c:numCache>
            </c:numRef>
          </c:val>
          <c:extLst>
            <c:ext xmlns:c16="http://schemas.microsoft.com/office/drawing/2014/chart" uri="{C3380CC4-5D6E-409C-BE32-E72D297353CC}">
              <c16:uniqueId val="{00000001-C114-4EEF-B517-122FB30531EB}"/>
            </c:ext>
          </c:extLst>
        </c:ser>
        <c:ser>
          <c:idx val="1"/>
          <c:order val="1"/>
          <c:tx>
            <c:strRef>
              <c:f>' Desempeño'!$C$25</c:f>
              <c:strCache>
                <c:ptCount val="1"/>
                <c:pt idx="0">
                  <c:v>Meta</c:v>
                </c:pt>
              </c:strCache>
            </c:strRef>
          </c:tx>
          <c:spPr>
            <a:ln w="31750" cap="rnd">
              <a:solidFill>
                <a:schemeClr val="accent2"/>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 Desempeño'!$D$24:$Q$24</c15:sqref>
                  </c15:fullRef>
                </c:ext>
              </c:extLst>
              <c:f>(' Desempeño'!$D$24,' Desempeño'!$J$24,' Desempeño'!$P$24:$Q$24)</c:f>
              <c:strCache>
                <c:ptCount val="2"/>
                <c:pt idx="0">
                  <c:v>I Semestre </c:v>
                </c:pt>
                <c:pt idx="1">
                  <c:v>II Semestre</c:v>
                </c:pt>
              </c:strCache>
            </c:strRef>
          </c:cat>
          <c:val>
            <c:numRef>
              <c:extLst>
                <c:ext xmlns:c15="http://schemas.microsoft.com/office/drawing/2012/chart" uri="{02D57815-91ED-43cb-92C2-25804820EDAC}">
                  <c15:fullRef>
                    <c15:sqref>' Desempeño'!$D$25:$Q$25</c15:sqref>
                  </c15:fullRef>
                </c:ext>
              </c:extLst>
              <c:f>(' Desempeño'!$D$25,' Desempeño'!$J$25,' Desempeño'!$P$25:$Q$25)</c:f>
              <c:numCache>
                <c:formatCode>0</c:formatCode>
                <c:ptCount val="4"/>
                <c:pt idx="0">
                  <c:v>100</c:v>
                </c:pt>
                <c:pt idx="1">
                  <c:v>100</c:v>
                </c:pt>
              </c:numCache>
            </c:numRef>
          </c:val>
          <c:extLst>
            <c:ext xmlns:c16="http://schemas.microsoft.com/office/drawing/2014/chart" uri="{C3380CC4-5D6E-409C-BE32-E72D297353CC}">
              <c16:uniqueId val="{00000002-C114-4EEF-B517-122FB30531EB}"/>
            </c:ext>
          </c:extLst>
        </c:ser>
        <c:dLbls>
          <c:dLblPos val="ctr"/>
          <c:showLegendKey val="0"/>
          <c:showVal val="1"/>
          <c:showCatName val="0"/>
          <c:showSerName val="0"/>
          <c:showPercent val="0"/>
          <c:showBubbleSize val="0"/>
        </c:dLbls>
        <c:gapWidth val="150"/>
        <c:axId val="1395388208"/>
        <c:axId val="1395388752"/>
      </c:barChart>
      <c:catAx>
        <c:axId val="139538820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395388752"/>
        <c:crosses val="autoZero"/>
        <c:auto val="1"/>
        <c:lblAlgn val="ctr"/>
        <c:lblOffset val="100"/>
        <c:noMultiLvlLbl val="0"/>
      </c:catAx>
      <c:valAx>
        <c:axId val="139538875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1395388208"/>
        <c:crosses val="autoZero"/>
        <c:crossBetween val="between"/>
      </c:valAx>
      <c:spPr>
        <a:noFill/>
        <a:ln>
          <a:noFill/>
        </a:ln>
        <a:effectLst/>
      </c:spPr>
    </c:plotArea>
    <c:legend>
      <c:legendPos val="b"/>
      <c:layout>
        <c:manualLayout>
          <c:xMode val="edge"/>
          <c:yMode val="edge"/>
          <c:x val="0.43625879148002339"/>
          <c:y val="0.88126562684384979"/>
          <c:w val="9.4151120747538342E-2"/>
          <c:h val="0.1187344171366056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4.8698651405841308E-2"/>
          <c:w val="0.79227975011097762"/>
          <c:h val="0.72852615583812608"/>
        </c:manualLayout>
      </c:layout>
      <c:barChart>
        <c:barDir val="col"/>
        <c:grouping val="clustered"/>
        <c:varyColors val="0"/>
        <c:ser>
          <c:idx val="0"/>
          <c:order val="0"/>
          <c:tx>
            <c:strRef>
              <c:f>Teletrabajo!$C$28</c:f>
              <c:strCache>
                <c:ptCount val="1"/>
                <c:pt idx="0">
                  <c:v>Resultados </c:v>
                </c:pt>
              </c:strCache>
            </c:strRef>
          </c:tx>
          <c:spPr>
            <a:ln w="31750" cap="rnd">
              <a:solidFill>
                <a:schemeClr val="accent1"/>
              </a:solidFill>
              <a:round/>
            </a:ln>
            <a:effectLst/>
          </c:spPr>
          <c:invertIfNegative val="0"/>
          <c:dPt>
            <c:idx val="0"/>
            <c:invertIfNegative val="0"/>
            <c:bubble3D val="0"/>
            <c:extLst>
              <c:ext xmlns:c16="http://schemas.microsoft.com/office/drawing/2014/chart" uri="{C3380CC4-5D6E-409C-BE32-E72D297353CC}">
                <c16:uniqueId val="{00000000-07B0-4552-9936-66EFE925EC5F}"/>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Teletrabajo!$D$24:$Q$24</c:f>
              <c:strCache>
                <c:ptCount val="13"/>
                <c:pt idx="0">
                  <c:v>2023</c:v>
                </c:pt>
                <c:pt idx="6">
                  <c:v>2024</c:v>
                </c:pt>
                <c:pt idx="12">
                  <c:v>TOTAL PERIODO</c:v>
                </c:pt>
              </c:strCache>
            </c:strRef>
          </c:cat>
          <c:val>
            <c:numRef>
              <c:f>Teletrabajo!$D$28:$Q$28</c:f>
              <c:numCache>
                <c:formatCode>General</c:formatCode>
                <c:ptCount val="14"/>
                <c:pt idx="0">
                  <c:v>23.52941176470588</c:v>
                </c:pt>
                <c:pt idx="6" formatCode="0.00">
                  <c:v>0</c:v>
                </c:pt>
              </c:numCache>
            </c:numRef>
          </c:val>
          <c:extLst>
            <c:ext xmlns:c16="http://schemas.microsoft.com/office/drawing/2014/chart" uri="{C3380CC4-5D6E-409C-BE32-E72D297353CC}">
              <c16:uniqueId val="{00000001-07B0-4552-9936-66EFE925EC5F}"/>
            </c:ext>
          </c:extLst>
        </c:ser>
        <c:ser>
          <c:idx val="1"/>
          <c:order val="1"/>
          <c:tx>
            <c:strRef>
              <c:f>Teletrabajo!$C$25</c:f>
              <c:strCache>
                <c:ptCount val="1"/>
                <c:pt idx="0">
                  <c:v>Meta</c:v>
                </c:pt>
              </c:strCache>
            </c:strRef>
          </c:tx>
          <c:spPr>
            <a:ln w="31750" cap="rnd">
              <a:solidFill>
                <a:schemeClr val="accent2"/>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Teletrabajo!$D$24:$Q$24</c:f>
              <c:strCache>
                <c:ptCount val="13"/>
                <c:pt idx="0">
                  <c:v>2023</c:v>
                </c:pt>
                <c:pt idx="6">
                  <c:v>2024</c:v>
                </c:pt>
                <c:pt idx="12">
                  <c:v>TOTAL PERIODO</c:v>
                </c:pt>
              </c:strCache>
            </c:strRef>
          </c:cat>
          <c:val>
            <c:numRef>
              <c:f>Teletrabajo!$D$25:$Q$25</c:f>
              <c:numCache>
                <c:formatCode>General</c:formatCode>
                <c:ptCount val="14"/>
                <c:pt idx="0">
                  <c:v>100</c:v>
                </c:pt>
                <c:pt idx="6">
                  <c:v>100</c:v>
                </c:pt>
              </c:numCache>
            </c:numRef>
          </c:val>
          <c:extLst>
            <c:ext xmlns:c16="http://schemas.microsoft.com/office/drawing/2014/chart" uri="{C3380CC4-5D6E-409C-BE32-E72D297353CC}">
              <c16:uniqueId val="{00000002-07B0-4552-9936-66EFE925EC5F}"/>
            </c:ext>
          </c:extLst>
        </c:ser>
        <c:dLbls>
          <c:dLblPos val="ctr"/>
          <c:showLegendKey val="0"/>
          <c:showVal val="1"/>
          <c:showCatName val="0"/>
          <c:showSerName val="0"/>
          <c:showPercent val="0"/>
          <c:showBubbleSize val="0"/>
        </c:dLbls>
        <c:gapWidth val="150"/>
        <c:axId val="1285177456"/>
        <c:axId val="1285178544"/>
      </c:barChart>
      <c:catAx>
        <c:axId val="128517745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285178544"/>
        <c:crosses val="autoZero"/>
        <c:auto val="1"/>
        <c:lblAlgn val="ctr"/>
        <c:lblOffset val="100"/>
        <c:noMultiLvlLbl val="0"/>
      </c:catAx>
      <c:valAx>
        <c:axId val="128517854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1285177456"/>
        <c:crosses val="autoZero"/>
        <c:crossBetween val="between"/>
      </c:valAx>
      <c:spPr>
        <a:noFill/>
        <a:ln>
          <a:noFill/>
        </a:ln>
        <a:effectLst/>
      </c:spPr>
    </c:plotArea>
    <c:legend>
      <c:legendPos val="b"/>
      <c:layout>
        <c:manualLayout>
          <c:xMode val="edge"/>
          <c:yMode val="edge"/>
          <c:x val="0.43625879148002339"/>
          <c:y val="0.88126562684384979"/>
          <c:w val="9.4151120747538342E-2"/>
          <c:h val="0.1187344171366056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4.8698651405841308E-2"/>
          <c:w val="0.79227975011097762"/>
          <c:h val="0.72852615583812608"/>
        </c:manualLayout>
      </c:layout>
      <c:barChart>
        <c:barDir val="col"/>
        <c:grouping val="clustered"/>
        <c:varyColors val="0"/>
        <c:ser>
          <c:idx val="0"/>
          <c:order val="0"/>
          <c:tx>
            <c:strRef>
              <c:f>'Inducciones Nuevos'!$C$28</c:f>
              <c:strCache>
                <c:ptCount val="1"/>
                <c:pt idx="0">
                  <c:v>Resultados </c:v>
                </c:pt>
              </c:strCache>
            </c:strRef>
          </c:tx>
          <c:spPr>
            <a:ln w="31750" cap="rnd">
              <a:solidFill>
                <a:schemeClr val="accent1"/>
              </a:solidFill>
              <a:round/>
            </a:ln>
            <a:effectLst/>
          </c:spPr>
          <c:invertIfNegative val="0"/>
          <c:dPt>
            <c:idx val="0"/>
            <c:invertIfNegative val="0"/>
            <c:bubble3D val="0"/>
            <c:extLst>
              <c:ext xmlns:c16="http://schemas.microsoft.com/office/drawing/2014/chart" uri="{C3380CC4-5D6E-409C-BE32-E72D297353CC}">
                <c16:uniqueId val="{00000000-64D6-461E-94A8-8402F7ED42B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'Inducciones Nuevos'!$D$24:$Q$24</c:f>
              <c:strCache>
                <c:ptCount val="13"/>
                <c:pt idx="0">
                  <c:v>Trimestre I</c:v>
                </c:pt>
                <c:pt idx="3">
                  <c:v>Trimestre II</c:v>
                </c:pt>
                <c:pt idx="6">
                  <c:v>Trimestre III</c:v>
                </c:pt>
                <c:pt idx="9">
                  <c:v>Trimestre IV</c:v>
                </c:pt>
                <c:pt idx="12">
                  <c:v>TOTAL PERIODO</c:v>
                </c:pt>
              </c:strCache>
            </c:strRef>
          </c:cat>
          <c:val>
            <c:numRef>
              <c:f>'Inducciones Nuevos'!$D$28:$Q$28</c:f>
              <c:numCache>
                <c:formatCode>0.00</c:formatCode>
                <c:ptCount val="14"/>
                <c:pt idx="0">
                  <c:v>89.14027149321268</c:v>
                </c:pt>
                <c:pt idx="3" formatCode="0">
                  <c:v>98.734177215189874</c:v>
                </c:pt>
                <c:pt idx="6">
                  <c:v>89.795918367346943</c:v>
                </c:pt>
                <c:pt idx="9">
                  <c:v>0</c:v>
                </c:pt>
                <c:pt idx="12">
                  <c:v>95.3125</c:v>
                </c:pt>
              </c:numCache>
            </c:numRef>
          </c:val>
          <c:extLst>
            <c:ext xmlns:c16="http://schemas.microsoft.com/office/drawing/2014/chart" uri="{C3380CC4-5D6E-409C-BE32-E72D297353CC}">
              <c16:uniqueId val="{00000001-64D6-461E-94A8-8402F7ED42B0}"/>
            </c:ext>
          </c:extLst>
        </c:ser>
        <c:ser>
          <c:idx val="1"/>
          <c:order val="1"/>
          <c:tx>
            <c:strRef>
              <c:f>'Inducciones Nuevos'!$C$25</c:f>
              <c:strCache>
                <c:ptCount val="1"/>
                <c:pt idx="0">
                  <c:v>Meta</c:v>
                </c:pt>
              </c:strCache>
            </c:strRef>
          </c:tx>
          <c:spPr>
            <a:ln w="31750" cap="rnd">
              <a:solidFill>
                <a:schemeClr val="accent2"/>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'Inducciones Nuevos'!$D$24:$Q$24</c:f>
              <c:strCache>
                <c:ptCount val="13"/>
                <c:pt idx="0">
                  <c:v>Trimestre I</c:v>
                </c:pt>
                <c:pt idx="3">
                  <c:v>Trimestre II</c:v>
                </c:pt>
                <c:pt idx="6">
                  <c:v>Trimestre III</c:v>
                </c:pt>
                <c:pt idx="9">
                  <c:v>Trimestre IV</c:v>
                </c:pt>
                <c:pt idx="12">
                  <c:v>TOTAL PERIODO</c:v>
                </c:pt>
              </c:strCache>
            </c:strRef>
          </c:cat>
          <c:val>
            <c:numRef>
              <c:f>'Inducciones Nuevos'!$D$25:$Q$25</c:f>
              <c:numCache>
                <c:formatCode>0</c:formatCode>
                <c:ptCount val="14"/>
                <c:pt idx="0">
                  <c:v>100</c:v>
                </c:pt>
                <c:pt idx="3">
                  <c:v>100</c:v>
                </c:pt>
                <c:pt idx="6">
                  <c:v>100</c:v>
                </c:pt>
                <c:pt idx="9">
                  <c:v>100</c:v>
                </c:pt>
                <c:pt idx="12">
                  <c:v>100</c:v>
                </c:pt>
              </c:numCache>
            </c:numRef>
          </c:val>
          <c:extLst>
            <c:ext xmlns:c16="http://schemas.microsoft.com/office/drawing/2014/chart" uri="{C3380CC4-5D6E-409C-BE32-E72D297353CC}">
              <c16:uniqueId val="{00000002-64D6-461E-94A8-8402F7ED42B0}"/>
            </c:ext>
          </c:extLst>
        </c:ser>
        <c:dLbls>
          <c:dLblPos val="ctr"/>
          <c:showLegendKey val="0"/>
          <c:showVal val="1"/>
          <c:showCatName val="0"/>
          <c:showSerName val="0"/>
          <c:showPercent val="0"/>
          <c:showBubbleSize val="0"/>
        </c:dLbls>
        <c:gapWidth val="150"/>
        <c:axId val="1285179632"/>
        <c:axId val="1285180720"/>
      </c:barChart>
      <c:catAx>
        <c:axId val="128517963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285180720"/>
        <c:crosses val="autoZero"/>
        <c:auto val="1"/>
        <c:lblAlgn val="ctr"/>
        <c:lblOffset val="100"/>
        <c:noMultiLvlLbl val="0"/>
      </c:catAx>
      <c:valAx>
        <c:axId val="128518072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0" sourceLinked="1"/>
        <c:majorTickMark val="none"/>
        <c:minorTickMark val="none"/>
        <c:tickLblPos val="nextTo"/>
        <c:crossAx val="1285179632"/>
        <c:crosses val="autoZero"/>
        <c:crossBetween val="between"/>
      </c:valAx>
      <c:spPr>
        <a:noFill/>
        <a:ln>
          <a:noFill/>
        </a:ln>
        <a:effectLst/>
      </c:spPr>
    </c:plotArea>
    <c:legend>
      <c:legendPos val="b"/>
      <c:layout>
        <c:manualLayout>
          <c:xMode val="edge"/>
          <c:yMode val="edge"/>
          <c:x val="0.43625879148002339"/>
          <c:y val="0.88126562684384979"/>
          <c:w val="9.4151120747538342E-2"/>
          <c:h val="0.1187344171366056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4983325571"/>
          <c:y val="2.6921144521602249E-2"/>
          <c:w val="0.79227975011097762"/>
          <c:h val="0.72852615583812608"/>
        </c:manualLayout>
      </c:layout>
      <c:barChart>
        <c:barDir val="col"/>
        <c:grouping val="clustered"/>
        <c:varyColors val="0"/>
        <c:ser>
          <c:idx val="0"/>
          <c:order val="0"/>
          <c:tx>
            <c:strRef>
              <c:f>'Movimientos de Personal'!$C$28</c:f>
              <c:strCache>
                <c:ptCount val="1"/>
                <c:pt idx="0">
                  <c:v>Resultados </c:v>
                </c:pt>
              </c:strCache>
            </c:strRef>
          </c:tx>
          <c:spPr>
            <a:ln w="31750" cap="rnd">
              <a:solidFill>
                <a:schemeClr val="accent1"/>
              </a:solidFill>
              <a:round/>
            </a:ln>
            <a:effectLst/>
          </c:spPr>
          <c:invertIfNegative val="0"/>
          <c:dPt>
            <c:idx val="0"/>
            <c:invertIfNegative val="0"/>
            <c:bubble3D val="0"/>
            <c:extLst>
              <c:ext xmlns:c16="http://schemas.microsoft.com/office/drawing/2014/chart" uri="{C3380CC4-5D6E-409C-BE32-E72D297353CC}">
                <c16:uniqueId val="{00000000-0ED5-4847-8D13-0A032F8F343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'Movimientos de Personal'!$D$24:$Q$24</c:f>
              <c:strCache>
                <c:ptCount val="13"/>
                <c:pt idx="0">
                  <c:v>Trimestre I</c:v>
                </c:pt>
                <c:pt idx="3">
                  <c:v>Trimestre II</c:v>
                </c:pt>
                <c:pt idx="6">
                  <c:v>Trimestre III</c:v>
                </c:pt>
                <c:pt idx="9">
                  <c:v>Trimestre IV</c:v>
                </c:pt>
                <c:pt idx="12">
                  <c:v>TOTAL PERIODO</c:v>
                </c:pt>
              </c:strCache>
            </c:strRef>
          </c:cat>
          <c:val>
            <c:numRef>
              <c:f>'Movimientos de Personal'!$D$28:$Q$28</c:f>
              <c:numCache>
                <c:formatCode>General</c:formatCode>
                <c:ptCount val="14"/>
                <c:pt idx="0">
                  <c:v>100</c:v>
                </c:pt>
                <c:pt idx="3">
                  <c:v>100</c:v>
                </c:pt>
                <c:pt idx="9">
                  <c:v>0</c:v>
                </c:pt>
                <c:pt idx="12" formatCode="0%">
                  <c:v>1</c:v>
                </c:pt>
              </c:numCache>
            </c:numRef>
          </c:val>
          <c:extLst>
            <c:ext xmlns:c16="http://schemas.microsoft.com/office/drawing/2014/chart" uri="{C3380CC4-5D6E-409C-BE32-E72D297353CC}">
              <c16:uniqueId val="{00000001-0ED5-4847-8D13-0A032F8F3439}"/>
            </c:ext>
          </c:extLst>
        </c:ser>
        <c:ser>
          <c:idx val="1"/>
          <c:order val="1"/>
          <c:tx>
            <c:strRef>
              <c:f>'Movimientos de Personal'!$C$25</c:f>
              <c:strCache>
                <c:ptCount val="1"/>
                <c:pt idx="0">
                  <c:v>Meta</c:v>
                </c:pt>
              </c:strCache>
            </c:strRef>
          </c:tx>
          <c:spPr>
            <a:ln w="31750" cap="rnd">
              <a:solidFill>
                <a:schemeClr val="accent2"/>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'Movimientos de Personal'!$D$24:$Q$24</c:f>
              <c:strCache>
                <c:ptCount val="13"/>
                <c:pt idx="0">
                  <c:v>Trimestre I</c:v>
                </c:pt>
                <c:pt idx="3">
                  <c:v>Trimestre II</c:v>
                </c:pt>
                <c:pt idx="6">
                  <c:v>Trimestre III</c:v>
                </c:pt>
                <c:pt idx="9">
                  <c:v>Trimestre IV</c:v>
                </c:pt>
                <c:pt idx="12">
                  <c:v>TOTAL PERIODO</c:v>
                </c:pt>
              </c:strCache>
            </c:strRef>
          </c:cat>
          <c:val>
            <c:numRef>
              <c:f>'Movimientos de Personal'!$D$25:$Q$25</c:f>
              <c:numCache>
                <c:formatCode>0</c:formatCode>
                <c:ptCount val="14"/>
                <c:pt idx="0">
                  <c:v>100</c:v>
                </c:pt>
                <c:pt idx="3">
                  <c:v>100</c:v>
                </c:pt>
                <c:pt idx="6">
                  <c:v>100</c:v>
                </c:pt>
                <c:pt idx="9">
                  <c:v>100</c:v>
                </c:pt>
                <c:pt idx="12" formatCode="0%">
                  <c:v>1</c:v>
                </c:pt>
              </c:numCache>
            </c:numRef>
          </c:val>
          <c:extLst>
            <c:ext xmlns:c16="http://schemas.microsoft.com/office/drawing/2014/chart" uri="{C3380CC4-5D6E-409C-BE32-E72D297353CC}">
              <c16:uniqueId val="{00000002-0ED5-4847-8D13-0A032F8F3439}"/>
            </c:ext>
          </c:extLst>
        </c:ser>
        <c:dLbls>
          <c:dLblPos val="ctr"/>
          <c:showLegendKey val="0"/>
          <c:showVal val="1"/>
          <c:showCatName val="0"/>
          <c:showSerName val="0"/>
          <c:showPercent val="0"/>
          <c:showBubbleSize val="0"/>
        </c:dLbls>
        <c:gapWidth val="150"/>
        <c:axId val="1285183984"/>
        <c:axId val="1119637200"/>
      </c:barChart>
      <c:catAx>
        <c:axId val="128518398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119637200"/>
        <c:crosses val="autoZero"/>
        <c:auto val="1"/>
        <c:lblAlgn val="ctr"/>
        <c:lblOffset val="100"/>
        <c:noMultiLvlLbl val="0"/>
      </c:catAx>
      <c:valAx>
        <c:axId val="111963720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1285183984"/>
        <c:crosses val="autoZero"/>
        <c:crossBetween val="between"/>
      </c:valAx>
      <c:spPr>
        <a:noFill/>
        <a:ln>
          <a:noFill/>
        </a:ln>
        <a:effectLst/>
      </c:spPr>
    </c:plotArea>
    <c:legend>
      <c:legendPos val="b"/>
      <c:layout>
        <c:manualLayout>
          <c:xMode val="edge"/>
          <c:yMode val="edge"/>
          <c:x val="0.43625879148002339"/>
          <c:y val="0.88126562684384979"/>
          <c:w val="9.4151120747538342E-2"/>
          <c:h val="0.11873448500357527"/>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4.8698651405841308E-2"/>
          <c:w val="0.79227975011097762"/>
          <c:h val="0.72852615583812608"/>
        </c:manualLayout>
      </c:layout>
      <c:lineChart>
        <c:grouping val="standard"/>
        <c:varyColors val="0"/>
        <c:ser>
          <c:idx val="0"/>
          <c:order val="0"/>
          <c:tx>
            <c:strRef>
              <c:f>'Bienestar (2)'!$C$28</c:f>
              <c:strCache>
                <c:ptCount val="1"/>
                <c:pt idx="0">
                  <c:v>Resultados </c:v>
                </c:pt>
              </c:strCache>
            </c:strRef>
          </c:tx>
          <c:spPr>
            <a:ln w="31750" cap="rnd">
              <a:solidFill>
                <a:schemeClr val="accent1"/>
              </a:solidFill>
              <a:round/>
            </a:ln>
            <a:effectLst/>
          </c:spPr>
          <c:marker>
            <c:symbol val="circle"/>
            <c:size val="17"/>
            <c:spPr>
              <a:solidFill>
                <a:schemeClr val="accent1"/>
              </a:solidFill>
              <a:ln>
                <a:noFill/>
              </a:ln>
              <a:effectLst/>
            </c:spPr>
          </c:marker>
          <c:dPt>
            <c:idx val="0"/>
            <c:bubble3D val="0"/>
            <c:extLst>
              <c:ext xmlns:c16="http://schemas.microsoft.com/office/drawing/2014/chart" uri="{C3380CC4-5D6E-409C-BE32-E72D297353CC}">
                <c16:uniqueId val="{00000000-C3C9-49BE-958E-552DF0B8218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'Bienestar (2)'!$D$24:$Q$24</c:f>
              <c:strCache>
                <c:ptCount val="13"/>
                <c:pt idx="0">
                  <c:v>Trimestre I</c:v>
                </c:pt>
                <c:pt idx="3">
                  <c:v>Trimestre II</c:v>
                </c:pt>
                <c:pt idx="6">
                  <c:v>Trimestre III</c:v>
                </c:pt>
                <c:pt idx="9">
                  <c:v>Trimestre IV</c:v>
                </c:pt>
                <c:pt idx="12">
                  <c:v>TOTAL PERIODO</c:v>
                </c:pt>
              </c:strCache>
            </c:strRef>
          </c:cat>
          <c:val>
            <c:numRef>
              <c:f>'Bienestar (2)'!$D$28:$Q$28</c:f>
              <c:numCache>
                <c:formatCode>General</c:formatCode>
                <c:ptCount val="14"/>
                <c:pt idx="0">
                  <c:v>0</c:v>
                </c:pt>
                <c:pt idx="3">
                  <c:v>0</c:v>
                </c:pt>
                <c:pt idx="6">
                  <c:v>0</c:v>
                </c:pt>
                <c:pt idx="9">
                  <c:v>0</c:v>
                </c:pt>
                <c:pt idx="12">
                  <c:v>0</c:v>
                </c:pt>
              </c:numCache>
            </c:numRef>
          </c:val>
          <c:smooth val="0"/>
          <c:extLst>
            <c:ext xmlns:c16="http://schemas.microsoft.com/office/drawing/2014/chart" uri="{C3380CC4-5D6E-409C-BE32-E72D297353CC}">
              <c16:uniqueId val="{00000001-C3C9-49BE-958E-552DF0B82184}"/>
            </c:ext>
          </c:extLst>
        </c:ser>
        <c:ser>
          <c:idx val="1"/>
          <c:order val="1"/>
          <c:tx>
            <c:strRef>
              <c:f>'Bienestar (2)'!$C$25</c:f>
              <c:strCache>
                <c:ptCount val="1"/>
                <c:pt idx="0">
                  <c:v>Meta</c:v>
                </c:pt>
              </c:strCache>
            </c:strRef>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'Bienestar (2)'!$D$24:$Q$24</c:f>
              <c:strCache>
                <c:ptCount val="13"/>
                <c:pt idx="0">
                  <c:v>Trimestre I</c:v>
                </c:pt>
                <c:pt idx="3">
                  <c:v>Trimestre II</c:v>
                </c:pt>
                <c:pt idx="6">
                  <c:v>Trimestre III</c:v>
                </c:pt>
                <c:pt idx="9">
                  <c:v>Trimestre IV</c:v>
                </c:pt>
                <c:pt idx="12">
                  <c:v>TOTAL PERIODO</c:v>
                </c:pt>
              </c:strCache>
            </c:strRef>
          </c:cat>
          <c:val>
            <c:numRef>
              <c:f>'Bienestar (2)'!$D$25:$Q$25</c:f>
              <c:numCache>
                <c:formatCode>General</c:formatCode>
                <c:ptCount val="14"/>
                <c:pt idx="0" formatCode="0%">
                  <c:v>0.9</c:v>
                </c:pt>
                <c:pt idx="3" formatCode="0%">
                  <c:v>0.9</c:v>
                </c:pt>
                <c:pt idx="6" formatCode="0%">
                  <c:v>0.9</c:v>
                </c:pt>
                <c:pt idx="9" formatCode="0%">
                  <c:v>0.9</c:v>
                </c:pt>
                <c:pt idx="12" formatCode="0%">
                  <c:v>1</c:v>
                </c:pt>
              </c:numCache>
            </c:numRef>
          </c:val>
          <c:smooth val="0"/>
          <c:extLst>
            <c:ext xmlns:c16="http://schemas.microsoft.com/office/drawing/2014/chart" uri="{C3380CC4-5D6E-409C-BE32-E72D297353CC}">
              <c16:uniqueId val="{00000002-C3C9-49BE-958E-552DF0B82184}"/>
            </c:ext>
          </c:extLst>
        </c:ser>
        <c:dLbls>
          <c:dLblPos val="ctr"/>
          <c:showLegendKey val="0"/>
          <c:showVal val="1"/>
          <c:showCatName val="0"/>
          <c:showSerName val="0"/>
          <c:showPercent val="0"/>
          <c:showBubbleSize val="0"/>
        </c:dLbls>
        <c:marker val="1"/>
        <c:smooth val="0"/>
        <c:axId val="1119633936"/>
        <c:axId val="1119790320"/>
      </c:lineChart>
      <c:catAx>
        <c:axId val="111963393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119790320"/>
        <c:crosses val="autoZero"/>
        <c:auto val="1"/>
        <c:lblAlgn val="ctr"/>
        <c:lblOffset val="100"/>
        <c:noMultiLvlLbl val="0"/>
      </c:catAx>
      <c:valAx>
        <c:axId val="111979032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1119633936"/>
        <c:crosses val="autoZero"/>
        <c:crossBetween val="between"/>
      </c:valAx>
      <c:spPr>
        <a:noFill/>
        <a:ln>
          <a:noFill/>
        </a:ln>
        <a:effectLst/>
      </c:spPr>
    </c:plotArea>
    <c:legend>
      <c:legendPos val="b"/>
      <c:layout>
        <c:manualLayout>
          <c:xMode val="edge"/>
          <c:yMode val="edge"/>
          <c:x val="0.43625879148002339"/>
          <c:y val="0.88126562684384979"/>
          <c:w val="0.12748234067198921"/>
          <c:h val="0.11873437315615015"/>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4.8698651405841308E-2"/>
          <c:w val="0.79227975011097762"/>
          <c:h val="0.72852615583812608"/>
        </c:manualLayout>
      </c:layout>
      <c:lineChart>
        <c:grouping val="standard"/>
        <c:varyColors val="0"/>
        <c:ser>
          <c:idx val="0"/>
          <c:order val="0"/>
          <c:tx>
            <c:strRef>
              <c:f>'Capacitaciones (2)'!$C$28</c:f>
              <c:strCache>
                <c:ptCount val="1"/>
                <c:pt idx="0">
                  <c:v>Resultados </c:v>
                </c:pt>
              </c:strCache>
            </c:strRef>
          </c:tx>
          <c:spPr>
            <a:ln w="31750" cap="rnd">
              <a:solidFill>
                <a:schemeClr val="accent1"/>
              </a:solidFill>
              <a:round/>
            </a:ln>
            <a:effectLst/>
          </c:spPr>
          <c:marker>
            <c:symbol val="circle"/>
            <c:size val="17"/>
            <c:spPr>
              <a:solidFill>
                <a:schemeClr val="accent1"/>
              </a:solidFill>
              <a:ln>
                <a:noFill/>
              </a:ln>
              <a:effectLst/>
            </c:spPr>
          </c:marker>
          <c:dPt>
            <c:idx val="0"/>
            <c:bubble3D val="0"/>
            <c:extLst>
              <c:ext xmlns:c16="http://schemas.microsoft.com/office/drawing/2014/chart" uri="{C3380CC4-5D6E-409C-BE32-E72D297353CC}">
                <c16:uniqueId val="{00000000-A5A5-4B14-81B2-A0ED3B1D880F}"/>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'Capacitaciones (2)'!$D$24:$Q$24</c:f>
              <c:strCache>
                <c:ptCount val="13"/>
                <c:pt idx="0">
                  <c:v>Trimestre I</c:v>
                </c:pt>
                <c:pt idx="3">
                  <c:v>Trimestre II</c:v>
                </c:pt>
                <c:pt idx="6">
                  <c:v>Trimestre III</c:v>
                </c:pt>
                <c:pt idx="9">
                  <c:v>Trimestre IV</c:v>
                </c:pt>
                <c:pt idx="12">
                  <c:v>TOTAL PERIODO</c:v>
                </c:pt>
              </c:strCache>
            </c:strRef>
          </c:cat>
          <c:val>
            <c:numRef>
              <c:f>'Capacitaciones (2)'!$D$28:$Q$28</c:f>
              <c:numCache>
                <c:formatCode>General</c:formatCode>
                <c:ptCount val="14"/>
                <c:pt idx="0">
                  <c:v>0</c:v>
                </c:pt>
                <c:pt idx="3">
                  <c:v>0</c:v>
                </c:pt>
                <c:pt idx="6">
                  <c:v>0</c:v>
                </c:pt>
                <c:pt idx="9">
                  <c:v>0</c:v>
                </c:pt>
                <c:pt idx="12">
                  <c:v>0</c:v>
                </c:pt>
              </c:numCache>
            </c:numRef>
          </c:val>
          <c:smooth val="0"/>
          <c:extLst>
            <c:ext xmlns:c16="http://schemas.microsoft.com/office/drawing/2014/chart" uri="{C3380CC4-5D6E-409C-BE32-E72D297353CC}">
              <c16:uniqueId val="{00000001-A5A5-4B14-81B2-A0ED3B1D880F}"/>
            </c:ext>
          </c:extLst>
        </c:ser>
        <c:ser>
          <c:idx val="1"/>
          <c:order val="1"/>
          <c:tx>
            <c:strRef>
              <c:f>'Capacitaciones (2)'!$C$25</c:f>
              <c:strCache>
                <c:ptCount val="1"/>
                <c:pt idx="0">
                  <c:v>Meta</c:v>
                </c:pt>
              </c:strCache>
            </c:strRef>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'Capacitaciones (2)'!$D$24:$Q$24</c:f>
              <c:strCache>
                <c:ptCount val="13"/>
                <c:pt idx="0">
                  <c:v>Trimestre I</c:v>
                </c:pt>
                <c:pt idx="3">
                  <c:v>Trimestre II</c:v>
                </c:pt>
                <c:pt idx="6">
                  <c:v>Trimestre III</c:v>
                </c:pt>
                <c:pt idx="9">
                  <c:v>Trimestre IV</c:v>
                </c:pt>
                <c:pt idx="12">
                  <c:v>TOTAL PERIODO</c:v>
                </c:pt>
              </c:strCache>
            </c:strRef>
          </c:cat>
          <c:val>
            <c:numRef>
              <c:f>'Capacitaciones (2)'!$D$25:$Q$25</c:f>
              <c:numCache>
                <c:formatCode>General</c:formatCode>
                <c:ptCount val="14"/>
                <c:pt idx="0" formatCode="0%">
                  <c:v>0.9</c:v>
                </c:pt>
                <c:pt idx="3" formatCode="0%">
                  <c:v>0.9</c:v>
                </c:pt>
                <c:pt idx="6" formatCode="0%">
                  <c:v>0.9</c:v>
                </c:pt>
                <c:pt idx="9" formatCode="0%">
                  <c:v>0.9</c:v>
                </c:pt>
                <c:pt idx="12" formatCode="0%">
                  <c:v>1</c:v>
                </c:pt>
              </c:numCache>
            </c:numRef>
          </c:val>
          <c:smooth val="0"/>
          <c:extLst>
            <c:ext xmlns:c16="http://schemas.microsoft.com/office/drawing/2014/chart" uri="{C3380CC4-5D6E-409C-BE32-E72D297353CC}">
              <c16:uniqueId val="{00000002-A5A5-4B14-81B2-A0ED3B1D880F}"/>
            </c:ext>
          </c:extLst>
        </c:ser>
        <c:dLbls>
          <c:dLblPos val="ctr"/>
          <c:showLegendKey val="0"/>
          <c:showVal val="1"/>
          <c:showCatName val="0"/>
          <c:showSerName val="0"/>
          <c:showPercent val="0"/>
          <c:showBubbleSize val="0"/>
        </c:dLbls>
        <c:marker val="1"/>
        <c:smooth val="0"/>
        <c:axId val="1119791952"/>
        <c:axId val="1404526144"/>
      </c:lineChart>
      <c:catAx>
        <c:axId val="111979195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404526144"/>
        <c:crosses val="autoZero"/>
        <c:auto val="1"/>
        <c:lblAlgn val="ctr"/>
        <c:lblOffset val="100"/>
        <c:noMultiLvlLbl val="0"/>
      </c:catAx>
      <c:valAx>
        <c:axId val="140452614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1119791952"/>
        <c:crosses val="autoZero"/>
        <c:crossBetween val="between"/>
      </c:valAx>
      <c:spPr>
        <a:noFill/>
        <a:ln>
          <a:noFill/>
        </a:ln>
        <a:effectLst/>
      </c:spPr>
    </c:plotArea>
    <c:legend>
      <c:legendPos val="b"/>
      <c:layout>
        <c:manualLayout>
          <c:xMode val="edge"/>
          <c:yMode val="edge"/>
          <c:x val="0.43625879148002339"/>
          <c:y val="0.88126562684384979"/>
          <c:w val="0.12748234067198921"/>
          <c:h val="0.11873437315615015"/>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428622</xdr:colOff>
      <xdr:row>28</xdr:row>
      <xdr:rowOff>107158</xdr:rowOff>
    </xdr:from>
    <xdr:to>
      <xdr:col>16</xdr:col>
      <xdr:colOff>559593</xdr:colOff>
      <xdr:row>39</xdr:row>
      <xdr:rowOff>130970</xdr:rowOff>
    </xdr:to>
    <xdr:graphicFrame macro="">
      <xdr:nvGraphicFramePr>
        <xdr:cNvPr id="2" name="1 Gráfico">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865192</xdr:colOff>
      <xdr:row>1</xdr:row>
      <xdr:rowOff>31748</xdr:rowOff>
    </xdr:from>
    <xdr:ext cx="752475" cy="876753"/>
    <xdr:pic>
      <xdr:nvPicPr>
        <xdr:cNvPr id="3" name="Imagen 3">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8142" y="203198"/>
          <a:ext cx="752475" cy="876753"/>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428622</xdr:colOff>
      <xdr:row>28</xdr:row>
      <xdr:rowOff>107158</xdr:rowOff>
    </xdr:from>
    <xdr:to>
      <xdr:col>16</xdr:col>
      <xdr:colOff>559593</xdr:colOff>
      <xdr:row>39</xdr:row>
      <xdr:rowOff>130970</xdr:rowOff>
    </xdr:to>
    <xdr:graphicFrame macro="">
      <xdr:nvGraphicFramePr>
        <xdr:cNvPr id="2" name="1 Gráfico">
          <a:extLst>
            <a:ext uri="{FF2B5EF4-FFF2-40B4-BE49-F238E27FC236}">
              <a16:creationId xmlns:a16="http://schemas.microsoft.com/office/drawing/2014/main" id="{AAB0EB98-090E-4876-BCFA-15670ACE6D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865192</xdr:colOff>
      <xdr:row>1</xdr:row>
      <xdr:rowOff>31748</xdr:rowOff>
    </xdr:from>
    <xdr:ext cx="752475" cy="876753"/>
    <xdr:pic>
      <xdr:nvPicPr>
        <xdr:cNvPr id="3" name="Imagen 3">
          <a:extLst>
            <a:ext uri="{FF2B5EF4-FFF2-40B4-BE49-F238E27FC236}">
              <a16:creationId xmlns:a16="http://schemas.microsoft.com/office/drawing/2014/main" id="{DEA11F3D-79AA-4D1D-BD20-297065D37828}"/>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8142" y="203198"/>
          <a:ext cx="752475" cy="876753"/>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twoCellAnchor>
    <xdr:from>
      <xdr:col>1</xdr:col>
      <xdr:colOff>428622</xdr:colOff>
      <xdr:row>28</xdr:row>
      <xdr:rowOff>107158</xdr:rowOff>
    </xdr:from>
    <xdr:to>
      <xdr:col>16</xdr:col>
      <xdr:colOff>559593</xdr:colOff>
      <xdr:row>39</xdr:row>
      <xdr:rowOff>130970</xdr:rowOff>
    </xdr:to>
    <xdr:graphicFrame macro="">
      <xdr:nvGraphicFramePr>
        <xdr:cNvPr id="2" name="1 Gráfico">
          <a:extLst>
            <a:ext uri="{FF2B5EF4-FFF2-40B4-BE49-F238E27FC236}">
              <a16:creationId xmlns:a16="http://schemas.microsoft.com/office/drawing/2014/main" id="{BCAA0716-B3ED-4A5B-9078-ED7561A51A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865192</xdr:colOff>
      <xdr:row>1</xdr:row>
      <xdr:rowOff>31748</xdr:rowOff>
    </xdr:from>
    <xdr:ext cx="752475" cy="876753"/>
    <xdr:pic>
      <xdr:nvPicPr>
        <xdr:cNvPr id="3" name="Imagen 3">
          <a:extLst>
            <a:ext uri="{FF2B5EF4-FFF2-40B4-BE49-F238E27FC236}">
              <a16:creationId xmlns:a16="http://schemas.microsoft.com/office/drawing/2014/main" id="{1E74F663-2C76-4CFC-9F01-E06303920097}"/>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8142" y="203198"/>
          <a:ext cx="752475" cy="876753"/>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twoCellAnchor>
    <xdr:from>
      <xdr:col>1</xdr:col>
      <xdr:colOff>428622</xdr:colOff>
      <xdr:row>28</xdr:row>
      <xdr:rowOff>107158</xdr:rowOff>
    </xdr:from>
    <xdr:to>
      <xdr:col>16</xdr:col>
      <xdr:colOff>559593</xdr:colOff>
      <xdr:row>39</xdr:row>
      <xdr:rowOff>130970</xdr:rowOff>
    </xdr:to>
    <xdr:graphicFrame macro="">
      <xdr:nvGraphicFramePr>
        <xdr:cNvPr id="2" name="1 Gráfico">
          <a:extLst>
            <a:ext uri="{FF2B5EF4-FFF2-40B4-BE49-F238E27FC236}">
              <a16:creationId xmlns:a16="http://schemas.microsoft.com/office/drawing/2014/main" id="{7FDE18F2-9A07-49BE-A5F4-7D2C631E95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865192</xdr:colOff>
      <xdr:row>1</xdr:row>
      <xdr:rowOff>31748</xdr:rowOff>
    </xdr:from>
    <xdr:ext cx="752475" cy="876753"/>
    <xdr:pic>
      <xdr:nvPicPr>
        <xdr:cNvPr id="3" name="Imagen 3">
          <a:extLst>
            <a:ext uri="{FF2B5EF4-FFF2-40B4-BE49-F238E27FC236}">
              <a16:creationId xmlns:a16="http://schemas.microsoft.com/office/drawing/2014/main" id="{ABCC2475-979B-4778-B4C2-C54C9B693082}"/>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8142" y="203198"/>
          <a:ext cx="752475" cy="876753"/>
        </a:xfrm>
        <a:prstGeom prst="rect">
          <a:avLst/>
        </a:prstGeom>
        <a:noFill/>
        <a:ln>
          <a:noFill/>
        </a:ln>
      </xdr:spPr>
    </xdr:pic>
    <xdr:clientData/>
  </xdr:oneCellAnchor>
</xdr:wsDr>
</file>

<file path=xl/drawings/drawing5.xml><?xml version="1.0" encoding="utf-8"?>
<xdr:wsDr xmlns:xdr="http://schemas.openxmlformats.org/drawingml/2006/spreadsheetDrawing" xmlns:a="http://schemas.openxmlformats.org/drawingml/2006/main">
  <xdr:twoCellAnchor>
    <xdr:from>
      <xdr:col>1</xdr:col>
      <xdr:colOff>428622</xdr:colOff>
      <xdr:row>28</xdr:row>
      <xdr:rowOff>107158</xdr:rowOff>
    </xdr:from>
    <xdr:to>
      <xdr:col>16</xdr:col>
      <xdr:colOff>559593</xdr:colOff>
      <xdr:row>39</xdr:row>
      <xdr:rowOff>130970</xdr:rowOff>
    </xdr:to>
    <xdr:graphicFrame macro="">
      <xdr:nvGraphicFramePr>
        <xdr:cNvPr id="2" name="1 Gráfico">
          <a:extLst>
            <a:ext uri="{FF2B5EF4-FFF2-40B4-BE49-F238E27FC236}">
              <a16:creationId xmlns:a16="http://schemas.microsoft.com/office/drawing/2014/main" id="{9A75A0B0-418D-49C1-A1F7-70EE25FAB9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865192</xdr:colOff>
      <xdr:row>1</xdr:row>
      <xdr:rowOff>31748</xdr:rowOff>
    </xdr:from>
    <xdr:ext cx="752475" cy="876753"/>
    <xdr:pic>
      <xdr:nvPicPr>
        <xdr:cNvPr id="3" name="Imagen 3">
          <a:extLst>
            <a:ext uri="{FF2B5EF4-FFF2-40B4-BE49-F238E27FC236}">
              <a16:creationId xmlns:a16="http://schemas.microsoft.com/office/drawing/2014/main" id="{C5C9C8C5-E516-4E30-8C6A-168EB1337BDA}"/>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8142" y="203198"/>
          <a:ext cx="752475" cy="876753"/>
        </a:xfrm>
        <a:prstGeom prst="rect">
          <a:avLst/>
        </a:prstGeom>
        <a:noFill/>
        <a:ln>
          <a:noFill/>
        </a:ln>
      </xdr:spPr>
    </xdr:pic>
    <xdr:clientData/>
  </xdr:oneCellAnchor>
</xdr:wsDr>
</file>

<file path=xl/drawings/drawing6.xml><?xml version="1.0" encoding="utf-8"?>
<xdr:wsDr xmlns:xdr="http://schemas.openxmlformats.org/drawingml/2006/spreadsheetDrawing" xmlns:a="http://schemas.openxmlformats.org/drawingml/2006/main">
  <xdr:twoCellAnchor>
    <xdr:from>
      <xdr:col>1</xdr:col>
      <xdr:colOff>428622</xdr:colOff>
      <xdr:row>28</xdr:row>
      <xdr:rowOff>107158</xdr:rowOff>
    </xdr:from>
    <xdr:to>
      <xdr:col>16</xdr:col>
      <xdr:colOff>559593</xdr:colOff>
      <xdr:row>39</xdr:row>
      <xdr:rowOff>130970</xdr:rowOff>
    </xdr:to>
    <xdr:graphicFrame macro="">
      <xdr:nvGraphicFramePr>
        <xdr:cNvPr id="2" name="1 Gráfico">
          <a:extLst>
            <a:ext uri="{FF2B5EF4-FFF2-40B4-BE49-F238E27FC236}">
              <a16:creationId xmlns:a16="http://schemas.microsoft.com/office/drawing/2014/main" id="{20194AA3-18D8-409D-8522-101683B85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865192</xdr:colOff>
      <xdr:row>1</xdr:row>
      <xdr:rowOff>31748</xdr:rowOff>
    </xdr:from>
    <xdr:ext cx="752475" cy="876753"/>
    <xdr:pic>
      <xdr:nvPicPr>
        <xdr:cNvPr id="3" name="Imagen 3">
          <a:extLst>
            <a:ext uri="{FF2B5EF4-FFF2-40B4-BE49-F238E27FC236}">
              <a16:creationId xmlns:a16="http://schemas.microsoft.com/office/drawing/2014/main" id="{5BF86BAD-BCF9-4D01-A9D6-382B9DBBDDE9}"/>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8142" y="203198"/>
          <a:ext cx="752475" cy="876753"/>
        </a:xfrm>
        <a:prstGeom prst="rect">
          <a:avLst/>
        </a:prstGeom>
        <a:noFill/>
        <a:ln>
          <a:noFill/>
        </a:ln>
      </xdr:spPr>
    </xdr:pic>
    <xdr:clientData/>
  </xdr:oneCellAnchor>
</xdr:wsDr>
</file>

<file path=xl/drawings/drawing7.xml><?xml version="1.0" encoding="utf-8"?>
<xdr:wsDr xmlns:xdr="http://schemas.openxmlformats.org/drawingml/2006/spreadsheetDrawing" xmlns:a="http://schemas.openxmlformats.org/drawingml/2006/main">
  <xdr:twoCellAnchor>
    <xdr:from>
      <xdr:col>1</xdr:col>
      <xdr:colOff>428622</xdr:colOff>
      <xdr:row>28</xdr:row>
      <xdr:rowOff>107158</xdr:rowOff>
    </xdr:from>
    <xdr:to>
      <xdr:col>16</xdr:col>
      <xdr:colOff>559593</xdr:colOff>
      <xdr:row>39</xdr:row>
      <xdr:rowOff>130970</xdr:rowOff>
    </xdr:to>
    <xdr:graphicFrame macro="">
      <xdr:nvGraphicFramePr>
        <xdr:cNvPr id="2" name="1 Gráfico">
          <a:extLst>
            <a:ext uri="{FF2B5EF4-FFF2-40B4-BE49-F238E27FC236}">
              <a16:creationId xmlns:a16="http://schemas.microsoft.com/office/drawing/2014/main" id="{B0635AE2-200B-4C8C-8FAE-ACD253F717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865192</xdr:colOff>
      <xdr:row>1</xdr:row>
      <xdr:rowOff>31748</xdr:rowOff>
    </xdr:from>
    <xdr:ext cx="752475" cy="876753"/>
    <xdr:pic>
      <xdr:nvPicPr>
        <xdr:cNvPr id="3" name="Imagen 3">
          <a:extLst>
            <a:ext uri="{FF2B5EF4-FFF2-40B4-BE49-F238E27FC236}">
              <a16:creationId xmlns:a16="http://schemas.microsoft.com/office/drawing/2014/main" id="{C23B5ED7-C7EC-4873-A141-B4D049BFD05D}"/>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8142" y="203198"/>
          <a:ext cx="752475" cy="876753"/>
        </a:xfrm>
        <a:prstGeom prst="rect">
          <a:avLst/>
        </a:prstGeom>
        <a:noFill/>
        <a:ln>
          <a:noFill/>
        </a:ln>
      </xdr:spPr>
    </xdr:pic>
    <xdr:clientData/>
  </xdr:oneCellAnchor>
</xdr:wsDr>
</file>

<file path=xl/drawings/drawing8.xml><?xml version="1.0" encoding="utf-8"?>
<xdr:wsDr xmlns:xdr="http://schemas.openxmlformats.org/drawingml/2006/spreadsheetDrawing" xmlns:a="http://schemas.openxmlformats.org/drawingml/2006/main">
  <xdr:twoCellAnchor>
    <xdr:from>
      <xdr:col>1</xdr:col>
      <xdr:colOff>428622</xdr:colOff>
      <xdr:row>28</xdr:row>
      <xdr:rowOff>107158</xdr:rowOff>
    </xdr:from>
    <xdr:to>
      <xdr:col>16</xdr:col>
      <xdr:colOff>559593</xdr:colOff>
      <xdr:row>39</xdr:row>
      <xdr:rowOff>130970</xdr:rowOff>
    </xdr:to>
    <xdr:graphicFrame macro="">
      <xdr:nvGraphicFramePr>
        <xdr:cNvPr id="2" name="1 Gráfico">
          <a:extLst>
            <a:ext uri="{FF2B5EF4-FFF2-40B4-BE49-F238E27FC236}">
              <a16:creationId xmlns:a16="http://schemas.microsoft.com/office/drawing/2014/main" id="{1B934103-0BFE-4EA4-8008-593568F269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865192</xdr:colOff>
      <xdr:row>1</xdr:row>
      <xdr:rowOff>31748</xdr:rowOff>
    </xdr:from>
    <xdr:ext cx="752475" cy="876753"/>
    <xdr:pic>
      <xdr:nvPicPr>
        <xdr:cNvPr id="3" name="Imagen 3">
          <a:extLst>
            <a:ext uri="{FF2B5EF4-FFF2-40B4-BE49-F238E27FC236}">
              <a16:creationId xmlns:a16="http://schemas.microsoft.com/office/drawing/2014/main" id="{57073E5D-8FED-4DAA-B7FF-6774C1C8821B}"/>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8142" y="203198"/>
          <a:ext cx="752475" cy="876753"/>
        </a:xfrm>
        <a:prstGeom prst="rect">
          <a:avLst/>
        </a:prstGeom>
        <a:noFill/>
        <a:ln>
          <a:noFill/>
        </a:ln>
      </xdr:spPr>
    </xdr:pic>
    <xdr:clientData/>
  </xdr:oneCellAnchor>
</xdr:wsDr>
</file>

<file path=xl/drawings/drawing9.xml><?xml version="1.0" encoding="utf-8"?>
<xdr:wsDr xmlns:xdr="http://schemas.openxmlformats.org/drawingml/2006/spreadsheetDrawing" xmlns:a="http://schemas.openxmlformats.org/drawingml/2006/main">
  <xdr:twoCellAnchor>
    <xdr:from>
      <xdr:col>1</xdr:col>
      <xdr:colOff>428622</xdr:colOff>
      <xdr:row>28</xdr:row>
      <xdr:rowOff>107158</xdr:rowOff>
    </xdr:from>
    <xdr:to>
      <xdr:col>16</xdr:col>
      <xdr:colOff>559593</xdr:colOff>
      <xdr:row>39</xdr:row>
      <xdr:rowOff>130970</xdr:rowOff>
    </xdr:to>
    <xdr:graphicFrame macro="">
      <xdr:nvGraphicFramePr>
        <xdr:cNvPr id="2" name="1 Gráfico">
          <a:extLst>
            <a:ext uri="{FF2B5EF4-FFF2-40B4-BE49-F238E27FC236}">
              <a16:creationId xmlns:a16="http://schemas.microsoft.com/office/drawing/2014/main" id="{337E461D-376B-4352-A133-973E122E2C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865192</xdr:colOff>
      <xdr:row>1</xdr:row>
      <xdr:rowOff>31748</xdr:rowOff>
    </xdr:from>
    <xdr:ext cx="752475" cy="876753"/>
    <xdr:pic>
      <xdr:nvPicPr>
        <xdr:cNvPr id="3" name="Imagen 3">
          <a:extLst>
            <a:ext uri="{FF2B5EF4-FFF2-40B4-BE49-F238E27FC236}">
              <a16:creationId xmlns:a16="http://schemas.microsoft.com/office/drawing/2014/main" id="{1755B665-1E6C-4407-B487-114CA7B0547A}"/>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8142" y="203198"/>
          <a:ext cx="752475" cy="876753"/>
        </a:xfrm>
        <a:prstGeom prst="rect">
          <a:avLst/>
        </a:prstGeom>
        <a:noFill/>
        <a:ln>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B0F0"/>
  </sheetPr>
  <dimension ref="B1:U123"/>
  <sheetViews>
    <sheetView showGridLines="0" topLeftCell="A4" zoomScale="85" zoomScaleNormal="85" zoomScaleSheetLayoutView="89" workbookViewId="0">
      <selection activeCell="E47" sqref="E47:J47"/>
    </sheetView>
  </sheetViews>
  <sheetFormatPr baseColWidth="10" defaultColWidth="11.42578125" defaultRowHeight="12.75" x14ac:dyDescent="0.2"/>
  <cols>
    <col min="1" max="1" width="8.7109375" style="1" customWidth="1"/>
    <col min="2" max="2" width="2.42578125" style="1" customWidth="1"/>
    <col min="3" max="3" width="25.140625" style="1" customWidth="1"/>
    <col min="4" max="15" width="12.85546875" style="1" customWidth="1"/>
    <col min="16" max="16" width="8.5703125" style="1" customWidth="1"/>
    <col min="17" max="17" width="10.7109375" style="1" customWidth="1"/>
    <col min="18" max="18" width="3.5703125" style="1" customWidth="1"/>
    <col min="19" max="16384" width="11.42578125" style="1"/>
  </cols>
  <sheetData>
    <row r="1" spans="2:18" ht="13.5" thickBot="1" x14ac:dyDescent="0.25"/>
    <row r="2" spans="2:18" ht="24.75" customHeight="1" x14ac:dyDescent="0.2">
      <c r="B2" s="66"/>
      <c r="C2" s="67"/>
      <c r="D2" s="68"/>
      <c r="E2" s="72" t="s">
        <v>92</v>
      </c>
      <c r="F2" s="73"/>
      <c r="G2" s="73"/>
      <c r="H2" s="73"/>
      <c r="I2" s="73"/>
      <c r="J2" s="73"/>
      <c r="K2" s="73"/>
      <c r="L2" s="73"/>
      <c r="M2" s="73"/>
      <c r="N2" s="74"/>
      <c r="O2" s="81" t="s">
        <v>91</v>
      </c>
      <c r="P2" s="81"/>
      <c r="Q2" s="81"/>
      <c r="R2" s="81"/>
    </row>
    <row r="3" spans="2:18" ht="24.75" customHeight="1" x14ac:dyDescent="0.2">
      <c r="B3" s="69"/>
      <c r="C3" s="70"/>
      <c r="D3" s="71"/>
      <c r="E3" s="75"/>
      <c r="F3" s="76"/>
      <c r="G3" s="76"/>
      <c r="H3" s="76"/>
      <c r="I3" s="76"/>
      <c r="J3" s="76"/>
      <c r="K3" s="76"/>
      <c r="L3" s="76"/>
      <c r="M3" s="76"/>
      <c r="N3" s="77"/>
      <c r="O3" s="81" t="s">
        <v>82</v>
      </c>
      <c r="P3" s="81"/>
      <c r="Q3" s="81"/>
      <c r="R3" s="81"/>
    </row>
    <row r="4" spans="2:18" ht="24.75" customHeight="1" thickBot="1" x14ac:dyDescent="0.25">
      <c r="B4" s="69"/>
      <c r="C4" s="70"/>
      <c r="D4" s="71"/>
      <c r="E4" s="78"/>
      <c r="F4" s="79"/>
      <c r="G4" s="79"/>
      <c r="H4" s="79"/>
      <c r="I4" s="79"/>
      <c r="J4" s="79"/>
      <c r="K4" s="79"/>
      <c r="L4" s="79"/>
      <c r="M4" s="79"/>
      <c r="N4" s="80"/>
      <c r="O4" s="81" t="s">
        <v>83</v>
      </c>
      <c r="P4" s="81"/>
      <c r="Q4" s="81"/>
      <c r="R4" s="81"/>
    </row>
    <row r="5" spans="2:18" ht="13.5" thickBot="1" x14ac:dyDescent="0.25">
      <c r="B5" s="82" t="s">
        <v>134</v>
      </c>
      <c r="C5" s="83"/>
      <c r="D5" s="83"/>
      <c r="E5" s="83"/>
      <c r="F5" s="83"/>
      <c r="G5" s="83"/>
      <c r="H5" s="83"/>
      <c r="I5" s="83"/>
      <c r="J5" s="83"/>
      <c r="K5" s="83"/>
      <c r="L5" s="83"/>
      <c r="M5" s="83"/>
      <c r="N5" s="83"/>
      <c r="O5" s="84"/>
      <c r="P5" s="84"/>
      <c r="Q5" s="84"/>
      <c r="R5" s="85"/>
    </row>
    <row r="6" spans="2:18" ht="15" customHeight="1" thickBot="1" x14ac:dyDescent="0.25">
      <c r="B6" s="86" t="s">
        <v>0</v>
      </c>
      <c r="C6" s="87"/>
      <c r="D6" s="87"/>
      <c r="E6" s="87"/>
      <c r="F6" s="87"/>
      <c r="G6" s="87"/>
      <c r="H6" s="87"/>
      <c r="I6" s="87"/>
      <c r="J6" s="87"/>
      <c r="K6" s="87"/>
      <c r="L6" s="87"/>
      <c r="M6" s="87"/>
      <c r="N6" s="87"/>
      <c r="O6" s="87"/>
      <c r="P6" s="87"/>
      <c r="Q6" s="87"/>
      <c r="R6" s="88"/>
    </row>
    <row r="7" spans="2:18" ht="13.5" thickBot="1" x14ac:dyDescent="0.25">
      <c r="B7" s="2"/>
      <c r="C7" s="89"/>
      <c r="D7" s="89"/>
      <c r="E7" s="89"/>
      <c r="F7" s="89"/>
      <c r="G7" s="89"/>
      <c r="H7" s="89"/>
      <c r="I7" s="89"/>
      <c r="J7" s="89"/>
      <c r="K7" s="89"/>
      <c r="L7" s="89"/>
      <c r="M7" s="89"/>
      <c r="N7" s="89"/>
      <c r="O7" s="89"/>
      <c r="P7" s="89"/>
      <c r="Q7" s="89"/>
      <c r="R7" s="3"/>
    </row>
    <row r="8" spans="2:18" ht="23.25" customHeight="1" thickBot="1" x14ac:dyDescent="0.25">
      <c r="B8" s="2"/>
      <c r="C8" s="4" t="s">
        <v>62</v>
      </c>
      <c r="D8" s="90" t="s">
        <v>53</v>
      </c>
      <c r="E8" s="91"/>
      <c r="F8" s="91"/>
      <c r="G8" s="91"/>
      <c r="H8" s="91"/>
      <c r="I8" s="92"/>
      <c r="J8" s="93" t="s">
        <v>58</v>
      </c>
      <c r="K8" s="94"/>
      <c r="L8" s="95" t="s">
        <v>95</v>
      </c>
      <c r="M8" s="96"/>
      <c r="N8" s="96"/>
      <c r="O8" s="96"/>
      <c r="P8" s="96"/>
      <c r="Q8" s="97"/>
      <c r="R8" s="3"/>
    </row>
    <row r="9" spans="2:18" ht="23.25" customHeight="1" thickBot="1" x14ac:dyDescent="0.25">
      <c r="B9" s="2"/>
      <c r="C9" s="4" t="s">
        <v>61</v>
      </c>
      <c r="D9" s="53" t="s">
        <v>93</v>
      </c>
      <c r="E9" s="54"/>
      <c r="F9" s="54"/>
      <c r="G9" s="54"/>
      <c r="H9" s="54"/>
      <c r="I9" s="55"/>
      <c r="J9" s="56" t="s">
        <v>59</v>
      </c>
      <c r="K9" s="57"/>
      <c r="L9" s="60" t="s">
        <v>96</v>
      </c>
      <c r="M9" s="61"/>
      <c r="N9" s="61"/>
      <c r="O9" s="61"/>
      <c r="P9" s="61"/>
      <c r="Q9" s="62"/>
      <c r="R9" s="3"/>
    </row>
    <row r="10" spans="2:18" ht="23.25" customHeight="1" thickBot="1" x14ac:dyDescent="0.25">
      <c r="B10" s="2"/>
      <c r="C10" s="4" t="s">
        <v>60</v>
      </c>
      <c r="D10" s="53" t="s">
        <v>94</v>
      </c>
      <c r="E10" s="54"/>
      <c r="F10" s="54"/>
      <c r="G10" s="54"/>
      <c r="H10" s="54"/>
      <c r="I10" s="55"/>
      <c r="J10" s="58"/>
      <c r="K10" s="59"/>
      <c r="L10" s="63"/>
      <c r="M10" s="64"/>
      <c r="N10" s="64"/>
      <c r="O10" s="64"/>
      <c r="P10" s="64"/>
      <c r="Q10" s="65"/>
      <c r="R10" s="3"/>
    </row>
    <row r="11" spans="2:18" ht="6" customHeight="1" thickBot="1" x14ac:dyDescent="0.25">
      <c r="B11" s="2"/>
      <c r="I11" s="5"/>
      <c r="R11" s="3"/>
    </row>
    <row r="12" spans="2:18" ht="15" customHeight="1" x14ac:dyDescent="0.2">
      <c r="B12" s="2"/>
      <c r="C12" s="115" t="s">
        <v>14</v>
      </c>
      <c r="D12" s="116"/>
      <c r="E12" s="115" t="s">
        <v>63</v>
      </c>
      <c r="F12" s="117"/>
      <c r="G12" s="118" t="s">
        <v>1</v>
      </c>
      <c r="H12" s="119"/>
      <c r="I12" s="115" t="s">
        <v>3</v>
      </c>
      <c r="J12" s="117"/>
      <c r="K12" s="120" t="s">
        <v>6</v>
      </c>
      <c r="L12" s="121"/>
      <c r="M12" s="122" t="s">
        <v>2</v>
      </c>
      <c r="N12" s="123"/>
      <c r="O12" s="124"/>
      <c r="P12" s="98" t="s">
        <v>69</v>
      </c>
      <c r="Q12" s="99"/>
      <c r="R12" s="3"/>
    </row>
    <row r="13" spans="2:18" ht="15" customHeight="1" x14ac:dyDescent="0.2">
      <c r="B13" s="2"/>
      <c r="C13" s="100" t="s">
        <v>136</v>
      </c>
      <c r="D13" s="101"/>
      <c r="E13" s="104">
        <v>1</v>
      </c>
      <c r="F13" s="105"/>
      <c r="G13" s="107" t="s">
        <v>81</v>
      </c>
      <c r="H13" s="108"/>
      <c r="I13" s="100" t="s">
        <v>4</v>
      </c>
      <c r="J13" s="105"/>
      <c r="K13" s="107" t="s">
        <v>8</v>
      </c>
      <c r="L13" s="108"/>
      <c r="M13" s="100" t="s">
        <v>97</v>
      </c>
      <c r="N13" s="101"/>
      <c r="O13" s="111"/>
      <c r="P13" s="113" t="s">
        <v>78</v>
      </c>
      <c r="Q13" s="105"/>
      <c r="R13" s="3"/>
    </row>
    <row r="14" spans="2:18" ht="39" customHeight="1" thickBot="1" x14ac:dyDescent="0.25">
      <c r="B14" s="2"/>
      <c r="C14" s="102"/>
      <c r="D14" s="103"/>
      <c r="E14" s="102"/>
      <c r="F14" s="106"/>
      <c r="G14" s="109"/>
      <c r="H14" s="110"/>
      <c r="I14" s="102"/>
      <c r="J14" s="106"/>
      <c r="K14" s="109"/>
      <c r="L14" s="110"/>
      <c r="M14" s="102"/>
      <c r="N14" s="103"/>
      <c r="O14" s="112"/>
      <c r="P14" s="114"/>
      <c r="Q14" s="106"/>
      <c r="R14" s="3"/>
    </row>
    <row r="15" spans="2:18" ht="8.25" customHeight="1" thickBot="1" x14ac:dyDescent="0.25">
      <c r="B15" s="2"/>
      <c r="M15" s="7"/>
      <c r="N15" s="7"/>
      <c r="O15" s="7"/>
      <c r="P15" s="7"/>
      <c r="Q15" s="7"/>
      <c r="R15" s="3"/>
    </row>
    <row r="16" spans="2:18" x14ac:dyDescent="0.2">
      <c r="B16" s="2"/>
      <c r="C16" s="122" t="s">
        <v>11</v>
      </c>
      <c r="D16" s="127" t="s">
        <v>26</v>
      </c>
      <c r="E16" s="128"/>
      <c r="F16" s="129" t="s">
        <v>98</v>
      </c>
      <c r="G16" s="130"/>
      <c r="H16" s="6"/>
      <c r="I16" s="6"/>
      <c r="J16" s="6"/>
      <c r="K16" s="6"/>
      <c r="L16" s="6"/>
      <c r="M16" s="7"/>
      <c r="N16" s="7"/>
      <c r="O16" s="7"/>
      <c r="P16" s="7"/>
      <c r="Q16" s="7"/>
      <c r="R16" s="3"/>
    </row>
    <row r="17" spans="2:20" ht="18.75" customHeight="1" x14ac:dyDescent="0.2">
      <c r="B17" s="2"/>
      <c r="C17" s="125"/>
      <c r="D17" s="131" t="s">
        <v>27</v>
      </c>
      <c r="E17" s="132"/>
      <c r="F17" s="133" t="s">
        <v>99</v>
      </c>
      <c r="G17" s="134"/>
      <c r="H17" s="6"/>
      <c r="I17" s="6"/>
      <c r="J17" s="6"/>
      <c r="K17" s="6"/>
      <c r="L17" s="6"/>
      <c r="M17" s="7"/>
      <c r="N17" s="7"/>
      <c r="O17" s="7"/>
      <c r="P17" s="7"/>
      <c r="Q17" s="7"/>
      <c r="R17" s="3"/>
    </row>
    <row r="18" spans="2:20" ht="18.75" customHeight="1" thickBot="1" x14ac:dyDescent="0.25">
      <c r="B18" s="2"/>
      <c r="C18" s="126"/>
      <c r="D18" s="135" t="s">
        <v>28</v>
      </c>
      <c r="E18" s="136"/>
      <c r="F18" s="137" t="s">
        <v>100</v>
      </c>
      <c r="G18" s="138"/>
      <c r="H18" s="6"/>
      <c r="I18" s="6"/>
      <c r="J18" s="6"/>
      <c r="K18" s="6"/>
      <c r="L18" s="6"/>
      <c r="M18" s="7"/>
      <c r="N18" s="7"/>
      <c r="O18" s="7"/>
      <c r="P18" s="7"/>
      <c r="Q18" s="7"/>
      <c r="R18" s="3"/>
    </row>
    <row r="19" spans="2:20" ht="6" customHeight="1" thickBot="1" x14ac:dyDescent="0.25">
      <c r="B19" s="2"/>
      <c r="R19" s="3"/>
    </row>
    <row r="20" spans="2:20" ht="13.5" thickBot="1" x14ac:dyDescent="0.25">
      <c r="B20" s="139" t="s">
        <v>24</v>
      </c>
      <c r="C20" s="140"/>
      <c r="D20" s="140"/>
      <c r="E20" s="140"/>
      <c r="F20" s="140"/>
      <c r="G20" s="140"/>
      <c r="H20" s="140"/>
      <c r="I20" s="140"/>
      <c r="J20" s="140"/>
      <c r="K20" s="140"/>
      <c r="L20" s="140"/>
      <c r="M20" s="140"/>
      <c r="N20" s="140"/>
      <c r="O20" s="140"/>
      <c r="P20" s="140"/>
      <c r="Q20" s="140"/>
      <c r="R20" s="141"/>
    </row>
    <row r="21" spans="2:20" ht="6" customHeight="1" x14ac:dyDescent="0.2">
      <c r="B21" s="2"/>
      <c r="G21" s="8"/>
      <c r="H21" s="8"/>
      <c r="R21" s="3"/>
    </row>
    <row r="22" spans="2:20" ht="4.5" customHeight="1" thickBot="1" x14ac:dyDescent="0.25">
      <c r="B22" s="2"/>
      <c r="R22" s="3"/>
    </row>
    <row r="23" spans="2:20" ht="15.75" customHeight="1" thickBot="1" x14ac:dyDescent="0.25">
      <c r="B23" s="2"/>
      <c r="C23" s="142" t="s">
        <v>12</v>
      </c>
      <c r="D23" s="143"/>
      <c r="E23" s="143"/>
      <c r="F23" s="143"/>
      <c r="G23" s="143"/>
      <c r="H23" s="143"/>
      <c r="I23" s="143"/>
      <c r="J23" s="143"/>
      <c r="K23" s="143"/>
      <c r="L23" s="143"/>
      <c r="M23" s="143"/>
      <c r="N23" s="143"/>
      <c r="O23" s="143"/>
      <c r="P23" s="143"/>
      <c r="Q23" s="144"/>
      <c r="R23" s="3"/>
    </row>
    <row r="24" spans="2:20" ht="27" customHeight="1" thickBot="1" x14ac:dyDescent="0.25">
      <c r="B24" s="2"/>
      <c r="C24" s="35" t="s">
        <v>16</v>
      </c>
      <c r="D24" s="145" t="s">
        <v>84</v>
      </c>
      <c r="E24" s="146"/>
      <c r="F24" s="147"/>
      <c r="G24" s="148" t="s">
        <v>85</v>
      </c>
      <c r="H24" s="146"/>
      <c r="I24" s="147"/>
      <c r="J24" s="148" t="s">
        <v>86</v>
      </c>
      <c r="K24" s="146"/>
      <c r="L24" s="147"/>
      <c r="M24" s="148" t="s">
        <v>87</v>
      </c>
      <c r="N24" s="146"/>
      <c r="O24" s="147"/>
      <c r="P24" s="143" t="s">
        <v>13</v>
      </c>
      <c r="Q24" s="144"/>
      <c r="R24" s="3"/>
    </row>
    <row r="25" spans="2:20" ht="15" customHeight="1" x14ac:dyDescent="0.2">
      <c r="B25" s="2"/>
      <c r="C25" s="34" t="s">
        <v>17</v>
      </c>
      <c r="D25" s="154">
        <v>20</v>
      </c>
      <c r="E25" s="155"/>
      <c r="F25" s="156"/>
      <c r="G25" s="157">
        <v>25</v>
      </c>
      <c r="H25" s="158"/>
      <c r="I25" s="159"/>
      <c r="J25" s="157">
        <v>30</v>
      </c>
      <c r="K25" s="158"/>
      <c r="L25" s="159"/>
      <c r="M25" s="157">
        <v>25</v>
      </c>
      <c r="N25" s="158"/>
      <c r="O25" s="158"/>
      <c r="P25" s="160">
        <f>SUM(D25:O25)</f>
        <v>100</v>
      </c>
      <c r="Q25" s="161"/>
      <c r="R25" s="3"/>
    </row>
    <row r="26" spans="2:20" x14ac:dyDescent="0.2">
      <c r="B26" s="2"/>
      <c r="C26" s="33" t="s">
        <v>15</v>
      </c>
      <c r="D26" s="133">
        <v>118</v>
      </c>
      <c r="E26" s="149"/>
      <c r="F26" s="150"/>
      <c r="G26" s="151">
        <v>155</v>
      </c>
      <c r="H26" s="149"/>
      <c r="I26" s="150"/>
      <c r="J26" s="151">
        <v>155</v>
      </c>
      <c r="K26" s="149"/>
      <c r="L26" s="150"/>
      <c r="M26" s="151"/>
      <c r="N26" s="149"/>
      <c r="O26" s="149"/>
      <c r="P26" s="152">
        <f>SUM(D26:O26)</f>
        <v>428</v>
      </c>
      <c r="Q26" s="153"/>
      <c r="R26" s="3"/>
    </row>
    <row r="27" spans="2:20" ht="15.75" customHeight="1" x14ac:dyDescent="0.2">
      <c r="B27" s="2"/>
      <c r="C27" s="33" t="s">
        <v>36</v>
      </c>
      <c r="D27" s="133">
        <v>534</v>
      </c>
      <c r="E27" s="149"/>
      <c r="F27" s="150"/>
      <c r="G27" s="133">
        <v>534</v>
      </c>
      <c r="H27" s="149"/>
      <c r="I27" s="150"/>
      <c r="J27" s="133">
        <v>534</v>
      </c>
      <c r="K27" s="149"/>
      <c r="L27" s="150"/>
      <c r="M27" s="151"/>
      <c r="N27" s="149"/>
      <c r="O27" s="149"/>
      <c r="P27" s="152">
        <f>SUM(D27:O27)</f>
        <v>1602</v>
      </c>
      <c r="Q27" s="153"/>
      <c r="R27" s="3"/>
    </row>
    <row r="28" spans="2:20" ht="15.75" customHeight="1" thickBot="1" x14ac:dyDescent="0.25">
      <c r="B28" s="2"/>
      <c r="C28" s="32" t="s">
        <v>29</v>
      </c>
      <c r="D28" s="162">
        <f>(D26/D27)*100</f>
        <v>22.09737827715356</v>
      </c>
      <c r="E28" s="163"/>
      <c r="F28" s="164"/>
      <c r="G28" s="162">
        <f>(G26/G27)*100</f>
        <v>29.026217228464418</v>
      </c>
      <c r="H28" s="163"/>
      <c r="I28" s="164"/>
      <c r="J28" s="162">
        <f>(J26/J27)*100</f>
        <v>29.026217228464418</v>
      </c>
      <c r="K28" s="163"/>
      <c r="L28" s="164"/>
      <c r="M28" s="162" t="e">
        <f>(M26/M27)*100</f>
        <v>#DIV/0!</v>
      </c>
      <c r="N28" s="163"/>
      <c r="O28" s="163"/>
      <c r="P28" s="165">
        <f>(P26/P27)*100</f>
        <v>26.716604244694132</v>
      </c>
      <c r="Q28" s="166"/>
      <c r="R28" s="3"/>
    </row>
    <row r="29" spans="2:20" x14ac:dyDescent="0.2">
      <c r="B29" s="2"/>
      <c r="R29" s="3"/>
      <c r="T29" s="9"/>
    </row>
    <row r="30" spans="2:20" x14ac:dyDescent="0.2">
      <c r="B30" s="2"/>
      <c r="R30" s="3"/>
    </row>
    <row r="31" spans="2:20" x14ac:dyDescent="0.2">
      <c r="B31" s="2"/>
      <c r="I31" s="167"/>
      <c r="J31" s="167"/>
      <c r="K31" s="167"/>
      <c r="L31" s="167"/>
      <c r="M31" s="167"/>
      <c r="N31" s="167"/>
      <c r="O31" s="167"/>
      <c r="P31" s="167"/>
      <c r="Q31" s="167"/>
      <c r="R31" s="3"/>
    </row>
    <row r="32" spans="2:20" x14ac:dyDescent="0.2">
      <c r="B32" s="2"/>
      <c r="I32" s="7"/>
      <c r="J32" s="7"/>
      <c r="K32" s="7"/>
      <c r="L32" s="7"/>
      <c r="M32" s="7"/>
      <c r="N32" s="7"/>
      <c r="O32" s="7"/>
      <c r="P32" s="7"/>
      <c r="Q32" s="7"/>
      <c r="R32" s="3"/>
    </row>
    <row r="33" spans="2:18" x14ac:dyDescent="0.2">
      <c r="B33" s="2"/>
      <c r="I33" s="7"/>
      <c r="J33" s="7"/>
      <c r="K33" s="7"/>
      <c r="L33" s="7"/>
      <c r="M33" s="7"/>
      <c r="N33" s="7"/>
      <c r="O33" s="7"/>
      <c r="P33" s="7"/>
      <c r="Q33" s="7"/>
      <c r="R33" s="3"/>
    </row>
    <row r="34" spans="2:18" x14ac:dyDescent="0.2">
      <c r="B34" s="2"/>
      <c r="I34" s="7"/>
      <c r="J34" s="7"/>
      <c r="K34" s="7"/>
      <c r="L34" s="7"/>
      <c r="M34" s="7"/>
      <c r="N34" s="7"/>
      <c r="O34" s="7"/>
      <c r="P34" s="7"/>
      <c r="Q34" s="7"/>
      <c r="R34" s="3"/>
    </row>
    <row r="35" spans="2:18" x14ac:dyDescent="0.2">
      <c r="B35" s="2"/>
      <c r="I35" s="7"/>
      <c r="J35" s="7"/>
      <c r="K35" s="7"/>
      <c r="L35" s="7"/>
      <c r="M35" s="7"/>
      <c r="N35" s="7"/>
      <c r="O35" s="7"/>
      <c r="P35" s="7"/>
      <c r="Q35" s="7"/>
      <c r="R35" s="3"/>
    </row>
    <row r="36" spans="2:18" x14ac:dyDescent="0.2">
      <c r="B36" s="2"/>
      <c r="I36" s="7"/>
      <c r="J36" s="7"/>
      <c r="K36" s="7"/>
      <c r="L36" s="7"/>
      <c r="M36" s="7"/>
      <c r="N36" s="7"/>
      <c r="O36" s="7"/>
      <c r="P36" s="7"/>
      <c r="Q36" s="7"/>
      <c r="R36" s="3"/>
    </row>
    <row r="37" spans="2:18" x14ac:dyDescent="0.2">
      <c r="B37" s="2"/>
      <c r="I37" s="7"/>
      <c r="J37" s="7"/>
      <c r="K37" s="7"/>
      <c r="L37" s="7"/>
      <c r="M37" s="7"/>
      <c r="N37" s="7"/>
      <c r="O37" s="7"/>
      <c r="P37" s="7"/>
      <c r="Q37" s="7"/>
      <c r="R37" s="3"/>
    </row>
    <row r="38" spans="2:18" x14ac:dyDescent="0.2">
      <c r="B38" s="2"/>
      <c r="I38" s="7"/>
      <c r="J38" s="7"/>
      <c r="K38" s="7"/>
      <c r="L38" s="7"/>
      <c r="M38" s="7"/>
      <c r="N38" s="7"/>
      <c r="O38" s="7"/>
      <c r="P38" s="7"/>
      <c r="Q38" s="7"/>
      <c r="R38" s="3"/>
    </row>
    <row r="39" spans="2:18" x14ac:dyDescent="0.2">
      <c r="B39" s="2"/>
      <c r="I39" s="7"/>
      <c r="J39" s="7"/>
      <c r="K39" s="7"/>
      <c r="L39" s="7"/>
      <c r="M39" s="7"/>
      <c r="N39" s="7"/>
      <c r="O39" s="7"/>
      <c r="P39" s="7"/>
      <c r="Q39" s="7"/>
      <c r="R39" s="3"/>
    </row>
    <row r="40" spans="2:18" x14ac:dyDescent="0.2">
      <c r="B40" s="2"/>
      <c r="I40" s="7"/>
      <c r="J40" s="7"/>
      <c r="K40" s="7"/>
      <c r="L40" s="7"/>
      <c r="M40" s="7"/>
      <c r="N40" s="7"/>
      <c r="O40" s="7"/>
      <c r="P40" s="7"/>
      <c r="Q40" s="7"/>
      <c r="R40" s="3"/>
    </row>
    <row r="41" spans="2:18" ht="7.5" customHeight="1" thickBot="1" x14ac:dyDescent="0.25">
      <c r="B41" s="2"/>
      <c r="I41" s="7"/>
      <c r="J41" s="7"/>
      <c r="K41" s="7"/>
      <c r="L41" s="7"/>
      <c r="M41" s="7"/>
      <c r="N41" s="7"/>
      <c r="O41" s="7"/>
      <c r="P41" s="7"/>
      <c r="Q41" s="7"/>
      <c r="R41" s="3"/>
    </row>
    <row r="42" spans="2:18" ht="64.5" customHeight="1" thickBot="1" x14ac:dyDescent="0.25">
      <c r="B42" s="2"/>
      <c r="C42" s="168" t="s">
        <v>22</v>
      </c>
      <c r="D42" s="169"/>
      <c r="E42" s="169"/>
      <c r="F42" s="169"/>
      <c r="G42" s="169"/>
      <c r="H42" s="169"/>
      <c r="I42" s="169"/>
      <c r="J42" s="169"/>
      <c r="K42" s="86" t="s">
        <v>77</v>
      </c>
      <c r="L42" s="87"/>
      <c r="M42" s="87"/>
      <c r="N42" s="87"/>
      <c r="O42" s="87"/>
      <c r="P42" s="87"/>
      <c r="Q42" s="88"/>
      <c r="R42" s="3"/>
    </row>
    <row r="43" spans="2:18" ht="28.5" customHeight="1" thickBot="1" x14ac:dyDescent="0.25">
      <c r="B43" s="2"/>
      <c r="C43" s="15"/>
      <c r="D43" s="16" t="s">
        <v>79</v>
      </c>
      <c r="E43" s="170" t="s">
        <v>80</v>
      </c>
      <c r="F43" s="170"/>
      <c r="G43" s="170"/>
      <c r="H43" s="170"/>
      <c r="I43" s="170"/>
      <c r="J43" s="171"/>
      <c r="K43" s="19"/>
      <c r="L43" s="20"/>
      <c r="M43" s="20"/>
      <c r="N43" s="20"/>
      <c r="O43" s="20"/>
      <c r="P43" s="20"/>
      <c r="Q43" s="21"/>
      <c r="R43" s="3"/>
    </row>
    <row r="44" spans="2:18" ht="38.25" customHeight="1" thickBot="1" x14ac:dyDescent="0.25">
      <c r="B44" s="2"/>
      <c r="C44" s="10" t="s">
        <v>18</v>
      </c>
      <c r="D44" s="46">
        <v>45386</v>
      </c>
      <c r="E44" s="172" t="s">
        <v>137</v>
      </c>
      <c r="F44" s="173"/>
      <c r="G44" s="173"/>
      <c r="H44" s="173"/>
      <c r="I44" s="173"/>
      <c r="J44" s="174"/>
      <c r="K44" s="172"/>
      <c r="L44" s="173"/>
      <c r="M44" s="173"/>
      <c r="N44" s="173"/>
      <c r="O44" s="173"/>
      <c r="P44" s="173"/>
      <c r="Q44" s="174"/>
      <c r="R44" s="3"/>
    </row>
    <row r="45" spans="2:18" ht="52.5" customHeight="1" thickBot="1" x14ac:dyDescent="0.25">
      <c r="B45" s="2"/>
      <c r="C45" s="10" t="s">
        <v>19</v>
      </c>
      <c r="D45" s="46">
        <v>45483</v>
      </c>
      <c r="E45" s="172" t="s">
        <v>143</v>
      </c>
      <c r="F45" s="173"/>
      <c r="G45" s="173"/>
      <c r="H45" s="173"/>
      <c r="I45" s="173"/>
      <c r="J45" s="174"/>
      <c r="K45" s="175"/>
      <c r="L45" s="175"/>
      <c r="M45" s="175"/>
      <c r="N45" s="175"/>
      <c r="O45" s="175"/>
      <c r="P45" s="175"/>
      <c r="Q45" s="176"/>
      <c r="R45" s="3"/>
    </row>
    <row r="46" spans="2:18" ht="38.25" customHeight="1" thickBot="1" x14ac:dyDescent="0.25">
      <c r="B46" s="2"/>
      <c r="C46" s="10" t="s">
        <v>90</v>
      </c>
      <c r="D46" s="52">
        <v>45566</v>
      </c>
      <c r="E46" s="172" t="s">
        <v>151</v>
      </c>
      <c r="F46" s="173"/>
      <c r="G46" s="173"/>
      <c r="H46" s="173"/>
      <c r="I46" s="173"/>
      <c r="J46" s="174"/>
      <c r="K46" s="175"/>
      <c r="L46" s="175"/>
      <c r="M46" s="175"/>
      <c r="N46" s="175"/>
      <c r="O46" s="175"/>
      <c r="P46" s="175"/>
      <c r="Q46" s="176"/>
      <c r="R46" s="3"/>
    </row>
    <row r="47" spans="2:18" ht="79.5" customHeight="1" thickBot="1" x14ac:dyDescent="0.25">
      <c r="B47" s="2"/>
      <c r="C47" s="10" t="s">
        <v>20</v>
      </c>
      <c r="D47" s="47"/>
      <c r="E47" s="172"/>
      <c r="F47" s="173"/>
      <c r="G47" s="173"/>
      <c r="H47" s="173"/>
      <c r="I47" s="173"/>
      <c r="J47" s="174"/>
      <c r="K47" s="177"/>
      <c r="L47" s="178"/>
      <c r="M47" s="178"/>
      <c r="N47" s="178"/>
      <c r="O47" s="178"/>
      <c r="P47" s="178"/>
      <c r="Q47" s="179"/>
      <c r="R47" s="3"/>
    </row>
    <row r="48" spans="2:18" x14ac:dyDescent="0.2">
      <c r="B48" s="2"/>
      <c r="R48" s="3"/>
    </row>
    <row r="49" spans="2:18" ht="13.5" thickBot="1" x14ac:dyDescent="0.25">
      <c r="B49" s="11"/>
      <c r="C49" s="12"/>
      <c r="D49" s="12"/>
      <c r="E49" s="12"/>
      <c r="F49" s="12"/>
      <c r="G49" s="12"/>
      <c r="H49" s="12"/>
      <c r="I49" s="12"/>
      <c r="J49" s="12"/>
      <c r="K49" s="12"/>
      <c r="L49" s="12"/>
      <c r="M49" s="12"/>
      <c r="N49" s="12"/>
      <c r="O49" s="12"/>
      <c r="P49" s="12"/>
      <c r="Q49" s="12"/>
      <c r="R49" s="13"/>
    </row>
    <row r="91" spans="3:21" ht="28.5" customHeight="1" x14ac:dyDescent="0.2"/>
    <row r="93" spans="3:21" hidden="1" x14ac:dyDescent="0.2"/>
    <row r="94" spans="3:21" hidden="1" x14ac:dyDescent="0.2"/>
    <row r="95" spans="3:21" ht="13.5" hidden="1" thickBot="1" x14ac:dyDescent="0.25">
      <c r="C95" s="31" t="s">
        <v>39</v>
      </c>
      <c r="D95" s="30"/>
      <c r="H95" s="29" t="s">
        <v>23</v>
      </c>
      <c r="I95" s="29" t="s">
        <v>25</v>
      </c>
      <c r="J95" s="29" t="s">
        <v>70</v>
      </c>
      <c r="U95" s="28" t="s">
        <v>30</v>
      </c>
    </row>
    <row r="96" spans="3:21" ht="25.5" hidden="1" x14ac:dyDescent="0.2">
      <c r="C96" s="24" t="s">
        <v>46</v>
      </c>
      <c r="D96" s="26"/>
      <c r="H96" s="27" t="s">
        <v>4</v>
      </c>
      <c r="I96" s="27" t="s">
        <v>7</v>
      </c>
      <c r="J96" s="27" t="s">
        <v>71</v>
      </c>
      <c r="M96" s="181"/>
      <c r="N96" s="181"/>
    </row>
    <row r="97" spans="3:14" ht="25.5" hidden="1" x14ac:dyDescent="0.2">
      <c r="C97" s="24" t="s">
        <v>47</v>
      </c>
      <c r="D97" s="26"/>
      <c r="H97" s="27" t="s">
        <v>76</v>
      </c>
      <c r="I97" s="27" t="s">
        <v>88</v>
      </c>
      <c r="J97" s="27" t="s">
        <v>72</v>
      </c>
      <c r="M97" s="70"/>
      <c r="N97" s="70"/>
    </row>
    <row r="98" spans="3:14" ht="38.25" hidden="1" x14ac:dyDescent="0.2">
      <c r="C98" s="24" t="s">
        <v>48</v>
      </c>
      <c r="D98" s="26"/>
      <c r="H98" s="27" t="s">
        <v>5</v>
      </c>
      <c r="I98" s="27" t="s">
        <v>8</v>
      </c>
      <c r="J98" s="27" t="s">
        <v>73</v>
      </c>
      <c r="M98" s="70"/>
      <c r="N98" s="70"/>
    </row>
    <row r="99" spans="3:14" hidden="1" x14ac:dyDescent="0.2">
      <c r="C99" s="24" t="s">
        <v>49</v>
      </c>
      <c r="D99" s="26"/>
      <c r="H99" s="27"/>
      <c r="I99" s="27" t="s">
        <v>75</v>
      </c>
      <c r="J99" s="27" t="s">
        <v>74</v>
      </c>
      <c r="M99" s="70"/>
      <c r="N99" s="70"/>
    </row>
    <row r="100" spans="3:14" ht="25.5" hidden="1" x14ac:dyDescent="0.2">
      <c r="C100" s="24" t="s">
        <v>50</v>
      </c>
      <c r="D100" s="26"/>
      <c r="H100" s="27"/>
      <c r="I100" s="27" t="s">
        <v>9</v>
      </c>
      <c r="J100" s="27" t="s">
        <v>78</v>
      </c>
      <c r="M100" s="70"/>
      <c r="N100" s="70"/>
    </row>
    <row r="101" spans="3:14" hidden="1" x14ac:dyDescent="0.2">
      <c r="C101" s="24" t="s">
        <v>51</v>
      </c>
      <c r="D101" s="26"/>
      <c r="H101" s="27"/>
      <c r="I101" s="27" t="s">
        <v>10</v>
      </c>
      <c r="J101" s="27"/>
      <c r="M101" s="70"/>
      <c r="N101" s="70"/>
    </row>
    <row r="102" spans="3:14" hidden="1" x14ac:dyDescent="0.2">
      <c r="C102" s="24" t="s">
        <v>52</v>
      </c>
      <c r="D102" s="26"/>
      <c r="M102" s="181"/>
      <c r="N102" s="181"/>
    </row>
    <row r="103" spans="3:14" ht="66" hidden="1" customHeight="1" x14ac:dyDescent="0.2">
      <c r="C103" s="24" t="s">
        <v>53</v>
      </c>
      <c r="D103" s="26"/>
      <c r="M103" s="180"/>
      <c r="N103" s="180"/>
    </row>
    <row r="104" spans="3:14" hidden="1" x14ac:dyDescent="0.2">
      <c r="C104" s="24" t="s">
        <v>37</v>
      </c>
      <c r="D104" s="26"/>
    </row>
    <row r="105" spans="3:14" ht="25.5" hidden="1" x14ac:dyDescent="0.2">
      <c r="C105" s="24" t="s">
        <v>54</v>
      </c>
      <c r="D105" s="26"/>
    </row>
    <row r="106" spans="3:14" ht="25.5" hidden="1" x14ac:dyDescent="0.2">
      <c r="C106" s="24" t="s">
        <v>55</v>
      </c>
      <c r="D106" s="26"/>
    </row>
    <row r="107" spans="3:14" ht="25.5" hidden="1" x14ac:dyDescent="0.2">
      <c r="C107" s="24" t="s">
        <v>56</v>
      </c>
      <c r="D107" s="26"/>
    </row>
    <row r="108" spans="3:14" hidden="1" x14ac:dyDescent="0.2">
      <c r="C108" s="24" t="s">
        <v>41</v>
      </c>
      <c r="D108" s="23"/>
    </row>
    <row r="109" spans="3:14" hidden="1" x14ac:dyDescent="0.2">
      <c r="C109" s="24" t="s">
        <v>40</v>
      </c>
      <c r="D109" s="25"/>
    </row>
    <row r="110" spans="3:14" hidden="1" x14ac:dyDescent="0.2">
      <c r="C110" s="24" t="s">
        <v>57</v>
      </c>
      <c r="D110" s="23"/>
    </row>
    <row r="111" spans="3:14" hidden="1" x14ac:dyDescent="0.2"/>
    <row r="112" spans="3:14" ht="6.75" hidden="1" customHeight="1" x14ac:dyDescent="0.2"/>
    <row r="113" spans="3:3" ht="15" hidden="1" customHeight="1" x14ac:dyDescent="0.2">
      <c r="C113" s="14" t="s">
        <v>30</v>
      </c>
    </row>
    <row r="114" spans="3:3" ht="18.75" hidden="1" customHeight="1" x14ac:dyDescent="0.2">
      <c r="C114" s="14" t="s">
        <v>33</v>
      </c>
    </row>
    <row r="115" spans="3:3" ht="15" hidden="1" customHeight="1" x14ac:dyDescent="0.2">
      <c r="C115" s="14" t="s">
        <v>42</v>
      </c>
    </row>
    <row r="116" spans="3:3" ht="11.25" hidden="1" customHeight="1" x14ac:dyDescent="0.2">
      <c r="C116" s="14" t="s">
        <v>31</v>
      </c>
    </row>
    <row r="117" spans="3:3" ht="16.5" hidden="1" customHeight="1" x14ac:dyDescent="0.2">
      <c r="C117" s="14" t="s">
        <v>32</v>
      </c>
    </row>
    <row r="118" spans="3:3" ht="12" hidden="1" customHeight="1" x14ac:dyDescent="0.2">
      <c r="C118" s="14" t="s">
        <v>34</v>
      </c>
    </row>
    <row r="119" spans="3:3" ht="25.5" hidden="1" customHeight="1" x14ac:dyDescent="0.2">
      <c r="C119" s="14" t="s">
        <v>35</v>
      </c>
    </row>
    <row r="120" spans="3:3" ht="27.75" hidden="1" customHeight="1" x14ac:dyDescent="0.2">
      <c r="C120" s="14" t="s">
        <v>43</v>
      </c>
    </row>
    <row r="121" spans="3:3" ht="36.75" hidden="1" customHeight="1" x14ac:dyDescent="0.2">
      <c r="C121" s="22" t="s">
        <v>44</v>
      </c>
    </row>
    <row r="122" spans="3:3" hidden="1" x14ac:dyDescent="0.2">
      <c r="C122" s="14" t="s">
        <v>45</v>
      </c>
    </row>
    <row r="123" spans="3:3" hidden="1" x14ac:dyDescent="0.2"/>
  </sheetData>
  <mergeCells count="83">
    <mergeCell ref="M103:N103"/>
    <mergeCell ref="M96:N96"/>
    <mergeCell ref="M97:N97"/>
    <mergeCell ref="M98:N98"/>
    <mergeCell ref="M99:N99"/>
    <mergeCell ref="M100:N100"/>
    <mergeCell ref="M101:N101"/>
    <mergeCell ref="M102:N102"/>
    <mergeCell ref="E45:J45"/>
    <mergeCell ref="K45:Q45"/>
    <mergeCell ref="E46:J46"/>
    <mergeCell ref="K46:Q46"/>
    <mergeCell ref="E47:J47"/>
    <mergeCell ref="K47:Q47"/>
    <mergeCell ref="I31:Q31"/>
    <mergeCell ref="C42:J42"/>
    <mergeCell ref="K42:Q42"/>
    <mergeCell ref="E43:J43"/>
    <mergeCell ref="E44:J44"/>
    <mergeCell ref="K44:Q44"/>
    <mergeCell ref="D27:F27"/>
    <mergeCell ref="G27:I27"/>
    <mergeCell ref="J27:L27"/>
    <mergeCell ref="M27:O27"/>
    <mergeCell ref="P27:Q27"/>
    <mergeCell ref="D28:F28"/>
    <mergeCell ref="G28:I28"/>
    <mergeCell ref="J28:L28"/>
    <mergeCell ref="M28:O28"/>
    <mergeCell ref="P28:Q28"/>
    <mergeCell ref="D25:F25"/>
    <mergeCell ref="G25:I25"/>
    <mergeCell ref="J25:L25"/>
    <mergeCell ref="M25:O25"/>
    <mergeCell ref="P25:Q25"/>
    <mergeCell ref="D26:F26"/>
    <mergeCell ref="G26:I26"/>
    <mergeCell ref="J26:L26"/>
    <mergeCell ref="M26:O26"/>
    <mergeCell ref="P26:Q26"/>
    <mergeCell ref="B20:R20"/>
    <mergeCell ref="C23:Q23"/>
    <mergeCell ref="D24:F24"/>
    <mergeCell ref="G24:I24"/>
    <mergeCell ref="J24:L24"/>
    <mergeCell ref="M24:O24"/>
    <mergeCell ref="P24:Q24"/>
    <mergeCell ref="C16:C18"/>
    <mergeCell ref="D16:E16"/>
    <mergeCell ref="F16:G16"/>
    <mergeCell ref="D17:E17"/>
    <mergeCell ref="F17:G17"/>
    <mergeCell ref="D18:E18"/>
    <mergeCell ref="F18:G18"/>
    <mergeCell ref="P12:Q12"/>
    <mergeCell ref="C13:D14"/>
    <mergeCell ref="E13:F14"/>
    <mergeCell ref="G13:H14"/>
    <mergeCell ref="I13:J14"/>
    <mergeCell ref="K13:L14"/>
    <mergeCell ref="M13:O14"/>
    <mergeCell ref="P13:Q14"/>
    <mergeCell ref="C12:D12"/>
    <mergeCell ref="E12:F12"/>
    <mergeCell ref="G12:H12"/>
    <mergeCell ref="I12:J12"/>
    <mergeCell ref="K12:L12"/>
    <mergeCell ref="M12:O12"/>
    <mergeCell ref="D9:I9"/>
    <mergeCell ref="J9:K10"/>
    <mergeCell ref="L9:Q10"/>
    <mergeCell ref="D10:I10"/>
    <mergeCell ref="B2:D4"/>
    <mergeCell ref="E2:N4"/>
    <mergeCell ref="O2:R2"/>
    <mergeCell ref="O3:R3"/>
    <mergeCell ref="O4:R4"/>
    <mergeCell ref="B5:R5"/>
    <mergeCell ref="B6:R6"/>
    <mergeCell ref="C7:Q7"/>
    <mergeCell ref="D8:I8"/>
    <mergeCell ref="J8:K8"/>
    <mergeCell ref="L8:Q8"/>
  </mergeCells>
  <dataValidations count="19">
    <dataValidation type="list" allowBlank="1" showInputMessage="1" showErrorMessage="1" prompt="Seleccione de la lista desplegable, la periodicidad de medición del indicador." sqref="K13:L14">
      <formula1>Periodicidad</formula1>
    </dataValidation>
    <dataValidation allowBlank="1" showInputMessage="1" showErrorMessage="1" prompt="Identifique el cargo del Directivo responsable del Proceso." sqref="D9:I9"/>
    <dataValidation allowBlank="1" showInputMessage="1" showErrorMessage="1" prompt="Identifique el cargo y dependencia del servidor responsable de  reportar y análisis del indicador (solamente se registra el servidor que consolida la información final)." sqref="D10:I10"/>
    <dataValidation allowBlank="1" showInputMessage="1" showErrorMessage="1" prompt="Realice una breve descripción de que pretende medir el indicador." sqref="L9:Q10"/>
    <dataValidation allowBlank="1" showInputMessage="1" showErrorMessage="1" prompt="Fórmula matemática utilizada para medir el indicador." sqref="C13"/>
    <dataValidation allowBlank="1" showInputMessage="1" showErrorMessage="1" prompt="Magnitud o relación de magnitudes que se referencia para la medición. _x000a_Ejemplo: Porcentaje, Minutos,  Pesos, Unidad o (Unidad/Año)" sqref="G13:H14"/>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formula1>Tipo_indicador</formula1>
    </dataValidation>
    <dataValidation allowBlank="1" showInputMessage="1" showErrorMessage="1" prompt="Identifique la fuente de información usada para el reporte del indicador." sqref="M13"/>
    <dataValidation allowBlank="1" showInputMessage="1" showErrorMessage="1" prompt="Identifique el(los) valor(es)  los valores máximos o mínimos de este rango de gestión. Tenga en cuenta que la meta definida para el indicador no puede estar en el rango bajo. " sqref="F18:G18"/>
    <dataValidation allowBlank="1" showInputMessage="1" showErrorMessage="1" prompt="Valor que se espera alcance el Indicador" sqref="D25 G25 P25 J25 M25"/>
    <dataValidation allowBlank="1" showInputMessage="1" showErrorMessage="1" prompt="Identifique el valor registrado en el numerador de la fórmula de cálculo" sqref="M26 G26 D26 P26:P27 J26"/>
    <dataValidation allowBlank="1" showInputMessage="1" showErrorMessage="1" prompt="Identifique el valor registrado en el denominador de la fórmula de cálculo" sqref="M27 G27 D27 J27"/>
    <dataValidation allowBlank="1" showInputMessage="1" showErrorMessage="1" prompt="Identifique el resultado del indicador en la medición desarrollada" sqref="D28 P28 G28 J28 M28"/>
    <dataValidation allowBlank="1" showInputMessage="1" showErrorMessage="1" prompt="Realice un pequeño análisis, acerca del cumplimiento o incumplimiento del indicador, identificando los factores que fueron relevantes en el resultado del indicador." sqref="C44:C47 E44:J47"/>
    <dataValidation type="list" allowBlank="1" showInputMessage="1" showErrorMessage="1" sqref="D8:I8">
      <formula1>$C$96:$C$110</formula1>
    </dataValidation>
    <dataValidation allowBlank="1" showInputMessage="1" showErrorMessage="1" prompt="Es el diagnóstico inicial o la medición realizada al comienzo que sirve como marco de referencia para el cálculo de avance del indicador. _x000a_Cuando no se tenga se indica &quot;No aplica&quot;" sqref="E13:F14"/>
    <dataValidation allowBlank="1" showInputMessage="1" showErrorMessage="1" prompt="Establezca el nombre del indicador" sqref="L8:Q8"/>
    <dataValidation allowBlank="1" showInputMessage="1" showErrorMessage="1" prompt="Identifique el(los) valor(es)  los valores máximos o mínimos de este rango de gestión." sqref="F16:G17"/>
    <dataValidation type="list" allowBlank="1" showInputMessage="1" showErrorMessage="1" prompt="Selecione de la lista desplegable la tendencia esperada" sqref="P13:Q14">
      <formula1>$J$96:$J$100</formula1>
    </dataValidation>
  </dataValidations>
  <hyperlinks>
    <hyperlink ref="C8" location="'INSTRUCTIVO '!D10" display="Proceso :"/>
    <hyperlink ref="C9" location="'INSTRUCTIVO '!A1" display="Responsables: "/>
    <hyperlink ref="J9" location="'INSTRUCTIVO '!A1" display="Objetivo del Indicador"/>
    <hyperlink ref="C10" location="'INSTRUCTIVO '!A1" display="Responsable de la Medición "/>
  </hyperlinks>
  <printOptions horizontalCentered="1" verticalCentered="1"/>
  <pageMargins left="0" right="0" top="0" bottom="0.55118110236220474" header="0.19685039370078741" footer="0.31496062992125984"/>
  <pageSetup scale="6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U123"/>
  <sheetViews>
    <sheetView showGridLines="0" topLeftCell="A25" zoomScale="85" zoomScaleNormal="85" zoomScaleSheetLayoutView="89" workbookViewId="0">
      <selection activeCell="D46" sqref="D46"/>
    </sheetView>
  </sheetViews>
  <sheetFormatPr baseColWidth="10" defaultColWidth="11.42578125" defaultRowHeight="12.75" x14ac:dyDescent="0.2"/>
  <cols>
    <col min="1" max="1" width="8.7109375" style="1" customWidth="1"/>
    <col min="2" max="2" width="2.42578125" style="1" customWidth="1"/>
    <col min="3" max="3" width="25.140625" style="1" customWidth="1"/>
    <col min="4" max="15" width="12.85546875" style="1" customWidth="1"/>
    <col min="16" max="16" width="8.5703125" style="1" customWidth="1"/>
    <col min="17" max="17" width="10.7109375" style="1" customWidth="1"/>
    <col min="18" max="18" width="3.5703125" style="1" customWidth="1"/>
    <col min="19" max="16384" width="11.42578125" style="1"/>
  </cols>
  <sheetData>
    <row r="1" spans="2:18" ht="13.5" thickBot="1" x14ac:dyDescent="0.25"/>
    <row r="2" spans="2:18" ht="24.75" customHeight="1" x14ac:dyDescent="0.2">
      <c r="B2" s="66"/>
      <c r="C2" s="67"/>
      <c r="D2" s="68"/>
      <c r="E2" s="72" t="s">
        <v>92</v>
      </c>
      <c r="F2" s="73"/>
      <c r="G2" s="73"/>
      <c r="H2" s="73"/>
      <c r="I2" s="73"/>
      <c r="J2" s="73"/>
      <c r="K2" s="73"/>
      <c r="L2" s="73"/>
      <c r="M2" s="73"/>
      <c r="N2" s="74"/>
      <c r="O2" s="81" t="s">
        <v>91</v>
      </c>
      <c r="P2" s="81"/>
      <c r="Q2" s="81"/>
      <c r="R2" s="81"/>
    </row>
    <row r="3" spans="2:18" ht="24.75" customHeight="1" x14ac:dyDescent="0.2">
      <c r="B3" s="69"/>
      <c r="C3" s="70"/>
      <c r="D3" s="71"/>
      <c r="E3" s="75"/>
      <c r="F3" s="76"/>
      <c r="G3" s="76"/>
      <c r="H3" s="76"/>
      <c r="I3" s="76"/>
      <c r="J3" s="76"/>
      <c r="K3" s="76"/>
      <c r="L3" s="76"/>
      <c r="M3" s="76"/>
      <c r="N3" s="77"/>
      <c r="O3" s="81" t="s">
        <v>82</v>
      </c>
      <c r="P3" s="81"/>
      <c r="Q3" s="81"/>
      <c r="R3" s="81"/>
    </row>
    <row r="4" spans="2:18" ht="24.75" customHeight="1" thickBot="1" x14ac:dyDescent="0.25">
      <c r="B4" s="69"/>
      <c r="C4" s="70"/>
      <c r="D4" s="71"/>
      <c r="E4" s="78"/>
      <c r="F4" s="79"/>
      <c r="G4" s="79"/>
      <c r="H4" s="79"/>
      <c r="I4" s="79"/>
      <c r="J4" s="79"/>
      <c r="K4" s="79"/>
      <c r="L4" s="79"/>
      <c r="M4" s="79"/>
      <c r="N4" s="80"/>
      <c r="O4" s="81" t="s">
        <v>83</v>
      </c>
      <c r="P4" s="81"/>
      <c r="Q4" s="81"/>
      <c r="R4" s="81"/>
    </row>
    <row r="5" spans="2:18" ht="13.5" thickBot="1" x14ac:dyDescent="0.25">
      <c r="B5" s="82" t="s">
        <v>134</v>
      </c>
      <c r="C5" s="83"/>
      <c r="D5" s="83"/>
      <c r="E5" s="83"/>
      <c r="F5" s="83"/>
      <c r="G5" s="83"/>
      <c r="H5" s="83"/>
      <c r="I5" s="83"/>
      <c r="J5" s="83"/>
      <c r="K5" s="83"/>
      <c r="L5" s="83"/>
      <c r="M5" s="83"/>
      <c r="N5" s="83"/>
      <c r="O5" s="84"/>
      <c r="P5" s="84"/>
      <c r="Q5" s="84"/>
      <c r="R5" s="85"/>
    </row>
    <row r="6" spans="2:18" ht="15" customHeight="1" thickBot="1" x14ac:dyDescent="0.25">
      <c r="B6" s="86" t="s">
        <v>0</v>
      </c>
      <c r="C6" s="87"/>
      <c r="D6" s="87"/>
      <c r="E6" s="87"/>
      <c r="F6" s="87"/>
      <c r="G6" s="87"/>
      <c r="H6" s="87"/>
      <c r="I6" s="87"/>
      <c r="J6" s="87"/>
      <c r="K6" s="87"/>
      <c r="L6" s="87"/>
      <c r="M6" s="87"/>
      <c r="N6" s="87"/>
      <c r="O6" s="87"/>
      <c r="P6" s="87"/>
      <c r="Q6" s="87"/>
      <c r="R6" s="88"/>
    </row>
    <row r="7" spans="2:18" ht="13.5" thickBot="1" x14ac:dyDescent="0.25">
      <c r="B7" s="2"/>
      <c r="C7" s="89"/>
      <c r="D7" s="89"/>
      <c r="E7" s="89"/>
      <c r="F7" s="89"/>
      <c r="G7" s="89"/>
      <c r="H7" s="89"/>
      <c r="I7" s="89"/>
      <c r="J7" s="89"/>
      <c r="K7" s="89"/>
      <c r="L7" s="89"/>
      <c r="M7" s="89"/>
      <c r="N7" s="89"/>
      <c r="O7" s="89"/>
      <c r="P7" s="89"/>
      <c r="Q7" s="89"/>
      <c r="R7" s="3"/>
    </row>
    <row r="8" spans="2:18" ht="23.25" customHeight="1" thickBot="1" x14ac:dyDescent="0.25">
      <c r="B8" s="2"/>
      <c r="C8" s="4" t="s">
        <v>62</v>
      </c>
      <c r="D8" s="90" t="s">
        <v>53</v>
      </c>
      <c r="E8" s="91"/>
      <c r="F8" s="91"/>
      <c r="G8" s="91"/>
      <c r="H8" s="91"/>
      <c r="I8" s="92"/>
      <c r="J8" s="93" t="s">
        <v>58</v>
      </c>
      <c r="K8" s="94"/>
      <c r="L8" s="95" t="s">
        <v>111</v>
      </c>
      <c r="M8" s="96"/>
      <c r="N8" s="96"/>
      <c r="O8" s="96"/>
      <c r="P8" s="96"/>
      <c r="Q8" s="97"/>
      <c r="R8" s="3"/>
    </row>
    <row r="9" spans="2:18" ht="23.25" customHeight="1" thickBot="1" x14ac:dyDescent="0.25">
      <c r="B9" s="2"/>
      <c r="C9" s="4" t="s">
        <v>61</v>
      </c>
      <c r="D9" s="53" t="s">
        <v>93</v>
      </c>
      <c r="E9" s="54"/>
      <c r="F9" s="54"/>
      <c r="G9" s="54"/>
      <c r="H9" s="54"/>
      <c r="I9" s="55"/>
      <c r="J9" s="56" t="s">
        <v>59</v>
      </c>
      <c r="K9" s="57"/>
      <c r="L9" s="60" t="s">
        <v>114</v>
      </c>
      <c r="M9" s="61"/>
      <c r="N9" s="61"/>
      <c r="O9" s="61"/>
      <c r="P9" s="61"/>
      <c r="Q9" s="62"/>
      <c r="R9" s="3"/>
    </row>
    <row r="10" spans="2:18" ht="23.25" customHeight="1" thickBot="1" x14ac:dyDescent="0.25">
      <c r="B10" s="2"/>
      <c r="C10" s="4" t="s">
        <v>60</v>
      </c>
      <c r="D10" s="53" t="s">
        <v>132</v>
      </c>
      <c r="E10" s="54"/>
      <c r="F10" s="54"/>
      <c r="G10" s="54"/>
      <c r="H10" s="54"/>
      <c r="I10" s="55"/>
      <c r="J10" s="58"/>
      <c r="K10" s="59"/>
      <c r="L10" s="63"/>
      <c r="M10" s="64"/>
      <c r="N10" s="64"/>
      <c r="O10" s="64"/>
      <c r="P10" s="64"/>
      <c r="Q10" s="65"/>
      <c r="R10" s="3"/>
    </row>
    <row r="11" spans="2:18" ht="6" customHeight="1" thickBot="1" x14ac:dyDescent="0.25">
      <c r="B11" s="2"/>
      <c r="I11" s="5"/>
      <c r="R11" s="3"/>
    </row>
    <row r="12" spans="2:18" ht="15" customHeight="1" x14ac:dyDescent="0.2">
      <c r="B12" s="2"/>
      <c r="C12" s="115" t="s">
        <v>14</v>
      </c>
      <c r="D12" s="116"/>
      <c r="E12" s="115" t="s">
        <v>63</v>
      </c>
      <c r="F12" s="117"/>
      <c r="G12" s="118" t="s">
        <v>1</v>
      </c>
      <c r="H12" s="119"/>
      <c r="I12" s="115" t="s">
        <v>3</v>
      </c>
      <c r="J12" s="117"/>
      <c r="K12" s="120" t="s">
        <v>6</v>
      </c>
      <c r="L12" s="121"/>
      <c r="M12" s="122" t="s">
        <v>2</v>
      </c>
      <c r="N12" s="123"/>
      <c r="O12" s="124"/>
      <c r="P12" s="98" t="s">
        <v>69</v>
      </c>
      <c r="Q12" s="99"/>
      <c r="R12" s="3"/>
    </row>
    <row r="13" spans="2:18" ht="15" customHeight="1" x14ac:dyDescent="0.2">
      <c r="B13" s="2"/>
      <c r="C13" s="100" t="s">
        <v>112</v>
      </c>
      <c r="D13" s="101"/>
      <c r="E13" s="104">
        <v>1</v>
      </c>
      <c r="F13" s="105"/>
      <c r="G13" s="107" t="s">
        <v>81</v>
      </c>
      <c r="H13" s="108"/>
      <c r="I13" s="100" t="s">
        <v>4</v>
      </c>
      <c r="J13" s="105"/>
      <c r="K13" s="107" t="s">
        <v>8</v>
      </c>
      <c r="L13" s="108"/>
      <c r="M13" s="100" t="s">
        <v>113</v>
      </c>
      <c r="N13" s="101"/>
      <c r="O13" s="111"/>
      <c r="P13" s="113" t="s">
        <v>78</v>
      </c>
      <c r="Q13" s="105"/>
      <c r="R13" s="3"/>
    </row>
    <row r="14" spans="2:18" ht="51" customHeight="1" thickBot="1" x14ac:dyDescent="0.25">
      <c r="B14" s="2"/>
      <c r="C14" s="102"/>
      <c r="D14" s="103"/>
      <c r="E14" s="102"/>
      <c r="F14" s="106"/>
      <c r="G14" s="109"/>
      <c r="H14" s="110"/>
      <c r="I14" s="102"/>
      <c r="J14" s="106"/>
      <c r="K14" s="109"/>
      <c r="L14" s="110"/>
      <c r="M14" s="102"/>
      <c r="N14" s="103"/>
      <c r="O14" s="112"/>
      <c r="P14" s="114"/>
      <c r="Q14" s="106"/>
      <c r="R14" s="3"/>
    </row>
    <row r="15" spans="2:18" ht="8.25" customHeight="1" thickBot="1" x14ac:dyDescent="0.25">
      <c r="B15" s="2"/>
      <c r="M15" s="7"/>
      <c r="N15" s="7"/>
      <c r="O15" s="7"/>
      <c r="P15" s="7"/>
      <c r="Q15" s="7"/>
      <c r="R15" s="3"/>
    </row>
    <row r="16" spans="2:18" x14ac:dyDescent="0.2">
      <c r="B16" s="2"/>
      <c r="C16" s="122" t="s">
        <v>11</v>
      </c>
      <c r="D16" s="127" t="s">
        <v>26</v>
      </c>
      <c r="E16" s="128"/>
      <c r="F16" s="129" t="s">
        <v>98</v>
      </c>
      <c r="G16" s="130"/>
      <c r="H16" s="6"/>
      <c r="I16" s="6"/>
      <c r="J16" s="6"/>
      <c r="K16" s="6"/>
      <c r="L16" s="6"/>
      <c r="M16" s="7"/>
      <c r="N16" s="7"/>
      <c r="O16" s="7"/>
      <c r="P16" s="7"/>
      <c r="Q16" s="7"/>
      <c r="R16" s="3"/>
    </row>
    <row r="17" spans="2:20" ht="18.75" customHeight="1" x14ac:dyDescent="0.2">
      <c r="B17" s="2"/>
      <c r="C17" s="125"/>
      <c r="D17" s="131" t="s">
        <v>27</v>
      </c>
      <c r="E17" s="132"/>
      <c r="F17" s="133" t="s">
        <v>99</v>
      </c>
      <c r="G17" s="134"/>
      <c r="H17" s="6"/>
      <c r="I17" s="6"/>
      <c r="J17" s="6"/>
      <c r="K17" s="6"/>
      <c r="L17" s="6"/>
      <c r="M17" s="7"/>
      <c r="N17" s="7"/>
      <c r="O17" s="7"/>
      <c r="P17" s="7"/>
      <c r="Q17" s="7"/>
      <c r="R17" s="3"/>
    </row>
    <row r="18" spans="2:20" ht="18.75" customHeight="1" thickBot="1" x14ac:dyDescent="0.25">
      <c r="B18" s="2"/>
      <c r="C18" s="126"/>
      <c r="D18" s="135" t="s">
        <v>28</v>
      </c>
      <c r="E18" s="136"/>
      <c r="F18" s="137" t="s">
        <v>100</v>
      </c>
      <c r="G18" s="138"/>
      <c r="H18" s="6"/>
      <c r="I18" s="6"/>
      <c r="J18" s="6"/>
      <c r="K18" s="6"/>
      <c r="L18" s="6"/>
      <c r="M18" s="7"/>
      <c r="N18" s="7"/>
      <c r="O18" s="7"/>
      <c r="P18" s="7"/>
      <c r="Q18" s="7"/>
      <c r="R18" s="3"/>
    </row>
    <row r="19" spans="2:20" ht="6" customHeight="1" thickBot="1" x14ac:dyDescent="0.25">
      <c r="B19" s="2"/>
      <c r="R19" s="3"/>
    </row>
    <row r="20" spans="2:20" ht="13.5" thickBot="1" x14ac:dyDescent="0.25">
      <c r="B20" s="139" t="s">
        <v>24</v>
      </c>
      <c r="C20" s="140"/>
      <c r="D20" s="140"/>
      <c r="E20" s="140"/>
      <c r="F20" s="140"/>
      <c r="G20" s="140"/>
      <c r="H20" s="140"/>
      <c r="I20" s="140"/>
      <c r="J20" s="140"/>
      <c r="K20" s="140"/>
      <c r="L20" s="140"/>
      <c r="M20" s="140"/>
      <c r="N20" s="140"/>
      <c r="O20" s="140"/>
      <c r="P20" s="140"/>
      <c r="Q20" s="140"/>
      <c r="R20" s="141"/>
    </row>
    <row r="21" spans="2:20" ht="6" customHeight="1" x14ac:dyDescent="0.2">
      <c r="B21" s="2"/>
      <c r="G21" s="8"/>
      <c r="H21" s="8"/>
      <c r="R21" s="3"/>
    </row>
    <row r="22" spans="2:20" ht="4.5" customHeight="1" thickBot="1" x14ac:dyDescent="0.25">
      <c r="B22" s="2"/>
      <c r="R22" s="3"/>
    </row>
    <row r="23" spans="2:20" ht="15.75" customHeight="1" thickBot="1" x14ac:dyDescent="0.25">
      <c r="B23" s="2"/>
      <c r="C23" s="142" t="s">
        <v>12</v>
      </c>
      <c r="D23" s="143"/>
      <c r="E23" s="143"/>
      <c r="F23" s="143"/>
      <c r="G23" s="143"/>
      <c r="H23" s="143"/>
      <c r="I23" s="143"/>
      <c r="J23" s="143"/>
      <c r="K23" s="143"/>
      <c r="L23" s="143"/>
      <c r="M23" s="143"/>
      <c r="N23" s="143"/>
      <c r="O23" s="143"/>
      <c r="P23" s="143"/>
      <c r="Q23" s="144"/>
      <c r="R23" s="3"/>
    </row>
    <row r="24" spans="2:20" ht="27" customHeight="1" thickBot="1" x14ac:dyDescent="0.25">
      <c r="B24" s="2"/>
      <c r="C24" s="35" t="s">
        <v>16</v>
      </c>
      <c r="D24" s="145" t="s">
        <v>84</v>
      </c>
      <c r="E24" s="146"/>
      <c r="F24" s="147"/>
      <c r="G24" s="148" t="s">
        <v>85</v>
      </c>
      <c r="H24" s="146"/>
      <c r="I24" s="147"/>
      <c r="J24" s="148" t="s">
        <v>86</v>
      </c>
      <c r="K24" s="146"/>
      <c r="L24" s="147"/>
      <c r="M24" s="148" t="s">
        <v>87</v>
      </c>
      <c r="N24" s="146"/>
      <c r="O24" s="147"/>
      <c r="P24" s="143" t="s">
        <v>13</v>
      </c>
      <c r="Q24" s="144"/>
      <c r="R24" s="3"/>
    </row>
    <row r="25" spans="2:20" ht="15" customHeight="1" x14ac:dyDescent="0.2">
      <c r="B25" s="2"/>
      <c r="C25" s="34" t="s">
        <v>17</v>
      </c>
      <c r="D25" s="157">
        <v>90</v>
      </c>
      <c r="E25" s="158"/>
      <c r="F25" s="159"/>
      <c r="G25" s="157">
        <v>90</v>
      </c>
      <c r="H25" s="158"/>
      <c r="I25" s="159"/>
      <c r="J25" s="157">
        <v>90</v>
      </c>
      <c r="K25" s="158"/>
      <c r="L25" s="159"/>
      <c r="M25" s="157">
        <v>90</v>
      </c>
      <c r="N25" s="158"/>
      <c r="O25" s="159"/>
      <c r="P25" s="188">
        <v>90</v>
      </c>
      <c r="Q25" s="189"/>
      <c r="R25" s="3"/>
    </row>
    <row r="26" spans="2:20" ht="12.75" customHeight="1" x14ac:dyDescent="0.2">
      <c r="B26" s="2"/>
      <c r="C26" s="33" t="s">
        <v>15</v>
      </c>
      <c r="D26" s="151">
        <v>1</v>
      </c>
      <c r="E26" s="149"/>
      <c r="F26" s="150"/>
      <c r="G26" s="151">
        <v>2</v>
      </c>
      <c r="H26" s="149"/>
      <c r="I26" s="150"/>
      <c r="J26" s="151">
        <v>8</v>
      </c>
      <c r="K26" s="149"/>
      <c r="L26" s="150"/>
      <c r="M26" s="151"/>
      <c r="N26" s="149"/>
      <c r="O26" s="150"/>
      <c r="P26" s="187">
        <f>SUM(D26:O26)</f>
        <v>11</v>
      </c>
      <c r="Q26" s="153"/>
      <c r="R26" s="3"/>
    </row>
    <row r="27" spans="2:20" ht="15.75" customHeight="1" x14ac:dyDescent="0.2">
      <c r="B27" s="2"/>
      <c r="C27" s="33" t="s">
        <v>36</v>
      </c>
      <c r="D27" s="151">
        <v>1</v>
      </c>
      <c r="E27" s="149"/>
      <c r="F27" s="150"/>
      <c r="G27" s="151">
        <v>2</v>
      </c>
      <c r="H27" s="149"/>
      <c r="I27" s="150"/>
      <c r="J27" s="151">
        <v>8</v>
      </c>
      <c r="K27" s="149"/>
      <c r="L27" s="150"/>
      <c r="M27" s="151"/>
      <c r="N27" s="149"/>
      <c r="O27" s="150"/>
      <c r="P27" s="187">
        <f>SUM(D27:O27)</f>
        <v>11</v>
      </c>
      <c r="Q27" s="153"/>
      <c r="R27" s="3"/>
    </row>
    <row r="28" spans="2:20" ht="15.75" customHeight="1" thickBot="1" x14ac:dyDescent="0.25">
      <c r="B28" s="2"/>
      <c r="C28" s="32" t="s">
        <v>29</v>
      </c>
      <c r="D28" s="182">
        <f>(D26/D27)*100</f>
        <v>100</v>
      </c>
      <c r="E28" s="183"/>
      <c r="F28" s="184"/>
      <c r="G28" s="182">
        <f>(G26/G27)*100</f>
        <v>100</v>
      </c>
      <c r="H28" s="183"/>
      <c r="I28" s="184"/>
      <c r="J28" s="182">
        <f>(J26/J27)*100</f>
        <v>100</v>
      </c>
      <c r="K28" s="183"/>
      <c r="L28" s="184"/>
      <c r="M28" s="182" t="e">
        <f>(M26/M27)*100</f>
        <v>#DIV/0!</v>
      </c>
      <c r="N28" s="183"/>
      <c r="O28" s="184"/>
      <c r="P28" s="185">
        <f>P26/P27*100</f>
        <v>100</v>
      </c>
      <c r="Q28" s="186"/>
      <c r="R28" s="3"/>
    </row>
    <row r="29" spans="2:20" x14ac:dyDescent="0.2">
      <c r="B29" s="2"/>
      <c r="R29" s="3"/>
      <c r="T29" s="9"/>
    </row>
    <row r="30" spans="2:20" x14ac:dyDescent="0.2">
      <c r="B30" s="2"/>
      <c r="R30" s="3"/>
    </row>
    <row r="31" spans="2:20" x14ac:dyDescent="0.2">
      <c r="B31" s="2"/>
      <c r="I31" s="167"/>
      <c r="J31" s="167"/>
      <c r="K31" s="167"/>
      <c r="L31" s="167"/>
      <c r="M31" s="167"/>
      <c r="N31" s="167"/>
      <c r="O31" s="167"/>
      <c r="P31" s="167"/>
      <c r="Q31" s="167"/>
      <c r="R31" s="3"/>
    </row>
    <row r="32" spans="2:20" x14ac:dyDescent="0.2">
      <c r="B32" s="2"/>
      <c r="I32" s="7"/>
      <c r="J32" s="7"/>
      <c r="K32" s="7"/>
      <c r="L32" s="7"/>
      <c r="M32" s="7"/>
      <c r="N32" s="7"/>
      <c r="O32" s="7"/>
      <c r="P32" s="7"/>
      <c r="Q32" s="7"/>
      <c r="R32" s="3"/>
    </row>
    <row r="33" spans="2:18" x14ac:dyDescent="0.2">
      <c r="B33" s="2"/>
      <c r="I33" s="7"/>
      <c r="J33" s="7"/>
      <c r="K33" s="7"/>
      <c r="L33" s="7"/>
      <c r="M33" s="7"/>
      <c r="N33" s="7"/>
      <c r="O33" s="7"/>
      <c r="P33" s="7"/>
      <c r="Q33" s="7"/>
      <c r="R33" s="3"/>
    </row>
    <row r="34" spans="2:18" x14ac:dyDescent="0.2">
      <c r="B34" s="2"/>
      <c r="I34" s="7"/>
      <c r="J34" s="7"/>
      <c r="K34" s="7"/>
      <c r="L34" s="7"/>
      <c r="M34" s="7"/>
      <c r="N34" s="7"/>
      <c r="O34" s="7"/>
      <c r="P34" s="7"/>
      <c r="Q34" s="7"/>
      <c r="R34" s="3"/>
    </row>
    <row r="35" spans="2:18" x14ac:dyDescent="0.2">
      <c r="B35" s="2"/>
      <c r="I35" s="7"/>
      <c r="J35" s="7"/>
      <c r="K35" s="7"/>
      <c r="L35" s="7"/>
      <c r="M35" s="7"/>
      <c r="N35" s="7"/>
      <c r="O35" s="7"/>
      <c r="P35" s="7"/>
      <c r="Q35" s="7"/>
      <c r="R35" s="3"/>
    </row>
    <row r="36" spans="2:18" x14ac:dyDescent="0.2">
      <c r="B36" s="2"/>
      <c r="I36" s="7"/>
      <c r="J36" s="7"/>
      <c r="K36" s="7"/>
      <c r="L36" s="7"/>
      <c r="M36" s="7"/>
      <c r="N36" s="7"/>
      <c r="O36" s="7"/>
      <c r="P36" s="7"/>
      <c r="Q36" s="7"/>
      <c r="R36" s="3"/>
    </row>
    <row r="37" spans="2:18" x14ac:dyDescent="0.2">
      <c r="B37" s="2"/>
      <c r="I37" s="7"/>
      <c r="J37" s="7"/>
      <c r="K37" s="7"/>
      <c r="L37" s="7"/>
      <c r="M37" s="7"/>
      <c r="N37" s="7"/>
      <c r="O37" s="7"/>
      <c r="P37" s="7"/>
      <c r="Q37" s="7"/>
      <c r="R37" s="3"/>
    </row>
    <row r="38" spans="2:18" x14ac:dyDescent="0.2">
      <c r="B38" s="2"/>
      <c r="I38" s="7"/>
      <c r="J38" s="7"/>
      <c r="K38" s="7"/>
      <c r="L38" s="7"/>
      <c r="M38" s="7"/>
      <c r="N38" s="7"/>
      <c r="O38" s="7"/>
      <c r="P38" s="7"/>
      <c r="Q38" s="7"/>
      <c r="R38" s="3"/>
    </row>
    <row r="39" spans="2:18" x14ac:dyDescent="0.2">
      <c r="B39" s="2"/>
      <c r="I39" s="7"/>
      <c r="J39" s="7"/>
      <c r="K39" s="7"/>
      <c r="L39" s="7"/>
      <c r="M39" s="7"/>
      <c r="N39" s="7"/>
      <c r="O39" s="7"/>
      <c r="P39" s="7"/>
      <c r="Q39" s="7"/>
      <c r="R39" s="3"/>
    </row>
    <row r="40" spans="2:18" x14ac:dyDescent="0.2">
      <c r="B40" s="2"/>
      <c r="I40" s="7"/>
      <c r="J40" s="7"/>
      <c r="K40" s="7"/>
      <c r="L40" s="7"/>
      <c r="M40" s="7"/>
      <c r="N40" s="7"/>
      <c r="O40" s="7"/>
      <c r="P40" s="7"/>
      <c r="Q40" s="7"/>
      <c r="R40" s="3"/>
    </row>
    <row r="41" spans="2:18" ht="7.5" customHeight="1" thickBot="1" x14ac:dyDescent="0.25">
      <c r="B41" s="2"/>
      <c r="I41" s="7"/>
      <c r="J41" s="7"/>
      <c r="K41" s="7"/>
      <c r="L41" s="7"/>
      <c r="M41" s="7"/>
      <c r="N41" s="7"/>
      <c r="O41" s="7"/>
      <c r="P41" s="7"/>
      <c r="Q41" s="7"/>
      <c r="R41" s="3"/>
    </row>
    <row r="42" spans="2:18" ht="64.5" customHeight="1" thickBot="1" x14ac:dyDescent="0.25">
      <c r="B42" s="2"/>
      <c r="C42" s="168" t="s">
        <v>22</v>
      </c>
      <c r="D42" s="169"/>
      <c r="E42" s="169"/>
      <c r="F42" s="169"/>
      <c r="G42" s="169"/>
      <c r="H42" s="169"/>
      <c r="I42" s="169"/>
      <c r="J42" s="169"/>
      <c r="K42" s="86" t="s">
        <v>77</v>
      </c>
      <c r="L42" s="87"/>
      <c r="M42" s="87"/>
      <c r="N42" s="87"/>
      <c r="O42" s="87"/>
      <c r="P42" s="87"/>
      <c r="Q42" s="88"/>
      <c r="R42" s="3"/>
    </row>
    <row r="43" spans="2:18" ht="28.5" customHeight="1" thickBot="1" x14ac:dyDescent="0.25">
      <c r="B43" s="2"/>
      <c r="C43" s="15"/>
      <c r="D43" s="16" t="s">
        <v>79</v>
      </c>
      <c r="E43" s="170" t="s">
        <v>80</v>
      </c>
      <c r="F43" s="170"/>
      <c r="G43" s="170"/>
      <c r="H43" s="170"/>
      <c r="I43" s="170"/>
      <c r="J43" s="171"/>
      <c r="K43" s="19"/>
      <c r="L43" s="20"/>
      <c r="M43" s="20"/>
      <c r="N43" s="20"/>
      <c r="O43" s="20"/>
      <c r="P43" s="20"/>
      <c r="Q43" s="21"/>
      <c r="R43" s="3"/>
    </row>
    <row r="44" spans="2:18" ht="38.25" customHeight="1" thickBot="1" x14ac:dyDescent="0.25">
      <c r="B44" s="2"/>
      <c r="C44" s="10" t="s">
        <v>18</v>
      </c>
      <c r="D44" s="46">
        <v>45385</v>
      </c>
      <c r="E44" s="190" t="s">
        <v>138</v>
      </c>
      <c r="F44" s="191"/>
      <c r="G44" s="191"/>
      <c r="H44" s="191"/>
      <c r="I44" s="191"/>
      <c r="J44" s="192"/>
      <c r="K44" s="193"/>
      <c r="L44" s="193"/>
      <c r="M44" s="193"/>
      <c r="N44" s="193"/>
      <c r="O44" s="193"/>
      <c r="P44" s="193"/>
      <c r="Q44" s="194"/>
      <c r="R44" s="3"/>
    </row>
    <row r="45" spans="2:18" ht="57" customHeight="1" thickBot="1" x14ac:dyDescent="0.25">
      <c r="B45" s="2"/>
      <c r="C45" s="10" t="s">
        <v>19</v>
      </c>
      <c r="D45" s="46">
        <v>45484</v>
      </c>
      <c r="E45" s="172" t="s">
        <v>144</v>
      </c>
      <c r="F45" s="173"/>
      <c r="G45" s="173"/>
      <c r="H45" s="173"/>
      <c r="I45" s="173"/>
      <c r="J45" s="174"/>
      <c r="K45" s="193"/>
      <c r="L45" s="193"/>
      <c r="M45" s="193"/>
      <c r="N45" s="193"/>
      <c r="O45" s="193"/>
      <c r="P45" s="193"/>
      <c r="Q45" s="194"/>
      <c r="R45" s="3"/>
    </row>
    <row r="46" spans="2:18" ht="64.5" customHeight="1" thickBot="1" x14ac:dyDescent="0.25">
      <c r="B46" s="2"/>
      <c r="C46" s="10" t="s">
        <v>90</v>
      </c>
      <c r="D46" s="51">
        <v>45580</v>
      </c>
      <c r="E46" s="195" t="s">
        <v>154</v>
      </c>
      <c r="F46" s="196"/>
      <c r="G46" s="196"/>
      <c r="H46" s="196"/>
      <c r="I46" s="196"/>
      <c r="J46" s="197"/>
      <c r="K46" s="193"/>
      <c r="L46" s="193"/>
      <c r="M46" s="193"/>
      <c r="N46" s="193"/>
      <c r="O46" s="193"/>
      <c r="P46" s="193"/>
      <c r="Q46" s="194"/>
      <c r="R46" s="3"/>
    </row>
    <row r="47" spans="2:18" ht="38.25" customHeight="1" thickBot="1" x14ac:dyDescent="0.25">
      <c r="B47" s="2"/>
      <c r="C47" s="10" t="s">
        <v>20</v>
      </c>
      <c r="D47" s="49"/>
      <c r="E47" s="198"/>
      <c r="F47" s="199"/>
      <c r="G47" s="199"/>
      <c r="H47" s="199"/>
      <c r="I47" s="199"/>
      <c r="J47" s="200"/>
      <c r="K47" s="193"/>
      <c r="L47" s="193"/>
      <c r="M47" s="193"/>
      <c r="N47" s="193"/>
      <c r="O47" s="193"/>
      <c r="P47" s="193"/>
      <c r="Q47" s="194"/>
      <c r="R47" s="3"/>
    </row>
    <row r="48" spans="2:18" x14ac:dyDescent="0.2">
      <c r="B48" s="2"/>
      <c r="R48" s="3"/>
    </row>
    <row r="49" spans="2:18" ht="13.5" thickBot="1" x14ac:dyDescent="0.25">
      <c r="B49" s="11"/>
      <c r="C49" s="12"/>
      <c r="D49" s="12"/>
      <c r="E49" s="12"/>
      <c r="F49" s="12"/>
      <c r="G49" s="12"/>
      <c r="H49" s="12"/>
      <c r="I49" s="12"/>
      <c r="J49" s="12"/>
      <c r="K49" s="12"/>
      <c r="L49" s="12"/>
      <c r="M49" s="12"/>
      <c r="N49" s="12"/>
      <c r="O49" s="12"/>
      <c r="P49" s="12"/>
      <c r="Q49" s="12"/>
      <c r="R49" s="13"/>
    </row>
    <row r="91" spans="3:21" ht="28.5" customHeight="1" x14ac:dyDescent="0.2"/>
    <row r="93" spans="3:21" hidden="1" x14ac:dyDescent="0.2"/>
    <row r="94" spans="3:21" hidden="1" x14ac:dyDescent="0.2"/>
    <row r="95" spans="3:21" ht="13.5" hidden="1" thickBot="1" x14ac:dyDescent="0.25">
      <c r="C95" s="31" t="s">
        <v>39</v>
      </c>
      <c r="D95" s="30"/>
      <c r="H95" s="29" t="s">
        <v>23</v>
      </c>
      <c r="I95" s="29" t="s">
        <v>25</v>
      </c>
      <c r="J95" s="29" t="s">
        <v>70</v>
      </c>
      <c r="U95" s="28" t="s">
        <v>30</v>
      </c>
    </row>
    <row r="96" spans="3:21" ht="25.5" hidden="1" x14ac:dyDescent="0.2">
      <c r="C96" s="24" t="s">
        <v>46</v>
      </c>
      <c r="D96" s="26"/>
      <c r="H96" s="27" t="s">
        <v>4</v>
      </c>
      <c r="I96" s="27" t="s">
        <v>7</v>
      </c>
      <c r="J96" s="27" t="s">
        <v>71</v>
      </c>
      <c r="M96" s="181"/>
      <c r="N96" s="181"/>
    </row>
    <row r="97" spans="3:14" ht="25.5" hidden="1" x14ac:dyDescent="0.2">
      <c r="C97" s="24" t="s">
        <v>47</v>
      </c>
      <c r="D97" s="26"/>
      <c r="H97" s="27" t="s">
        <v>76</v>
      </c>
      <c r="I97" s="27" t="s">
        <v>88</v>
      </c>
      <c r="J97" s="27" t="s">
        <v>72</v>
      </c>
      <c r="M97" s="70"/>
      <c r="N97" s="70"/>
    </row>
    <row r="98" spans="3:14" ht="38.25" hidden="1" x14ac:dyDescent="0.2">
      <c r="C98" s="24" t="s">
        <v>48</v>
      </c>
      <c r="D98" s="26"/>
      <c r="H98" s="27" t="s">
        <v>5</v>
      </c>
      <c r="I98" s="27" t="s">
        <v>8</v>
      </c>
      <c r="J98" s="27" t="s">
        <v>73</v>
      </c>
      <c r="M98" s="70"/>
      <c r="N98" s="70"/>
    </row>
    <row r="99" spans="3:14" hidden="1" x14ac:dyDescent="0.2">
      <c r="C99" s="24" t="s">
        <v>49</v>
      </c>
      <c r="D99" s="26"/>
      <c r="H99" s="27"/>
      <c r="I99" s="27" t="s">
        <v>75</v>
      </c>
      <c r="J99" s="27" t="s">
        <v>74</v>
      </c>
      <c r="M99" s="70"/>
      <c r="N99" s="70"/>
    </row>
    <row r="100" spans="3:14" ht="25.5" hidden="1" x14ac:dyDescent="0.2">
      <c r="C100" s="24" t="s">
        <v>50</v>
      </c>
      <c r="D100" s="26"/>
      <c r="H100" s="27"/>
      <c r="I100" s="27" t="s">
        <v>9</v>
      </c>
      <c r="J100" s="27" t="s">
        <v>78</v>
      </c>
      <c r="M100" s="70"/>
      <c r="N100" s="70"/>
    </row>
    <row r="101" spans="3:14" hidden="1" x14ac:dyDescent="0.2">
      <c r="C101" s="24" t="s">
        <v>51</v>
      </c>
      <c r="D101" s="26"/>
      <c r="H101" s="27"/>
      <c r="I101" s="27" t="s">
        <v>10</v>
      </c>
      <c r="J101" s="27"/>
      <c r="M101" s="70"/>
      <c r="N101" s="70"/>
    </row>
    <row r="102" spans="3:14" hidden="1" x14ac:dyDescent="0.2">
      <c r="C102" s="24" t="s">
        <v>52</v>
      </c>
      <c r="D102" s="26"/>
      <c r="M102" s="181"/>
      <c r="N102" s="181"/>
    </row>
    <row r="103" spans="3:14" ht="66" hidden="1" customHeight="1" x14ac:dyDescent="0.2">
      <c r="C103" s="24" t="s">
        <v>53</v>
      </c>
      <c r="D103" s="26"/>
      <c r="M103" s="180"/>
      <c r="N103" s="180"/>
    </row>
    <row r="104" spans="3:14" hidden="1" x14ac:dyDescent="0.2">
      <c r="C104" s="24" t="s">
        <v>37</v>
      </c>
      <c r="D104" s="26"/>
    </row>
    <row r="105" spans="3:14" ht="25.5" hidden="1" x14ac:dyDescent="0.2">
      <c r="C105" s="24" t="s">
        <v>54</v>
      </c>
      <c r="D105" s="26"/>
    </row>
    <row r="106" spans="3:14" ht="25.5" hidden="1" x14ac:dyDescent="0.2">
      <c r="C106" s="24" t="s">
        <v>55</v>
      </c>
      <c r="D106" s="26"/>
    </row>
    <row r="107" spans="3:14" ht="25.5" hidden="1" x14ac:dyDescent="0.2">
      <c r="C107" s="24" t="s">
        <v>56</v>
      </c>
      <c r="D107" s="26"/>
    </row>
    <row r="108" spans="3:14" hidden="1" x14ac:dyDescent="0.2">
      <c r="C108" s="24" t="s">
        <v>41</v>
      </c>
      <c r="D108" s="23"/>
    </row>
    <row r="109" spans="3:14" hidden="1" x14ac:dyDescent="0.2">
      <c r="C109" s="24" t="s">
        <v>40</v>
      </c>
      <c r="D109" s="25"/>
    </row>
    <row r="110" spans="3:14" hidden="1" x14ac:dyDescent="0.2">
      <c r="C110" s="24" t="s">
        <v>57</v>
      </c>
      <c r="D110" s="23"/>
    </row>
    <row r="111" spans="3:14" hidden="1" x14ac:dyDescent="0.2"/>
    <row r="112" spans="3:14" ht="6.75" hidden="1" customHeight="1" x14ac:dyDescent="0.2"/>
    <row r="113" spans="3:3" ht="15" hidden="1" customHeight="1" x14ac:dyDescent="0.2">
      <c r="C113" s="14" t="s">
        <v>30</v>
      </c>
    </row>
    <row r="114" spans="3:3" ht="18.75" hidden="1" customHeight="1" x14ac:dyDescent="0.2">
      <c r="C114" s="14" t="s">
        <v>33</v>
      </c>
    </row>
    <row r="115" spans="3:3" ht="15" hidden="1" customHeight="1" x14ac:dyDescent="0.2">
      <c r="C115" s="14" t="s">
        <v>42</v>
      </c>
    </row>
    <row r="116" spans="3:3" ht="11.25" hidden="1" customHeight="1" x14ac:dyDescent="0.2">
      <c r="C116" s="14" t="s">
        <v>31</v>
      </c>
    </row>
    <row r="117" spans="3:3" ht="16.5" hidden="1" customHeight="1" x14ac:dyDescent="0.2">
      <c r="C117" s="14" t="s">
        <v>32</v>
      </c>
    </row>
    <row r="118" spans="3:3" ht="12" hidden="1" customHeight="1" x14ac:dyDescent="0.2">
      <c r="C118" s="14" t="s">
        <v>34</v>
      </c>
    </row>
    <row r="119" spans="3:3" ht="25.5" hidden="1" customHeight="1" x14ac:dyDescent="0.2">
      <c r="C119" s="14" t="s">
        <v>35</v>
      </c>
    </row>
    <row r="120" spans="3:3" ht="27.75" hidden="1" customHeight="1" x14ac:dyDescent="0.2">
      <c r="C120" s="14" t="s">
        <v>43</v>
      </c>
    </row>
    <row r="121" spans="3:3" ht="36.75" hidden="1" customHeight="1" x14ac:dyDescent="0.2">
      <c r="C121" s="22" t="s">
        <v>44</v>
      </c>
    </row>
    <row r="122" spans="3:3" hidden="1" x14ac:dyDescent="0.2">
      <c r="C122" s="14" t="s">
        <v>45</v>
      </c>
    </row>
    <row r="123" spans="3:3" hidden="1" x14ac:dyDescent="0.2"/>
  </sheetData>
  <mergeCells count="83">
    <mergeCell ref="E46:J46"/>
    <mergeCell ref="K46:Q46"/>
    <mergeCell ref="E47:J47"/>
    <mergeCell ref="K47:Q47"/>
    <mergeCell ref="M103:N103"/>
    <mergeCell ref="M96:N96"/>
    <mergeCell ref="M97:N97"/>
    <mergeCell ref="M98:N98"/>
    <mergeCell ref="M99:N99"/>
    <mergeCell ref="M100:N100"/>
    <mergeCell ref="M101:N101"/>
    <mergeCell ref="M102:N102"/>
    <mergeCell ref="E43:J43"/>
    <mergeCell ref="E44:J44"/>
    <mergeCell ref="K44:Q44"/>
    <mergeCell ref="E45:J45"/>
    <mergeCell ref="K45:Q45"/>
    <mergeCell ref="J25:L25"/>
    <mergeCell ref="M25:O25"/>
    <mergeCell ref="P25:Q25"/>
    <mergeCell ref="I31:Q31"/>
    <mergeCell ref="C42:J42"/>
    <mergeCell ref="K42:Q42"/>
    <mergeCell ref="D26:F26"/>
    <mergeCell ref="D27:F27"/>
    <mergeCell ref="D28:F28"/>
    <mergeCell ref="D25:F25"/>
    <mergeCell ref="G25:I25"/>
    <mergeCell ref="G26:I26"/>
    <mergeCell ref="J26:L26"/>
    <mergeCell ref="M26:O26"/>
    <mergeCell ref="P26:Q26"/>
    <mergeCell ref="G28:I28"/>
    <mergeCell ref="J28:L28"/>
    <mergeCell ref="M28:O28"/>
    <mergeCell ref="P28:Q28"/>
    <mergeCell ref="G27:I27"/>
    <mergeCell ref="J27:L27"/>
    <mergeCell ref="M27:O27"/>
    <mergeCell ref="P27:Q27"/>
    <mergeCell ref="B20:R20"/>
    <mergeCell ref="C23:Q23"/>
    <mergeCell ref="D24:F24"/>
    <mergeCell ref="G24:I24"/>
    <mergeCell ref="J24:L24"/>
    <mergeCell ref="M24:O24"/>
    <mergeCell ref="P24:Q24"/>
    <mergeCell ref="C16:C18"/>
    <mergeCell ref="D16:E16"/>
    <mergeCell ref="F16:G16"/>
    <mergeCell ref="D17:E17"/>
    <mergeCell ref="F17:G17"/>
    <mergeCell ref="D18:E18"/>
    <mergeCell ref="F18:G18"/>
    <mergeCell ref="P12:Q12"/>
    <mergeCell ref="C13:D14"/>
    <mergeCell ref="E13:F14"/>
    <mergeCell ref="G13:H14"/>
    <mergeCell ref="I13:J14"/>
    <mergeCell ref="K13:L14"/>
    <mergeCell ref="M13:O14"/>
    <mergeCell ref="P13:Q14"/>
    <mergeCell ref="C12:D12"/>
    <mergeCell ref="E12:F12"/>
    <mergeCell ref="G12:H12"/>
    <mergeCell ref="I12:J12"/>
    <mergeCell ref="K12:L12"/>
    <mergeCell ref="M12:O12"/>
    <mergeCell ref="D9:I9"/>
    <mergeCell ref="J9:K10"/>
    <mergeCell ref="L9:Q10"/>
    <mergeCell ref="D10:I10"/>
    <mergeCell ref="B2:D4"/>
    <mergeCell ref="E2:N4"/>
    <mergeCell ref="O2:R2"/>
    <mergeCell ref="O3:R3"/>
    <mergeCell ref="O4:R4"/>
    <mergeCell ref="B5:R5"/>
    <mergeCell ref="B6:R6"/>
    <mergeCell ref="C7:Q7"/>
    <mergeCell ref="D8:I8"/>
    <mergeCell ref="J8:K8"/>
    <mergeCell ref="L8:Q8"/>
  </mergeCells>
  <dataValidations count="19">
    <dataValidation type="list" allowBlank="1" showInputMessage="1" showErrorMessage="1" prompt="Selecione de la lista desplegable la tendencia esperada" sqref="P13:Q14">
      <formula1>$J$96:$J$100</formula1>
    </dataValidation>
    <dataValidation allowBlank="1" showInputMessage="1" showErrorMessage="1" prompt="Identifique el(los) valor(es)  los valores máximos o mínimos de este rango de gestión." sqref="F16:G17"/>
    <dataValidation allowBlank="1" showInputMessage="1" showErrorMessage="1" prompt="Establezca el nombre del indicador" sqref="L8:Q8"/>
    <dataValidation allowBlank="1" showInputMessage="1" showErrorMessage="1" prompt="Es el diagnóstico inicial o la medición realizada al comienzo que sirve como marco de referencia para el cálculo de avance del indicador. _x000a_Cuando no se tenga se indica &quot;No aplica&quot;" sqref="E13:F14"/>
    <dataValidation type="list" allowBlank="1" showInputMessage="1" showErrorMessage="1" sqref="D8:I8">
      <formula1>$C$96:$C$110</formula1>
    </dataValidation>
    <dataValidation allowBlank="1" showInputMessage="1" showErrorMessage="1" prompt="Realice un pequeño análisis, acerca del cumplimiento o incumplimiento del indicador, identificando los factores que fueron relevantes en el resultado del indicador." sqref="C44:C47 E44:J45"/>
    <dataValidation allowBlank="1" showInputMessage="1" showErrorMessage="1" prompt="Identifique el resultado del indicador en la medición desarrollada" sqref="G28 P28 M28 J28 D28"/>
    <dataValidation allowBlank="1" showInputMessage="1" showErrorMessage="1" prompt="Identifique el valor registrado en el denominador de la fórmula de cálculo" sqref="G27 M27 J27 D27"/>
    <dataValidation allowBlank="1" showInputMessage="1" showErrorMessage="1" prompt="Identifique el valor registrado en el numerador de la fórmula de cálculo" sqref="P26:P27 M26 J26 G26 D26"/>
    <dataValidation allowBlank="1" showInputMessage="1" showErrorMessage="1" prompt="Valor que se espera alcance el Indicador" sqref="P25 G25 M25 J25 D25"/>
    <dataValidation allowBlank="1" showInputMessage="1" showErrorMessage="1" prompt="Identifique el(los) valor(es)  los valores máximos o mínimos de este rango de gestión. Tenga en cuenta que la meta definida para el indicador no puede estar en el rango bajo. " sqref="F18:G18"/>
    <dataValidation allowBlank="1" showInputMessage="1" showErrorMessage="1" prompt="Identifique la fuente de información usada para el reporte del indicador." sqref="M13"/>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formula1>Tipo_indicador</formula1>
    </dataValidation>
    <dataValidation allowBlank="1" showInputMessage="1" showErrorMessage="1" prompt="Magnitud o relación de magnitudes que se referencia para la medición. _x000a_Ejemplo: Porcentaje, Minutos,  Pesos, Unidad o (Unidad/Año)" sqref="G13:H14"/>
    <dataValidation allowBlank="1" showInputMessage="1" showErrorMessage="1" prompt="Fórmula matemática utilizada para medir el indicador." sqref="C13"/>
    <dataValidation allowBlank="1" showInputMessage="1" showErrorMessage="1" prompt="Realice una breve descripción de que pretende medir el indicador." sqref="L9:Q10"/>
    <dataValidation allowBlank="1" showInputMessage="1" showErrorMessage="1" prompt="Identifique el cargo y dependencia del servidor responsable de  reportar y análisis del indicador (solamente se registra el servidor que consolida la información final)." sqref="D10:I10"/>
    <dataValidation allowBlank="1" showInputMessage="1" showErrorMessage="1" prompt="Identifique el cargo del Directivo responsable del Proceso." sqref="D9:I9"/>
    <dataValidation type="list" allowBlank="1" showInputMessage="1" showErrorMessage="1" prompt="Seleccione de la lista desplegable, la periodicidad de medición del indicador." sqref="K13:L14">
      <formula1>Periodicidad</formula1>
    </dataValidation>
  </dataValidations>
  <hyperlinks>
    <hyperlink ref="C8" location="'INSTRUCTIVO '!D10" display="Proceso :"/>
    <hyperlink ref="C9" location="'INSTRUCTIVO '!A1" display="Responsables: "/>
    <hyperlink ref="J9" location="'INSTRUCTIVO '!A1" display="Objetivo del Indicador"/>
    <hyperlink ref="C10" location="'INSTRUCTIVO '!A1" display="Responsable de la Medición "/>
  </hyperlinks>
  <printOptions horizontalCentered="1" verticalCentered="1"/>
  <pageMargins left="0" right="0" top="0" bottom="0.55118110236220474" header="0.19685039370078741" footer="0.31496062992125984"/>
  <pageSetup scale="6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1:U123"/>
  <sheetViews>
    <sheetView showGridLines="0" topLeftCell="A46" zoomScale="85" zoomScaleNormal="85" zoomScaleSheetLayoutView="89" workbookViewId="0">
      <selection activeCell="E46" sqref="E46:J46"/>
    </sheetView>
  </sheetViews>
  <sheetFormatPr baseColWidth="10" defaultColWidth="11.42578125" defaultRowHeight="12.75" x14ac:dyDescent="0.2"/>
  <cols>
    <col min="1" max="1" width="8.7109375" style="1" customWidth="1"/>
    <col min="2" max="2" width="2.42578125" style="1" customWidth="1"/>
    <col min="3" max="3" width="25.140625" style="1" customWidth="1"/>
    <col min="4" max="15" width="12.85546875" style="1" customWidth="1"/>
    <col min="16" max="16" width="8.5703125" style="1" customWidth="1"/>
    <col min="17" max="17" width="10.7109375" style="1" customWidth="1"/>
    <col min="18" max="18" width="3.5703125" style="1" customWidth="1"/>
    <col min="19" max="16384" width="11.42578125" style="1"/>
  </cols>
  <sheetData>
    <row r="1" spans="2:18" ht="13.5" thickBot="1" x14ac:dyDescent="0.25"/>
    <row r="2" spans="2:18" ht="24.75" customHeight="1" x14ac:dyDescent="0.2">
      <c r="B2" s="66"/>
      <c r="C2" s="67"/>
      <c r="D2" s="68"/>
      <c r="E2" s="72" t="s">
        <v>92</v>
      </c>
      <c r="F2" s="73"/>
      <c r="G2" s="73"/>
      <c r="H2" s="73"/>
      <c r="I2" s="73"/>
      <c r="J2" s="73"/>
      <c r="K2" s="73"/>
      <c r="L2" s="73"/>
      <c r="M2" s="73"/>
      <c r="N2" s="74"/>
      <c r="O2" s="81" t="s">
        <v>91</v>
      </c>
      <c r="P2" s="81"/>
      <c r="Q2" s="81"/>
      <c r="R2" s="81"/>
    </row>
    <row r="3" spans="2:18" ht="24.75" customHeight="1" x14ac:dyDescent="0.2">
      <c r="B3" s="69"/>
      <c r="C3" s="70"/>
      <c r="D3" s="71"/>
      <c r="E3" s="75"/>
      <c r="F3" s="76"/>
      <c r="G3" s="76"/>
      <c r="H3" s="76"/>
      <c r="I3" s="76"/>
      <c r="J3" s="76"/>
      <c r="K3" s="76"/>
      <c r="L3" s="76"/>
      <c r="M3" s="76"/>
      <c r="N3" s="77"/>
      <c r="O3" s="81" t="s">
        <v>82</v>
      </c>
      <c r="P3" s="81"/>
      <c r="Q3" s="81"/>
      <c r="R3" s="81"/>
    </row>
    <row r="4" spans="2:18" ht="24.75" customHeight="1" thickBot="1" x14ac:dyDescent="0.25">
      <c r="B4" s="69"/>
      <c r="C4" s="70"/>
      <c r="D4" s="71"/>
      <c r="E4" s="78"/>
      <c r="F4" s="79"/>
      <c r="G4" s="79"/>
      <c r="H4" s="79"/>
      <c r="I4" s="79"/>
      <c r="J4" s="79"/>
      <c r="K4" s="79"/>
      <c r="L4" s="79"/>
      <c r="M4" s="79"/>
      <c r="N4" s="80"/>
      <c r="O4" s="81" t="s">
        <v>83</v>
      </c>
      <c r="P4" s="81"/>
      <c r="Q4" s="81"/>
      <c r="R4" s="81"/>
    </row>
    <row r="5" spans="2:18" ht="13.5" thickBot="1" x14ac:dyDescent="0.25">
      <c r="B5" s="82" t="s">
        <v>134</v>
      </c>
      <c r="C5" s="83"/>
      <c r="D5" s="83"/>
      <c r="E5" s="83"/>
      <c r="F5" s="83"/>
      <c r="G5" s="83"/>
      <c r="H5" s="83"/>
      <c r="I5" s="83"/>
      <c r="J5" s="83"/>
      <c r="K5" s="83"/>
      <c r="L5" s="83"/>
      <c r="M5" s="83"/>
      <c r="N5" s="83"/>
      <c r="O5" s="84"/>
      <c r="P5" s="84"/>
      <c r="Q5" s="84"/>
      <c r="R5" s="85"/>
    </row>
    <row r="6" spans="2:18" ht="15" customHeight="1" thickBot="1" x14ac:dyDescent="0.25">
      <c r="B6" s="86" t="s">
        <v>0</v>
      </c>
      <c r="C6" s="87"/>
      <c r="D6" s="87"/>
      <c r="E6" s="87"/>
      <c r="F6" s="87"/>
      <c r="G6" s="87"/>
      <c r="H6" s="87"/>
      <c r="I6" s="87"/>
      <c r="J6" s="87"/>
      <c r="K6" s="87"/>
      <c r="L6" s="87"/>
      <c r="M6" s="87"/>
      <c r="N6" s="87"/>
      <c r="O6" s="87"/>
      <c r="P6" s="87"/>
      <c r="Q6" s="87"/>
      <c r="R6" s="88"/>
    </row>
    <row r="7" spans="2:18" ht="13.5" thickBot="1" x14ac:dyDescent="0.25">
      <c r="B7" s="2"/>
      <c r="C7" s="89"/>
      <c r="D7" s="89"/>
      <c r="E7" s="89"/>
      <c r="F7" s="89"/>
      <c r="G7" s="89"/>
      <c r="H7" s="89"/>
      <c r="I7" s="89"/>
      <c r="J7" s="89"/>
      <c r="K7" s="89"/>
      <c r="L7" s="89"/>
      <c r="M7" s="89"/>
      <c r="N7" s="89"/>
      <c r="O7" s="89"/>
      <c r="P7" s="89"/>
      <c r="Q7" s="89"/>
      <c r="R7" s="3"/>
    </row>
    <row r="8" spans="2:18" ht="23.25" customHeight="1" thickBot="1" x14ac:dyDescent="0.25">
      <c r="B8" s="2"/>
      <c r="C8" s="4" t="s">
        <v>62</v>
      </c>
      <c r="D8" s="90" t="s">
        <v>53</v>
      </c>
      <c r="E8" s="91"/>
      <c r="F8" s="91"/>
      <c r="G8" s="91"/>
      <c r="H8" s="91"/>
      <c r="I8" s="92"/>
      <c r="J8" s="93" t="s">
        <v>58</v>
      </c>
      <c r="K8" s="94"/>
      <c r="L8" s="95" t="s">
        <v>133</v>
      </c>
      <c r="M8" s="96"/>
      <c r="N8" s="96"/>
      <c r="O8" s="96"/>
      <c r="P8" s="96"/>
      <c r="Q8" s="97"/>
      <c r="R8" s="3"/>
    </row>
    <row r="9" spans="2:18" ht="23.25" customHeight="1" thickBot="1" x14ac:dyDescent="0.25">
      <c r="B9" s="2"/>
      <c r="C9" s="4" t="s">
        <v>61</v>
      </c>
      <c r="D9" s="53" t="s">
        <v>93</v>
      </c>
      <c r="E9" s="54"/>
      <c r="F9" s="54"/>
      <c r="G9" s="54"/>
      <c r="H9" s="54"/>
      <c r="I9" s="55"/>
      <c r="J9" s="56" t="s">
        <v>59</v>
      </c>
      <c r="K9" s="57"/>
      <c r="L9" s="60" t="s">
        <v>118</v>
      </c>
      <c r="M9" s="61"/>
      <c r="N9" s="61"/>
      <c r="O9" s="61"/>
      <c r="P9" s="61"/>
      <c r="Q9" s="62"/>
      <c r="R9" s="3"/>
    </row>
    <row r="10" spans="2:18" ht="23.25" customHeight="1" thickBot="1" x14ac:dyDescent="0.25">
      <c r="B10" s="2"/>
      <c r="C10" s="4" t="s">
        <v>60</v>
      </c>
      <c r="D10" s="53" t="s">
        <v>132</v>
      </c>
      <c r="E10" s="54"/>
      <c r="F10" s="54"/>
      <c r="G10" s="54"/>
      <c r="H10" s="54"/>
      <c r="I10" s="55"/>
      <c r="J10" s="58"/>
      <c r="K10" s="59"/>
      <c r="L10" s="63"/>
      <c r="M10" s="64"/>
      <c r="N10" s="64"/>
      <c r="O10" s="64"/>
      <c r="P10" s="64"/>
      <c r="Q10" s="65"/>
      <c r="R10" s="3"/>
    </row>
    <row r="11" spans="2:18" ht="6" customHeight="1" thickBot="1" x14ac:dyDescent="0.25">
      <c r="B11" s="2"/>
      <c r="I11" s="5"/>
      <c r="R11" s="3"/>
    </row>
    <row r="12" spans="2:18" ht="15" customHeight="1" x14ac:dyDescent="0.2">
      <c r="B12" s="2"/>
      <c r="C12" s="115" t="s">
        <v>14</v>
      </c>
      <c r="D12" s="116"/>
      <c r="E12" s="115" t="s">
        <v>63</v>
      </c>
      <c r="F12" s="117"/>
      <c r="G12" s="118" t="s">
        <v>1</v>
      </c>
      <c r="H12" s="119"/>
      <c r="I12" s="115" t="s">
        <v>3</v>
      </c>
      <c r="J12" s="117"/>
      <c r="K12" s="120" t="s">
        <v>6</v>
      </c>
      <c r="L12" s="121"/>
      <c r="M12" s="122" t="s">
        <v>2</v>
      </c>
      <c r="N12" s="123"/>
      <c r="O12" s="124"/>
      <c r="P12" s="98" t="s">
        <v>69</v>
      </c>
      <c r="Q12" s="99"/>
      <c r="R12" s="3"/>
    </row>
    <row r="13" spans="2:18" ht="15" customHeight="1" x14ac:dyDescent="0.2">
      <c r="B13" s="2"/>
      <c r="C13" s="100" t="s">
        <v>119</v>
      </c>
      <c r="D13" s="101"/>
      <c r="E13" s="104">
        <v>0.83</v>
      </c>
      <c r="F13" s="105"/>
      <c r="G13" s="107" t="s">
        <v>81</v>
      </c>
      <c r="H13" s="108"/>
      <c r="I13" s="100" t="s">
        <v>4</v>
      </c>
      <c r="J13" s="105"/>
      <c r="K13" s="107" t="s">
        <v>8</v>
      </c>
      <c r="L13" s="108"/>
      <c r="M13" s="100" t="s">
        <v>128</v>
      </c>
      <c r="N13" s="101"/>
      <c r="O13" s="111"/>
      <c r="P13" s="113" t="s">
        <v>78</v>
      </c>
      <c r="Q13" s="105"/>
      <c r="R13" s="3"/>
    </row>
    <row r="14" spans="2:18" ht="51" customHeight="1" thickBot="1" x14ac:dyDescent="0.25">
      <c r="B14" s="2"/>
      <c r="C14" s="102"/>
      <c r="D14" s="103"/>
      <c r="E14" s="102"/>
      <c r="F14" s="106"/>
      <c r="G14" s="109"/>
      <c r="H14" s="110"/>
      <c r="I14" s="102"/>
      <c r="J14" s="106"/>
      <c r="K14" s="109"/>
      <c r="L14" s="110"/>
      <c r="M14" s="102"/>
      <c r="N14" s="103"/>
      <c r="O14" s="112"/>
      <c r="P14" s="114"/>
      <c r="Q14" s="106"/>
      <c r="R14" s="3"/>
    </row>
    <row r="15" spans="2:18" ht="8.25" customHeight="1" thickBot="1" x14ac:dyDescent="0.25">
      <c r="B15" s="2"/>
      <c r="M15" s="7"/>
      <c r="N15" s="7"/>
      <c r="O15" s="7"/>
      <c r="P15" s="7"/>
      <c r="Q15" s="7"/>
      <c r="R15" s="3"/>
    </row>
    <row r="16" spans="2:18" x14ac:dyDescent="0.2">
      <c r="B16" s="2"/>
      <c r="C16" s="122" t="s">
        <v>11</v>
      </c>
      <c r="D16" s="127" t="s">
        <v>26</v>
      </c>
      <c r="E16" s="128"/>
      <c r="F16" s="129" t="s">
        <v>98</v>
      </c>
      <c r="G16" s="130"/>
      <c r="H16" s="6"/>
      <c r="I16" s="6"/>
      <c r="J16" s="6"/>
      <c r="K16" s="6"/>
      <c r="L16" s="6"/>
      <c r="M16" s="7"/>
      <c r="N16" s="7"/>
      <c r="O16" s="7"/>
      <c r="P16" s="7"/>
      <c r="Q16" s="7"/>
      <c r="R16" s="3"/>
    </row>
    <row r="17" spans="2:20" ht="18.75" customHeight="1" x14ac:dyDescent="0.2">
      <c r="B17" s="2"/>
      <c r="C17" s="125"/>
      <c r="D17" s="131" t="s">
        <v>27</v>
      </c>
      <c r="E17" s="132"/>
      <c r="F17" s="133" t="s">
        <v>99</v>
      </c>
      <c r="G17" s="134"/>
      <c r="H17" s="6"/>
      <c r="I17" s="6"/>
      <c r="J17" s="6"/>
      <c r="K17" s="6"/>
      <c r="L17" s="6"/>
      <c r="M17" s="7"/>
      <c r="N17" s="7"/>
      <c r="O17" s="7"/>
      <c r="P17" s="7"/>
      <c r="Q17" s="7"/>
      <c r="R17" s="3"/>
    </row>
    <row r="18" spans="2:20" ht="18.75" customHeight="1" thickBot="1" x14ac:dyDescent="0.25">
      <c r="B18" s="2"/>
      <c r="C18" s="126"/>
      <c r="D18" s="135" t="s">
        <v>28</v>
      </c>
      <c r="E18" s="136"/>
      <c r="F18" s="137" t="s">
        <v>100</v>
      </c>
      <c r="G18" s="138"/>
      <c r="H18" s="6"/>
      <c r="I18" s="6"/>
      <c r="J18" s="6"/>
      <c r="K18" s="6"/>
      <c r="L18" s="6"/>
      <c r="M18" s="7"/>
      <c r="N18" s="7"/>
      <c r="O18" s="7"/>
      <c r="P18" s="7"/>
      <c r="Q18" s="7"/>
      <c r="R18" s="3"/>
    </row>
    <row r="19" spans="2:20" ht="6" customHeight="1" thickBot="1" x14ac:dyDescent="0.25">
      <c r="B19" s="2"/>
      <c r="R19" s="3"/>
    </row>
    <row r="20" spans="2:20" ht="13.5" thickBot="1" x14ac:dyDescent="0.25">
      <c r="B20" s="139" t="s">
        <v>24</v>
      </c>
      <c r="C20" s="140"/>
      <c r="D20" s="140"/>
      <c r="E20" s="140"/>
      <c r="F20" s="140"/>
      <c r="G20" s="140"/>
      <c r="H20" s="140"/>
      <c r="I20" s="140"/>
      <c r="J20" s="140"/>
      <c r="K20" s="140"/>
      <c r="L20" s="140"/>
      <c r="M20" s="140"/>
      <c r="N20" s="140"/>
      <c r="O20" s="140"/>
      <c r="P20" s="140"/>
      <c r="Q20" s="140"/>
      <c r="R20" s="141"/>
    </row>
    <row r="21" spans="2:20" ht="6" customHeight="1" x14ac:dyDescent="0.2">
      <c r="B21" s="2"/>
      <c r="G21" s="8"/>
      <c r="H21" s="8"/>
      <c r="R21" s="3"/>
    </row>
    <row r="22" spans="2:20" ht="4.5" customHeight="1" thickBot="1" x14ac:dyDescent="0.25">
      <c r="B22" s="2"/>
      <c r="R22" s="3"/>
    </row>
    <row r="23" spans="2:20" ht="15.75" customHeight="1" thickBot="1" x14ac:dyDescent="0.25">
      <c r="B23" s="2"/>
      <c r="C23" s="142" t="s">
        <v>12</v>
      </c>
      <c r="D23" s="143"/>
      <c r="E23" s="143"/>
      <c r="F23" s="143"/>
      <c r="G23" s="143"/>
      <c r="H23" s="143"/>
      <c r="I23" s="143"/>
      <c r="J23" s="143"/>
      <c r="K23" s="143"/>
      <c r="L23" s="143"/>
      <c r="M23" s="143"/>
      <c r="N23" s="143"/>
      <c r="O23" s="143"/>
      <c r="P23" s="143"/>
      <c r="Q23" s="144"/>
      <c r="R23" s="3"/>
    </row>
    <row r="24" spans="2:20" ht="27" customHeight="1" thickBot="1" x14ac:dyDescent="0.25">
      <c r="B24" s="2"/>
      <c r="C24" s="35" t="s">
        <v>16</v>
      </c>
      <c r="D24" s="145" t="s">
        <v>84</v>
      </c>
      <c r="E24" s="146"/>
      <c r="F24" s="147"/>
      <c r="G24" s="148" t="s">
        <v>85</v>
      </c>
      <c r="H24" s="146"/>
      <c r="I24" s="147"/>
      <c r="J24" s="148" t="s">
        <v>86</v>
      </c>
      <c r="K24" s="146"/>
      <c r="L24" s="147"/>
      <c r="M24" s="148" t="s">
        <v>87</v>
      </c>
      <c r="N24" s="146"/>
      <c r="O24" s="147"/>
      <c r="P24" s="143" t="s">
        <v>13</v>
      </c>
      <c r="Q24" s="144"/>
      <c r="R24" s="3"/>
    </row>
    <row r="25" spans="2:20" ht="15" customHeight="1" x14ac:dyDescent="0.2">
      <c r="B25" s="2"/>
      <c r="C25" s="34" t="s">
        <v>17</v>
      </c>
      <c r="D25" s="157">
        <v>90</v>
      </c>
      <c r="E25" s="158"/>
      <c r="F25" s="159"/>
      <c r="G25" s="157">
        <v>90</v>
      </c>
      <c r="H25" s="158"/>
      <c r="I25" s="159"/>
      <c r="J25" s="157">
        <v>90</v>
      </c>
      <c r="K25" s="158"/>
      <c r="L25" s="159"/>
      <c r="M25" s="157">
        <v>90</v>
      </c>
      <c r="N25" s="158"/>
      <c r="O25" s="159"/>
      <c r="P25" s="188">
        <v>90</v>
      </c>
      <c r="Q25" s="189"/>
      <c r="R25" s="3"/>
    </row>
    <row r="26" spans="2:20" ht="12.75" customHeight="1" x14ac:dyDescent="0.2">
      <c r="B26" s="2"/>
      <c r="C26" s="33" t="s">
        <v>15</v>
      </c>
      <c r="D26" s="151">
        <v>48</v>
      </c>
      <c r="E26" s="149"/>
      <c r="F26" s="150"/>
      <c r="G26" s="151">
        <v>110</v>
      </c>
      <c r="H26" s="149"/>
      <c r="I26" s="150"/>
      <c r="J26" s="151">
        <v>112</v>
      </c>
      <c r="K26" s="149"/>
      <c r="L26" s="150"/>
      <c r="M26" s="151"/>
      <c r="N26" s="149"/>
      <c r="O26" s="150"/>
      <c r="P26" s="187">
        <f>SUM(J26:O26)</f>
        <v>112</v>
      </c>
      <c r="Q26" s="153"/>
      <c r="R26" s="3"/>
    </row>
    <row r="27" spans="2:20" ht="15.75" customHeight="1" x14ac:dyDescent="0.2">
      <c r="B27" s="2"/>
      <c r="C27" s="33" t="s">
        <v>36</v>
      </c>
      <c r="D27" s="151">
        <v>88</v>
      </c>
      <c r="E27" s="149"/>
      <c r="F27" s="150"/>
      <c r="G27" s="151">
        <v>111</v>
      </c>
      <c r="H27" s="149"/>
      <c r="I27" s="150"/>
      <c r="J27" s="151">
        <v>127</v>
      </c>
      <c r="K27" s="149"/>
      <c r="L27" s="150"/>
      <c r="M27" s="151"/>
      <c r="N27" s="149"/>
      <c r="O27" s="150"/>
      <c r="P27" s="187">
        <f>SUM(J27:O27)</f>
        <v>127</v>
      </c>
      <c r="Q27" s="153"/>
      <c r="R27" s="3"/>
    </row>
    <row r="28" spans="2:20" ht="15.75" customHeight="1" thickBot="1" x14ac:dyDescent="0.25">
      <c r="B28" s="2"/>
      <c r="C28" s="32" t="s">
        <v>29</v>
      </c>
      <c r="D28" s="162">
        <f>(D26/D27)*100</f>
        <v>54.54545454545454</v>
      </c>
      <c r="E28" s="163"/>
      <c r="F28" s="164"/>
      <c r="G28" s="162">
        <f>(G26/G27)*100</f>
        <v>99.099099099099092</v>
      </c>
      <c r="H28" s="163"/>
      <c r="I28" s="164"/>
      <c r="J28" s="162">
        <f>(J26/J27)*100</f>
        <v>88.188976377952756</v>
      </c>
      <c r="K28" s="163"/>
      <c r="L28" s="164"/>
      <c r="M28" s="162" t="e">
        <f>(M26/M27)*100</f>
        <v>#DIV/0!</v>
      </c>
      <c r="N28" s="163"/>
      <c r="O28" s="164"/>
      <c r="P28" s="201">
        <f>(P26/P27)*100</f>
        <v>88.188976377952756</v>
      </c>
      <c r="Q28" s="202"/>
      <c r="R28" s="3"/>
    </row>
    <row r="29" spans="2:20" x14ac:dyDescent="0.2">
      <c r="B29" s="2"/>
      <c r="R29" s="3"/>
      <c r="T29" s="9"/>
    </row>
    <row r="30" spans="2:20" x14ac:dyDescent="0.2">
      <c r="B30" s="2"/>
      <c r="R30" s="3"/>
    </row>
    <row r="31" spans="2:20" x14ac:dyDescent="0.2">
      <c r="B31" s="2"/>
      <c r="I31" s="167"/>
      <c r="J31" s="167"/>
      <c r="K31" s="167"/>
      <c r="L31" s="167"/>
      <c r="M31" s="167"/>
      <c r="N31" s="167"/>
      <c r="O31" s="167"/>
      <c r="P31" s="167"/>
      <c r="Q31" s="167"/>
      <c r="R31" s="3"/>
    </row>
    <row r="32" spans="2:20" x14ac:dyDescent="0.2">
      <c r="B32" s="2"/>
      <c r="I32" s="7"/>
      <c r="J32" s="7"/>
      <c r="K32" s="7"/>
      <c r="L32" s="7"/>
      <c r="M32" s="7"/>
      <c r="N32" s="7"/>
      <c r="O32" s="7"/>
      <c r="P32" s="7"/>
      <c r="Q32" s="7"/>
      <c r="R32" s="3"/>
    </row>
    <row r="33" spans="2:18" x14ac:dyDescent="0.2">
      <c r="B33" s="2"/>
      <c r="I33" s="7"/>
      <c r="J33" s="7"/>
      <c r="K33" s="7"/>
      <c r="L33" s="7"/>
      <c r="M33" s="7"/>
      <c r="N33" s="7"/>
      <c r="O33" s="7"/>
      <c r="P33" s="7"/>
      <c r="Q33" s="7"/>
      <c r="R33" s="3"/>
    </row>
    <row r="34" spans="2:18" x14ac:dyDescent="0.2">
      <c r="B34" s="2"/>
      <c r="I34" s="7"/>
      <c r="J34" s="7"/>
      <c r="K34" s="7"/>
      <c r="L34" s="7"/>
      <c r="M34" s="7"/>
      <c r="N34" s="7"/>
      <c r="O34" s="7"/>
      <c r="P34" s="7"/>
      <c r="Q34" s="7"/>
      <c r="R34" s="3"/>
    </row>
    <row r="35" spans="2:18" x14ac:dyDescent="0.2">
      <c r="B35" s="2"/>
      <c r="I35" s="7"/>
      <c r="J35" s="7"/>
      <c r="K35" s="7"/>
      <c r="L35" s="7"/>
      <c r="M35" s="7"/>
      <c r="N35" s="7"/>
      <c r="O35" s="7"/>
      <c r="P35" s="7"/>
      <c r="Q35" s="7"/>
      <c r="R35" s="3"/>
    </row>
    <row r="36" spans="2:18" x14ac:dyDescent="0.2">
      <c r="B36" s="2"/>
      <c r="I36" s="7"/>
      <c r="J36" s="7"/>
      <c r="K36" s="7"/>
      <c r="L36" s="7"/>
      <c r="M36" s="7"/>
      <c r="N36" s="7"/>
      <c r="O36" s="7"/>
      <c r="P36" s="7"/>
      <c r="Q36" s="7"/>
      <c r="R36" s="3"/>
    </row>
    <row r="37" spans="2:18" x14ac:dyDescent="0.2">
      <c r="B37" s="2"/>
      <c r="I37" s="7"/>
      <c r="J37" s="7"/>
      <c r="K37" s="7"/>
      <c r="L37" s="7"/>
      <c r="M37" s="7"/>
      <c r="N37" s="7"/>
      <c r="O37" s="7"/>
      <c r="P37" s="7"/>
      <c r="Q37" s="7"/>
      <c r="R37" s="3"/>
    </row>
    <row r="38" spans="2:18" x14ac:dyDescent="0.2">
      <c r="B38" s="2"/>
      <c r="I38" s="7"/>
      <c r="J38" s="7"/>
      <c r="K38" s="7"/>
      <c r="L38" s="7"/>
      <c r="M38" s="7"/>
      <c r="N38" s="7"/>
      <c r="O38" s="7"/>
      <c r="P38" s="7"/>
      <c r="Q38" s="7"/>
      <c r="R38" s="3"/>
    </row>
    <row r="39" spans="2:18" x14ac:dyDescent="0.2">
      <c r="B39" s="2"/>
      <c r="I39" s="7"/>
      <c r="J39" s="7"/>
      <c r="K39" s="7"/>
      <c r="L39" s="7"/>
      <c r="M39" s="7"/>
      <c r="N39" s="7"/>
      <c r="O39" s="7"/>
      <c r="P39" s="7"/>
      <c r="Q39" s="7"/>
      <c r="R39" s="3"/>
    </row>
    <row r="40" spans="2:18" x14ac:dyDescent="0.2">
      <c r="B40" s="2"/>
      <c r="I40" s="7"/>
      <c r="J40" s="7"/>
      <c r="K40" s="7"/>
      <c r="L40" s="7"/>
      <c r="M40" s="7"/>
      <c r="N40" s="7"/>
      <c r="O40" s="7"/>
      <c r="P40" s="7"/>
      <c r="Q40" s="7"/>
      <c r="R40" s="3"/>
    </row>
    <row r="41" spans="2:18" ht="7.5" customHeight="1" thickBot="1" x14ac:dyDescent="0.25">
      <c r="B41" s="2"/>
      <c r="I41" s="7"/>
      <c r="J41" s="7"/>
      <c r="K41" s="7"/>
      <c r="L41" s="7"/>
      <c r="M41" s="7"/>
      <c r="N41" s="7"/>
      <c r="O41" s="7"/>
      <c r="P41" s="7"/>
      <c r="Q41" s="7"/>
      <c r="R41" s="3"/>
    </row>
    <row r="42" spans="2:18" ht="64.5" customHeight="1" thickBot="1" x14ac:dyDescent="0.25">
      <c r="B42" s="2"/>
      <c r="C42" s="168" t="s">
        <v>22</v>
      </c>
      <c r="D42" s="169"/>
      <c r="E42" s="169"/>
      <c r="F42" s="169"/>
      <c r="G42" s="169"/>
      <c r="H42" s="169"/>
      <c r="I42" s="169"/>
      <c r="J42" s="169"/>
      <c r="K42" s="86" t="s">
        <v>77</v>
      </c>
      <c r="L42" s="87"/>
      <c r="M42" s="87"/>
      <c r="N42" s="87"/>
      <c r="O42" s="87"/>
      <c r="P42" s="87"/>
      <c r="Q42" s="88"/>
      <c r="R42" s="3"/>
    </row>
    <row r="43" spans="2:18" ht="28.5" customHeight="1" thickBot="1" x14ac:dyDescent="0.25">
      <c r="B43" s="2"/>
      <c r="C43" s="15"/>
      <c r="D43" s="16" t="s">
        <v>79</v>
      </c>
      <c r="E43" s="170" t="s">
        <v>80</v>
      </c>
      <c r="F43" s="170"/>
      <c r="G43" s="170"/>
      <c r="H43" s="170"/>
      <c r="I43" s="170"/>
      <c r="J43" s="171"/>
      <c r="K43" s="19"/>
      <c r="L43" s="20"/>
      <c r="M43" s="20"/>
      <c r="N43" s="20"/>
      <c r="O43" s="20"/>
      <c r="P43" s="20"/>
      <c r="Q43" s="21"/>
      <c r="R43" s="3"/>
    </row>
    <row r="44" spans="2:18" ht="239.25" customHeight="1" thickBot="1" x14ac:dyDescent="0.25">
      <c r="B44" s="2"/>
      <c r="C44" s="10" t="s">
        <v>18</v>
      </c>
      <c r="D44" s="46">
        <v>45385</v>
      </c>
      <c r="E44" s="203" t="s">
        <v>141</v>
      </c>
      <c r="F44" s="204"/>
      <c r="G44" s="204"/>
      <c r="H44" s="204"/>
      <c r="I44" s="204"/>
      <c r="J44" s="205"/>
      <c r="K44" s="206" t="s">
        <v>142</v>
      </c>
      <c r="L44" s="206"/>
      <c r="M44" s="206"/>
      <c r="N44" s="206"/>
      <c r="O44" s="206"/>
      <c r="P44" s="206"/>
      <c r="Q44" s="207"/>
      <c r="R44" s="3"/>
    </row>
    <row r="45" spans="2:18" ht="174.75" customHeight="1" thickBot="1" x14ac:dyDescent="0.25">
      <c r="B45" s="2"/>
      <c r="C45" s="10" t="s">
        <v>19</v>
      </c>
      <c r="D45" s="46">
        <v>45484</v>
      </c>
      <c r="E45" s="203" t="s">
        <v>145</v>
      </c>
      <c r="F45" s="204"/>
      <c r="G45" s="204"/>
      <c r="H45" s="204"/>
      <c r="I45" s="204"/>
      <c r="J45" s="205"/>
      <c r="K45" s="193"/>
      <c r="L45" s="193"/>
      <c r="M45" s="193"/>
      <c r="N45" s="193"/>
      <c r="O45" s="193"/>
      <c r="P45" s="193"/>
      <c r="Q45" s="194"/>
      <c r="R45" s="3"/>
    </row>
    <row r="46" spans="2:18" ht="294.75" customHeight="1" thickBot="1" x14ac:dyDescent="0.25">
      <c r="B46" s="2"/>
      <c r="C46" s="10" t="s">
        <v>90</v>
      </c>
      <c r="D46" s="51">
        <v>45580</v>
      </c>
      <c r="E46" s="203" t="s">
        <v>155</v>
      </c>
      <c r="F46" s="204"/>
      <c r="G46" s="204"/>
      <c r="H46" s="204"/>
      <c r="I46" s="204"/>
      <c r="J46" s="205"/>
      <c r="K46" s="208" t="s">
        <v>156</v>
      </c>
      <c r="L46" s="206"/>
      <c r="M46" s="206"/>
      <c r="N46" s="206"/>
      <c r="O46" s="206"/>
      <c r="P46" s="206"/>
      <c r="Q46" s="207"/>
      <c r="R46" s="3"/>
    </row>
    <row r="47" spans="2:18" ht="244.5" customHeight="1" thickBot="1" x14ac:dyDescent="0.25">
      <c r="B47" s="2"/>
      <c r="C47" s="10" t="s">
        <v>20</v>
      </c>
      <c r="D47" s="49"/>
      <c r="E47" s="209"/>
      <c r="F47" s="173"/>
      <c r="G47" s="173"/>
      <c r="H47" s="173"/>
      <c r="I47" s="173"/>
      <c r="J47" s="174"/>
      <c r="K47" s="193"/>
      <c r="L47" s="193"/>
      <c r="M47" s="193"/>
      <c r="N47" s="193"/>
      <c r="O47" s="193"/>
      <c r="P47" s="193"/>
      <c r="Q47" s="194"/>
      <c r="R47" s="3"/>
    </row>
    <row r="48" spans="2:18" x14ac:dyDescent="0.2">
      <c r="B48" s="2"/>
      <c r="R48" s="3"/>
    </row>
    <row r="49" spans="2:18" ht="13.5" thickBot="1" x14ac:dyDescent="0.25">
      <c r="B49" s="11"/>
      <c r="C49" s="12"/>
      <c r="D49" s="12"/>
      <c r="E49" s="12"/>
      <c r="F49" s="12"/>
      <c r="G49" s="12"/>
      <c r="H49" s="12"/>
      <c r="I49" s="12"/>
      <c r="J49" s="12"/>
      <c r="K49" s="12"/>
      <c r="L49" s="12"/>
      <c r="M49" s="12"/>
      <c r="N49" s="12"/>
      <c r="O49" s="12"/>
      <c r="P49" s="12"/>
      <c r="Q49" s="12"/>
      <c r="R49" s="13"/>
    </row>
    <row r="91" spans="3:21" ht="28.5" customHeight="1" x14ac:dyDescent="0.2"/>
    <row r="93" spans="3:21" hidden="1" x14ac:dyDescent="0.2"/>
    <row r="94" spans="3:21" hidden="1" x14ac:dyDescent="0.2"/>
    <row r="95" spans="3:21" ht="13.5" hidden="1" thickBot="1" x14ac:dyDescent="0.25">
      <c r="C95" s="31" t="s">
        <v>39</v>
      </c>
      <c r="D95" s="30"/>
      <c r="H95" s="29" t="s">
        <v>23</v>
      </c>
      <c r="I95" s="29" t="s">
        <v>25</v>
      </c>
      <c r="J95" s="29" t="s">
        <v>70</v>
      </c>
      <c r="U95" s="28" t="s">
        <v>30</v>
      </c>
    </row>
    <row r="96" spans="3:21" ht="25.5" hidden="1" x14ac:dyDescent="0.2">
      <c r="C96" s="24" t="s">
        <v>46</v>
      </c>
      <c r="D96" s="26"/>
      <c r="H96" s="27" t="s">
        <v>4</v>
      </c>
      <c r="I96" s="27" t="s">
        <v>7</v>
      </c>
      <c r="J96" s="27" t="s">
        <v>71</v>
      </c>
      <c r="M96" s="181"/>
      <c r="N96" s="181"/>
    </row>
    <row r="97" spans="3:14" ht="25.5" hidden="1" x14ac:dyDescent="0.2">
      <c r="C97" s="24" t="s">
        <v>47</v>
      </c>
      <c r="D97" s="26"/>
      <c r="H97" s="27" t="s">
        <v>76</v>
      </c>
      <c r="I97" s="27" t="s">
        <v>88</v>
      </c>
      <c r="J97" s="27" t="s">
        <v>72</v>
      </c>
      <c r="M97" s="70"/>
      <c r="N97" s="70"/>
    </row>
    <row r="98" spans="3:14" ht="38.25" hidden="1" x14ac:dyDescent="0.2">
      <c r="C98" s="24" t="s">
        <v>48</v>
      </c>
      <c r="D98" s="26"/>
      <c r="H98" s="27" t="s">
        <v>5</v>
      </c>
      <c r="I98" s="27" t="s">
        <v>8</v>
      </c>
      <c r="J98" s="27" t="s">
        <v>73</v>
      </c>
      <c r="M98" s="70"/>
      <c r="N98" s="70"/>
    </row>
    <row r="99" spans="3:14" hidden="1" x14ac:dyDescent="0.2">
      <c r="C99" s="24" t="s">
        <v>49</v>
      </c>
      <c r="D99" s="26"/>
      <c r="H99" s="27"/>
      <c r="I99" s="27" t="s">
        <v>75</v>
      </c>
      <c r="J99" s="27" t="s">
        <v>74</v>
      </c>
      <c r="M99" s="70"/>
      <c r="N99" s="70"/>
    </row>
    <row r="100" spans="3:14" ht="25.5" hidden="1" x14ac:dyDescent="0.2">
      <c r="C100" s="24" t="s">
        <v>50</v>
      </c>
      <c r="D100" s="26"/>
      <c r="H100" s="27"/>
      <c r="I100" s="27" t="s">
        <v>9</v>
      </c>
      <c r="J100" s="27" t="s">
        <v>78</v>
      </c>
      <c r="M100" s="70"/>
      <c r="N100" s="70"/>
    </row>
    <row r="101" spans="3:14" hidden="1" x14ac:dyDescent="0.2">
      <c r="C101" s="24" t="s">
        <v>51</v>
      </c>
      <c r="D101" s="26"/>
      <c r="H101" s="27"/>
      <c r="I101" s="27" t="s">
        <v>10</v>
      </c>
      <c r="J101" s="27"/>
      <c r="M101" s="70"/>
      <c r="N101" s="70"/>
    </row>
    <row r="102" spans="3:14" hidden="1" x14ac:dyDescent="0.2">
      <c r="C102" s="24" t="s">
        <v>52</v>
      </c>
      <c r="D102" s="26"/>
      <c r="M102" s="181"/>
      <c r="N102" s="181"/>
    </row>
    <row r="103" spans="3:14" ht="66" hidden="1" customHeight="1" x14ac:dyDescent="0.2">
      <c r="C103" s="24" t="s">
        <v>53</v>
      </c>
      <c r="D103" s="26"/>
      <c r="M103" s="180"/>
      <c r="N103" s="180"/>
    </row>
    <row r="104" spans="3:14" hidden="1" x14ac:dyDescent="0.2">
      <c r="C104" s="24" t="s">
        <v>37</v>
      </c>
      <c r="D104" s="26"/>
    </row>
    <row r="105" spans="3:14" ht="25.5" hidden="1" x14ac:dyDescent="0.2">
      <c r="C105" s="24" t="s">
        <v>54</v>
      </c>
      <c r="D105" s="26"/>
    </row>
    <row r="106" spans="3:14" ht="25.5" hidden="1" x14ac:dyDescent="0.2">
      <c r="C106" s="24" t="s">
        <v>55</v>
      </c>
      <c r="D106" s="26"/>
    </row>
    <row r="107" spans="3:14" ht="25.5" hidden="1" x14ac:dyDescent="0.2">
      <c r="C107" s="24" t="s">
        <v>56</v>
      </c>
      <c r="D107" s="26"/>
    </row>
    <row r="108" spans="3:14" hidden="1" x14ac:dyDescent="0.2">
      <c r="C108" s="24" t="s">
        <v>41</v>
      </c>
      <c r="D108" s="23"/>
    </row>
    <row r="109" spans="3:14" hidden="1" x14ac:dyDescent="0.2">
      <c r="C109" s="24" t="s">
        <v>40</v>
      </c>
      <c r="D109" s="25"/>
    </row>
    <row r="110" spans="3:14" hidden="1" x14ac:dyDescent="0.2">
      <c r="C110" s="24" t="s">
        <v>57</v>
      </c>
      <c r="D110" s="23"/>
    </row>
    <row r="111" spans="3:14" hidden="1" x14ac:dyDescent="0.2"/>
    <row r="112" spans="3:14" ht="6.75" hidden="1" customHeight="1" x14ac:dyDescent="0.2"/>
    <row r="113" spans="3:3" ht="15" hidden="1" customHeight="1" x14ac:dyDescent="0.2">
      <c r="C113" s="14" t="s">
        <v>30</v>
      </c>
    </row>
    <row r="114" spans="3:3" ht="18.75" hidden="1" customHeight="1" x14ac:dyDescent="0.2">
      <c r="C114" s="14" t="s">
        <v>33</v>
      </c>
    </row>
    <row r="115" spans="3:3" ht="15" hidden="1" customHeight="1" x14ac:dyDescent="0.2">
      <c r="C115" s="14" t="s">
        <v>42</v>
      </c>
    </row>
    <row r="116" spans="3:3" ht="11.25" hidden="1" customHeight="1" x14ac:dyDescent="0.2">
      <c r="C116" s="14" t="s">
        <v>31</v>
      </c>
    </row>
    <row r="117" spans="3:3" ht="16.5" hidden="1" customHeight="1" x14ac:dyDescent="0.2">
      <c r="C117" s="14" t="s">
        <v>32</v>
      </c>
    </row>
    <row r="118" spans="3:3" ht="12" hidden="1" customHeight="1" x14ac:dyDescent="0.2">
      <c r="C118" s="14" t="s">
        <v>34</v>
      </c>
    </row>
    <row r="119" spans="3:3" ht="25.5" hidden="1" customHeight="1" x14ac:dyDescent="0.2">
      <c r="C119" s="14" t="s">
        <v>35</v>
      </c>
    </row>
    <row r="120" spans="3:3" ht="27.75" hidden="1" customHeight="1" x14ac:dyDescent="0.2">
      <c r="C120" s="14" t="s">
        <v>43</v>
      </c>
    </row>
    <row r="121" spans="3:3" ht="36.75" hidden="1" customHeight="1" x14ac:dyDescent="0.2">
      <c r="C121" s="22" t="s">
        <v>44</v>
      </c>
    </row>
    <row r="122" spans="3:3" hidden="1" x14ac:dyDescent="0.2">
      <c r="C122" s="14" t="s">
        <v>45</v>
      </c>
    </row>
    <row r="123" spans="3:3" hidden="1" x14ac:dyDescent="0.2"/>
  </sheetData>
  <mergeCells count="83">
    <mergeCell ref="M103:N103"/>
    <mergeCell ref="M96:N96"/>
    <mergeCell ref="M97:N97"/>
    <mergeCell ref="M98:N98"/>
    <mergeCell ref="M99:N99"/>
    <mergeCell ref="M100:N100"/>
    <mergeCell ref="M101:N101"/>
    <mergeCell ref="M102:N102"/>
    <mergeCell ref="E45:J45"/>
    <mergeCell ref="K45:Q45"/>
    <mergeCell ref="E46:J46"/>
    <mergeCell ref="K46:Q46"/>
    <mergeCell ref="E47:J47"/>
    <mergeCell ref="K47:Q47"/>
    <mergeCell ref="I31:Q31"/>
    <mergeCell ref="C42:J42"/>
    <mergeCell ref="K42:Q42"/>
    <mergeCell ref="E43:J43"/>
    <mergeCell ref="E44:J44"/>
    <mergeCell ref="K44:Q44"/>
    <mergeCell ref="D27:F27"/>
    <mergeCell ref="G27:I27"/>
    <mergeCell ref="J27:L27"/>
    <mergeCell ref="M27:O27"/>
    <mergeCell ref="P27:Q27"/>
    <mergeCell ref="D28:F28"/>
    <mergeCell ref="G28:I28"/>
    <mergeCell ref="J28:L28"/>
    <mergeCell ref="M28:O28"/>
    <mergeCell ref="P28:Q28"/>
    <mergeCell ref="D25:F25"/>
    <mergeCell ref="G25:I25"/>
    <mergeCell ref="J25:L25"/>
    <mergeCell ref="M25:O25"/>
    <mergeCell ref="P25:Q25"/>
    <mergeCell ref="D26:F26"/>
    <mergeCell ref="G26:I26"/>
    <mergeCell ref="J26:L26"/>
    <mergeCell ref="M26:O26"/>
    <mergeCell ref="P26:Q26"/>
    <mergeCell ref="B20:R20"/>
    <mergeCell ref="C23:Q23"/>
    <mergeCell ref="D24:F24"/>
    <mergeCell ref="G24:I24"/>
    <mergeCell ref="J24:L24"/>
    <mergeCell ref="M24:O24"/>
    <mergeCell ref="P24:Q24"/>
    <mergeCell ref="C16:C18"/>
    <mergeCell ref="D16:E16"/>
    <mergeCell ref="F16:G16"/>
    <mergeCell ref="D17:E17"/>
    <mergeCell ref="F17:G17"/>
    <mergeCell ref="D18:E18"/>
    <mergeCell ref="F18:G18"/>
    <mergeCell ref="P12:Q12"/>
    <mergeCell ref="C13:D14"/>
    <mergeCell ref="E13:F14"/>
    <mergeCell ref="G13:H14"/>
    <mergeCell ref="I13:J14"/>
    <mergeCell ref="K13:L14"/>
    <mergeCell ref="M13:O14"/>
    <mergeCell ref="P13:Q14"/>
    <mergeCell ref="C12:D12"/>
    <mergeCell ref="E12:F12"/>
    <mergeCell ref="G12:H12"/>
    <mergeCell ref="I12:J12"/>
    <mergeCell ref="K12:L12"/>
    <mergeCell ref="M12:O12"/>
    <mergeCell ref="D9:I9"/>
    <mergeCell ref="J9:K10"/>
    <mergeCell ref="L9:Q10"/>
    <mergeCell ref="D10:I10"/>
    <mergeCell ref="B2:D4"/>
    <mergeCell ref="E2:N4"/>
    <mergeCell ref="O2:R2"/>
    <mergeCell ref="O3:R3"/>
    <mergeCell ref="O4:R4"/>
    <mergeCell ref="B5:R5"/>
    <mergeCell ref="B6:R6"/>
    <mergeCell ref="C7:Q7"/>
    <mergeCell ref="D8:I8"/>
    <mergeCell ref="J8:K8"/>
    <mergeCell ref="L8:Q8"/>
  </mergeCells>
  <dataValidations count="19">
    <dataValidation type="list" allowBlank="1" showInputMessage="1" showErrorMessage="1" prompt="Seleccione de la lista desplegable, la periodicidad de medición del indicador." sqref="K13:L14">
      <formula1>Periodicidad</formula1>
    </dataValidation>
    <dataValidation allowBlank="1" showInputMessage="1" showErrorMessage="1" prompt="Identifique el cargo del Directivo responsable del Proceso." sqref="D9:I9"/>
    <dataValidation allowBlank="1" showInputMessage="1" showErrorMessage="1" prompt="Identifique el cargo y dependencia del servidor responsable de  reportar y análisis del indicador (solamente se registra el servidor que consolida la información final)." sqref="D10:I10"/>
    <dataValidation allowBlank="1" showInputMessage="1" showErrorMessage="1" prompt="Realice una breve descripción de que pretende medir el indicador." sqref="L9:Q10"/>
    <dataValidation allowBlank="1" showInputMessage="1" showErrorMessage="1" prompt="Fórmula matemática utilizada para medir el indicador." sqref="C13"/>
    <dataValidation allowBlank="1" showInputMessage="1" showErrorMessage="1" prompt="Magnitud o relación de magnitudes que se referencia para la medición. _x000a_Ejemplo: Porcentaje, Minutos,  Pesos, Unidad o (Unidad/Año)" sqref="G13:H14"/>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formula1>Tipo_indicador</formula1>
    </dataValidation>
    <dataValidation allowBlank="1" showInputMessage="1" showErrorMessage="1" prompt="Identifique la fuente de información usada para el reporte del indicador." sqref="M13"/>
    <dataValidation allowBlank="1" showInputMessage="1" showErrorMessage="1" prompt="Identifique el(los) valor(es)  los valores máximos o mínimos de este rango de gestión. Tenga en cuenta que la meta definida para el indicador no puede estar en el rango bajo. " sqref="F18:G18"/>
    <dataValidation allowBlank="1" showInputMessage="1" showErrorMessage="1" prompt="Valor que se espera alcance el Indicador" sqref="P25 M25 D25 J25 G25"/>
    <dataValidation allowBlank="1" showInputMessage="1" showErrorMessage="1" prompt="Identifique el valor registrado en el numerador de la fórmula de cálculo" sqref="M26 P26:P27 J26 D26 G26"/>
    <dataValidation allowBlank="1" showInputMessage="1" showErrorMessage="1" prompt="Identifique el valor registrado en el denominador de la fórmula de cálculo" sqref="M27 J27 D27 G27"/>
    <dataValidation allowBlank="1" showInputMessage="1" showErrorMessage="1" prompt="Identifique el resultado del indicador en la medición desarrollada" sqref="M28 P28 D28 J28 G28"/>
    <dataValidation allowBlank="1" showInputMessage="1" showErrorMessage="1" prompt="Realice un pequeño análisis, acerca del cumplimiento o incumplimiento del indicador, identificando los factores que fueron relevantes en el resultado del indicador." sqref="C44:C47 E47:J47 E44:J45"/>
    <dataValidation type="list" allowBlank="1" showInputMessage="1" showErrorMessage="1" sqref="D8:I8">
      <formula1>$C$96:$C$110</formula1>
    </dataValidation>
    <dataValidation allowBlank="1" showInputMessage="1" showErrorMessage="1" prompt="Es el diagnóstico inicial o la medición realizada al comienzo que sirve como marco de referencia para el cálculo de avance del indicador. _x000a_Cuando no se tenga se indica &quot;No aplica&quot;" sqref="E13:F14"/>
    <dataValidation allowBlank="1" showInputMessage="1" showErrorMessage="1" prompt="Establezca el nombre del indicador" sqref="L8:Q8"/>
    <dataValidation allowBlank="1" showInputMessage="1" showErrorMessage="1" prompt="Identifique el(los) valor(es)  los valores máximos o mínimos de este rango de gestión." sqref="F16:G17"/>
    <dataValidation type="list" allowBlank="1" showInputMessage="1" showErrorMessage="1" prompt="Selecione de la lista desplegable la tendencia esperada" sqref="P13:Q14">
      <formula1>$J$96:$J$100</formula1>
    </dataValidation>
  </dataValidations>
  <hyperlinks>
    <hyperlink ref="C8" location="'INSTRUCTIVO '!D10" display="Proceso :"/>
    <hyperlink ref="C9" location="'INSTRUCTIVO '!A1" display="Responsables: "/>
    <hyperlink ref="J9" location="'INSTRUCTIVO '!A1" display="Objetivo del Indicador"/>
    <hyperlink ref="C10" location="'INSTRUCTIVO '!A1" display="Responsable de la Medición "/>
  </hyperlinks>
  <printOptions horizontalCentered="1" verticalCentered="1"/>
  <pageMargins left="0" right="0" top="0" bottom="0.55118110236220474" header="0.19685039370078741" footer="0.31496062992125984"/>
  <pageSetup scale="6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U121"/>
  <sheetViews>
    <sheetView showGridLines="0" topLeftCell="A7" zoomScale="85" zoomScaleNormal="85" zoomScaleSheetLayoutView="89" workbookViewId="0">
      <selection activeCell="D28" sqref="D28:I28"/>
    </sheetView>
  </sheetViews>
  <sheetFormatPr baseColWidth="10" defaultColWidth="11.42578125" defaultRowHeight="12.75" x14ac:dyDescent="0.2"/>
  <cols>
    <col min="1" max="1" width="8.7109375" style="1" customWidth="1"/>
    <col min="2" max="2" width="2.42578125" style="1" customWidth="1"/>
    <col min="3" max="3" width="25.140625" style="1" customWidth="1"/>
    <col min="4" max="15" width="12.85546875" style="1" customWidth="1"/>
    <col min="16" max="16" width="8.5703125" style="1" customWidth="1"/>
    <col min="17" max="17" width="10.7109375" style="1" customWidth="1"/>
    <col min="18" max="18" width="3.5703125" style="1" customWidth="1"/>
    <col min="19" max="16384" width="11.42578125" style="1"/>
  </cols>
  <sheetData>
    <row r="1" spans="2:18" ht="13.5" thickBot="1" x14ac:dyDescent="0.25"/>
    <row r="2" spans="2:18" ht="24.75" customHeight="1" x14ac:dyDescent="0.2">
      <c r="B2" s="66"/>
      <c r="C2" s="67"/>
      <c r="D2" s="68"/>
      <c r="E2" s="72" t="s">
        <v>92</v>
      </c>
      <c r="F2" s="73"/>
      <c r="G2" s="73"/>
      <c r="H2" s="73"/>
      <c r="I2" s="73"/>
      <c r="J2" s="73"/>
      <c r="K2" s="73"/>
      <c r="L2" s="73"/>
      <c r="M2" s="73"/>
      <c r="N2" s="74"/>
      <c r="O2" s="81" t="s">
        <v>91</v>
      </c>
      <c r="P2" s="81"/>
      <c r="Q2" s="81"/>
      <c r="R2" s="81"/>
    </row>
    <row r="3" spans="2:18" ht="24.75" customHeight="1" x14ac:dyDescent="0.2">
      <c r="B3" s="69"/>
      <c r="C3" s="70"/>
      <c r="D3" s="71"/>
      <c r="E3" s="75"/>
      <c r="F3" s="76"/>
      <c r="G3" s="76"/>
      <c r="H3" s="76"/>
      <c r="I3" s="76"/>
      <c r="J3" s="76"/>
      <c r="K3" s="76"/>
      <c r="L3" s="76"/>
      <c r="M3" s="76"/>
      <c r="N3" s="77"/>
      <c r="O3" s="81" t="s">
        <v>82</v>
      </c>
      <c r="P3" s="81"/>
      <c r="Q3" s="81"/>
      <c r="R3" s="81"/>
    </row>
    <row r="4" spans="2:18" ht="24.75" customHeight="1" thickBot="1" x14ac:dyDescent="0.25">
      <c r="B4" s="69"/>
      <c r="C4" s="70"/>
      <c r="D4" s="71"/>
      <c r="E4" s="78"/>
      <c r="F4" s="79"/>
      <c r="G4" s="79"/>
      <c r="H4" s="79"/>
      <c r="I4" s="79"/>
      <c r="J4" s="79"/>
      <c r="K4" s="79"/>
      <c r="L4" s="79"/>
      <c r="M4" s="79"/>
      <c r="N4" s="80"/>
      <c r="O4" s="81" t="s">
        <v>83</v>
      </c>
      <c r="P4" s="81"/>
      <c r="Q4" s="81"/>
      <c r="R4" s="81"/>
    </row>
    <row r="5" spans="2:18" ht="13.5" thickBot="1" x14ac:dyDescent="0.25">
      <c r="B5" s="82" t="s">
        <v>134</v>
      </c>
      <c r="C5" s="83"/>
      <c r="D5" s="83"/>
      <c r="E5" s="83"/>
      <c r="F5" s="83"/>
      <c r="G5" s="83"/>
      <c r="H5" s="83"/>
      <c r="I5" s="83"/>
      <c r="J5" s="83"/>
      <c r="K5" s="83"/>
      <c r="L5" s="83"/>
      <c r="M5" s="83"/>
      <c r="N5" s="83"/>
      <c r="O5" s="84"/>
      <c r="P5" s="84"/>
      <c r="Q5" s="84"/>
      <c r="R5" s="85"/>
    </row>
    <row r="6" spans="2:18" ht="15" customHeight="1" thickBot="1" x14ac:dyDescent="0.25">
      <c r="B6" s="210" t="s">
        <v>0</v>
      </c>
      <c r="C6" s="211"/>
      <c r="D6" s="211"/>
      <c r="E6" s="211"/>
      <c r="F6" s="211"/>
      <c r="G6" s="211"/>
      <c r="H6" s="211"/>
      <c r="I6" s="211"/>
      <c r="J6" s="211"/>
      <c r="K6" s="211"/>
      <c r="L6" s="211"/>
      <c r="M6" s="211"/>
      <c r="N6" s="211"/>
      <c r="O6" s="211"/>
      <c r="P6" s="211"/>
      <c r="Q6" s="211"/>
      <c r="R6" s="212"/>
    </row>
    <row r="7" spans="2:18" ht="13.5" thickBot="1" x14ac:dyDescent="0.25">
      <c r="B7" s="2"/>
      <c r="C7" s="89"/>
      <c r="D7" s="89"/>
      <c r="E7" s="89"/>
      <c r="F7" s="89"/>
      <c r="G7" s="89"/>
      <c r="H7" s="89"/>
      <c r="I7" s="89"/>
      <c r="J7" s="89"/>
      <c r="K7" s="89"/>
      <c r="L7" s="89"/>
      <c r="M7" s="89"/>
      <c r="N7" s="89"/>
      <c r="O7" s="89"/>
      <c r="P7" s="89"/>
      <c r="Q7" s="89"/>
      <c r="R7" s="3"/>
    </row>
    <row r="8" spans="2:18" ht="23.25" customHeight="1" thickBot="1" x14ac:dyDescent="0.25">
      <c r="B8" s="2"/>
      <c r="C8" s="4" t="s">
        <v>62</v>
      </c>
      <c r="D8" s="90" t="s">
        <v>53</v>
      </c>
      <c r="E8" s="91"/>
      <c r="F8" s="91"/>
      <c r="G8" s="91"/>
      <c r="H8" s="91"/>
      <c r="I8" s="92"/>
      <c r="J8" s="93" t="s">
        <v>58</v>
      </c>
      <c r="K8" s="94"/>
      <c r="L8" s="95" t="s">
        <v>109</v>
      </c>
      <c r="M8" s="96"/>
      <c r="N8" s="96"/>
      <c r="O8" s="96"/>
      <c r="P8" s="96"/>
      <c r="Q8" s="97"/>
      <c r="R8" s="3"/>
    </row>
    <row r="9" spans="2:18" ht="23.25" customHeight="1" thickBot="1" x14ac:dyDescent="0.25">
      <c r="B9" s="2"/>
      <c r="C9" s="4" t="s">
        <v>61</v>
      </c>
      <c r="D9" s="53" t="s">
        <v>93</v>
      </c>
      <c r="E9" s="54"/>
      <c r="F9" s="54"/>
      <c r="G9" s="54"/>
      <c r="H9" s="54"/>
      <c r="I9" s="55"/>
      <c r="J9" s="56" t="s">
        <v>59</v>
      </c>
      <c r="K9" s="57"/>
      <c r="L9" s="60" t="s">
        <v>129</v>
      </c>
      <c r="M9" s="61"/>
      <c r="N9" s="61"/>
      <c r="O9" s="61"/>
      <c r="P9" s="61"/>
      <c r="Q9" s="62"/>
      <c r="R9" s="3"/>
    </row>
    <row r="10" spans="2:18" ht="23.25" customHeight="1" thickBot="1" x14ac:dyDescent="0.25">
      <c r="B10" s="2"/>
      <c r="C10" s="4" t="s">
        <v>60</v>
      </c>
      <c r="D10" s="53" t="s">
        <v>124</v>
      </c>
      <c r="E10" s="54"/>
      <c r="F10" s="54"/>
      <c r="G10" s="54"/>
      <c r="H10" s="54"/>
      <c r="I10" s="55"/>
      <c r="J10" s="58"/>
      <c r="K10" s="59"/>
      <c r="L10" s="63"/>
      <c r="M10" s="64"/>
      <c r="N10" s="64"/>
      <c r="O10" s="64"/>
      <c r="P10" s="64"/>
      <c r="Q10" s="65"/>
      <c r="R10" s="3"/>
    </row>
    <row r="11" spans="2:18" ht="6" customHeight="1" thickBot="1" x14ac:dyDescent="0.25">
      <c r="B11" s="2"/>
      <c r="I11" s="5"/>
      <c r="R11" s="3"/>
    </row>
    <row r="12" spans="2:18" ht="15" customHeight="1" x14ac:dyDescent="0.2">
      <c r="B12" s="2"/>
      <c r="C12" s="115" t="s">
        <v>14</v>
      </c>
      <c r="D12" s="116"/>
      <c r="E12" s="115" t="s">
        <v>110</v>
      </c>
      <c r="F12" s="117"/>
      <c r="G12" s="118" t="s">
        <v>1</v>
      </c>
      <c r="H12" s="119"/>
      <c r="I12" s="115" t="s">
        <v>3</v>
      </c>
      <c r="J12" s="117"/>
      <c r="K12" s="120" t="s">
        <v>6</v>
      </c>
      <c r="L12" s="121"/>
      <c r="M12" s="122" t="s">
        <v>2</v>
      </c>
      <c r="N12" s="123"/>
      <c r="O12" s="124"/>
      <c r="P12" s="98" t="s">
        <v>69</v>
      </c>
      <c r="Q12" s="99"/>
      <c r="R12" s="3"/>
    </row>
    <row r="13" spans="2:18" ht="15" customHeight="1" x14ac:dyDescent="0.2">
      <c r="B13" s="2"/>
      <c r="C13" s="100" t="s">
        <v>120</v>
      </c>
      <c r="D13" s="101"/>
      <c r="E13" s="104">
        <v>1</v>
      </c>
      <c r="F13" s="105"/>
      <c r="G13" s="107" t="s">
        <v>81</v>
      </c>
      <c r="H13" s="108"/>
      <c r="I13" s="100" t="s">
        <v>4</v>
      </c>
      <c r="J13" s="105"/>
      <c r="K13" s="107" t="s">
        <v>9</v>
      </c>
      <c r="L13" s="108"/>
      <c r="M13" s="100" t="s">
        <v>130</v>
      </c>
      <c r="N13" s="101"/>
      <c r="O13" s="111"/>
      <c r="P13" s="113" t="s">
        <v>78</v>
      </c>
      <c r="Q13" s="105"/>
      <c r="R13" s="3"/>
    </row>
    <row r="14" spans="2:18" ht="39" customHeight="1" thickBot="1" x14ac:dyDescent="0.25">
      <c r="B14" s="2"/>
      <c r="C14" s="102"/>
      <c r="D14" s="103"/>
      <c r="E14" s="102"/>
      <c r="F14" s="106"/>
      <c r="G14" s="109"/>
      <c r="H14" s="110"/>
      <c r="I14" s="102"/>
      <c r="J14" s="106"/>
      <c r="K14" s="109"/>
      <c r="L14" s="110"/>
      <c r="M14" s="102"/>
      <c r="N14" s="103"/>
      <c r="O14" s="112"/>
      <c r="P14" s="114"/>
      <c r="Q14" s="106"/>
      <c r="R14" s="3"/>
    </row>
    <row r="15" spans="2:18" ht="8.25" customHeight="1" thickBot="1" x14ac:dyDescent="0.25">
      <c r="B15" s="2"/>
      <c r="M15" s="7"/>
      <c r="N15" s="7"/>
      <c r="O15" s="7"/>
      <c r="P15" s="7"/>
      <c r="Q15" s="7"/>
      <c r="R15" s="3"/>
    </row>
    <row r="16" spans="2:18" x14ac:dyDescent="0.2">
      <c r="B16" s="2"/>
      <c r="C16" s="122" t="s">
        <v>11</v>
      </c>
      <c r="D16" s="127" t="s">
        <v>26</v>
      </c>
      <c r="E16" s="128"/>
      <c r="F16" s="129" t="s">
        <v>98</v>
      </c>
      <c r="G16" s="130"/>
      <c r="H16" s="6"/>
      <c r="I16" s="6"/>
      <c r="J16" s="6"/>
      <c r="K16" s="6"/>
      <c r="L16" s="6"/>
      <c r="M16" s="7"/>
      <c r="N16" s="7"/>
      <c r="O16" s="7"/>
      <c r="P16" s="7"/>
      <c r="Q16" s="7"/>
      <c r="R16" s="3"/>
    </row>
    <row r="17" spans="2:20" ht="18.75" customHeight="1" x14ac:dyDescent="0.2">
      <c r="B17" s="2"/>
      <c r="C17" s="125"/>
      <c r="D17" s="131" t="s">
        <v>27</v>
      </c>
      <c r="E17" s="132"/>
      <c r="F17" s="133" t="s">
        <v>99</v>
      </c>
      <c r="G17" s="134"/>
      <c r="H17" s="6"/>
      <c r="I17" s="6"/>
      <c r="J17" s="6"/>
      <c r="K17" s="6"/>
      <c r="L17" s="6"/>
      <c r="M17" s="7"/>
      <c r="N17" s="7"/>
      <c r="O17" s="7"/>
      <c r="P17" s="7"/>
      <c r="Q17" s="7"/>
      <c r="R17" s="3"/>
    </row>
    <row r="18" spans="2:20" ht="18.75" customHeight="1" thickBot="1" x14ac:dyDescent="0.25">
      <c r="B18" s="2"/>
      <c r="C18" s="126"/>
      <c r="D18" s="135" t="s">
        <v>28</v>
      </c>
      <c r="E18" s="136"/>
      <c r="F18" s="137" t="s">
        <v>100</v>
      </c>
      <c r="G18" s="138"/>
      <c r="H18" s="6"/>
      <c r="I18" s="6"/>
      <c r="J18" s="6"/>
      <c r="K18" s="6"/>
      <c r="L18" s="6"/>
      <c r="M18" s="7"/>
      <c r="N18" s="7"/>
      <c r="O18" s="7"/>
      <c r="P18" s="7"/>
      <c r="Q18" s="7"/>
      <c r="R18" s="3"/>
    </row>
    <row r="19" spans="2:20" ht="6" customHeight="1" thickBot="1" x14ac:dyDescent="0.25">
      <c r="B19" s="2"/>
      <c r="R19" s="3"/>
    </row>
    <row r="20" spans="2:20" ht="13.5" thickBot="1" x14ac:dyDescent="0.25">
      <c r="B20" s="213" t="s">
        <v>24</v>
      </c>
      <c r="C20" s="214"/>
      <c r="D20" s="214"/>
      <c r="E20" s="214"/>
      <c r="F20" s="214"/>
      <c r="G20" s="214"/>
      <c r="H20" s="214"/>
      <c r="I20" s="214"/>
      <c r="J20" s="214"/>
      <c r="K20" s="214"/>
      <c r="L20" s="214"/>
      <c r="M20" s="214"/>
      <c r="N20" s="214"/>
      <c r="O20" s="214"/>
      <c r="P20" s="214"/>
      <c r="Q20" s="214"/>
      <c r="R20" s="215"/>
    </row>
    <row r="21" spans="2:20" ht="6" customHeight="1" x14ac:dyDescent="0.2">
      <c r="B21" s="2"/>
      <c r="G21" s="8"/>
      <c r="H21" s="8"/>
      <c r="R21" s="3"/>
    </row>
    <row r="22" spans="2:20" ht="4.5" customHeight="1" thickBot="1" x14ac:dyDescent="0.25">
      <c r="B22" s="2"/>
      <c r="R22" s="3"/>
    </row>
    <row r="23" spans="2:20" ht="15.75" customHeight="1" thickBot="1" x14ac:dyDescent="0.25">
      <c r="B23" s="2"/>
      <c r="C23" s="142" t="s">
        <v>12</v>
      </c>
      <c r="D23" s="143"/>
      <c r="E23" s="143"/>
      <c r="F23" s="143"/>
      <c r="G23" s="143"/>
      <c r="H23" s="143"/>
      <c r="I23" s="143"/>
      <c r="J23" s="143"/>
      <c r="K23" s="143"/>
      <c r="L23" s="143"/>
      <c r="M23" s="143"/>
      <c r="N23" s="143"/>
      <c r="O23" s="143"/>
      <c r="P23" s="143"/>
      <c r="Q23" s="144"/>
      <c r="R23" s="3"/>
    </row>
    <row r="24" spans="2:20" ht="27" customHeight="1" thickBot="1" x14ac:dyDescent="0.25">
      <c r="B24" s="2"/>
      <c r="C24" s="35" t="s">
        <v>16</v>
      </c>
      <c r="D24" s="145" t="s">
        <v>122</v>
      </c>
      <c r="E24" s="146"/>
      <c r="F24" s="146"/>
      <c r="G24" s="146"/>
      <c r="H24" s="146"/>
      <c r="I24" s="147"/>
      <c r="J24" s="148" t="s">
        <v>123</v>
      </c>
      <c r="K24" s="146"/>
      <c r="L24" s="146"/>
      <c r="M24" s="146"/>
      <c r="N24" s="146"/>
      <c r="O24" s="147"/>
      <c r="P24" s="143"/>
      <c r="Q24" s="144"/>
      <c r="R24" s="3"/>
    </row>
    <row r="25" spans="2:20" ht="15" customHeight="1" x14ac:dyDescent="0.2">
      <c r="B25" s="2"/>
      <c r="C25" s="34" t="s">
        <v>17</v>
      </c>
      <c r="D25" s="217">
        <v>100</v>
      </c>
      <c r="E25" s="155"/>
      <c r="F25" s="155"/>
      <c r="G25" s="155"/>
      <c r="H25" s="155"/>
      <c r="I25" s="156"/>
      <c r="J25" s="154">
        <v>100</v>
      </c>
      <c r="K25" s="155"/>
      <c r="L25" s="155"/>
      <c r="M25" s="155"/>
      <c r="N25" s="155"/>
      <c r="O25" s="156"/>
      <c r="P25" s="216"/>
      <c r="Q25" s="189"/>
      <c r="R25" s="3"/>
    </row>
    <row r="26" spans="2:20" x14ac:dyDescent="0.2">
      <c r="B26" s="2"/>
      <c r="C26" s="33" t="s">
        <v>15</v>
      </c>
      <c r="D26" s="133">
        <v>131</v>
      </c>
      <c r="E26" s="149"/>
      <c r="F26" s="149"/>
      <c r="G26" s="149"/>
      <c r="H26" s="149"/>
      <c r="I26" s="150"/>
      <c r="J26" s="151"/>
      <c r="K26" s="149"/>
      <c r="L26" s="149"/>
      <c r="M26" s="149"/>
      <c r="N26" s="149"/>
      <c r="O26" s="150"/>
      <c r="P26" s="187"/>
      <c r="Q26" s="153"/>
      <c r="R26" s="3"/>
    </row>
    <row r="27" spans="2:20" ht="15.75" customHeight="1" x14ac:dyDescent="0.2">
      <c r="B27" s="2"/>
      <c r="C27" s="33" t="s">
        <v>36</v>
      </c>
      <c r="D27" s="133">
        <v>131</v>
      </c>
      <c r="E27" s="149"/>
      <c r="F27" s="149"/>
      <c r="G27" s="149"/>
      <c r="H27" s="149"/>
      <c r="I27" s="150"/>
      <c r="J27" s="151"/>
      <c r="K27" s="149"/>
      <c r="L27" s="149"/>
      <c r="M27" s="149"/>
      <c r="N27" s="149"/>
      <c r="O27" s="150"/>
      <c r="P27" s="187"/>
      <c r="Q27" s="153"/>
      <c r="R27" s="3"/>
    </row>
    <row r="28" spans="2:20" ht="15.75" customHeight="1" thickBot="1" x14ac:dyDescent="0.25">
      <c r="B28" s="2"/>
      <c r="C28" s="32" t="s">
        <v>29</v>
      </c>
      <c r="D28" s="162">
        <f>(D26/D27)*100</f>
        <v>100</v>
      </c>
      <c r="E28" s="163"/>
      <c r="F28" s="163"/>
      <c r="G28" s="163"/>
      <c r="H28" s="163"/>
      <c r="I28" s="220"/>
      <c r="J28" s="162" t="e">
        <f>(J26/J27)*100</f>
        <v>#DIV/0!</v>
      </c>
      <c r="K28" s="163"/>
      <c r="L28" s="163"/>
      <c r="M28" s="163"/>
      <c r="N28" s="163"/>
      <c r="O28" s="164"/>
      <c r="P28" s="218"/>
      <c r="Q28" s="219"/>
      <c r="R28" s="3"/>
    </row>
    <row r="29" spans="2:20" x14ac:dyDescent="0.2">
      <c r="B29" s="2"/>
      <c r="R29" s="3"/>
      <c r="T29" s="9"/>
    </row>
    <row r="30" spans="2:20" x14ac:dyDescent="0.2">
      <c r="B30" s="2"/>
      <c r="R30" s="3"/>
    </row>
    <row r="31" spans="2:20" x14ac:dyDescent="0.2">
      <c r="B31" s="2"/>
      <c r="I31" s="167"/>
      <c r="J31" s="167"/>
      <c r="K31" s="167"/>
      <c r="L31" s="167"/>
      <c r="M31" s="167"/>
      <c r="N31" s="167"/>
      <c r="O31" s="167"/>
      <c r="P31" s="167"/>
      <c r="Q31" s="167"/>
      <c r="R31" s="3"/>
    </row>
    <row r="32" spans="2:20" x14ac:dyDescent="0.2">
      <c r="B32" s="2"/>
      <c r="I32" s="7"/>
      <c r="J32" s="7"/>
      <c r="K32" s="7"/>
      <c r="L32" s="7"/>
      <c r="M32" s="7"/>
      <c r="N32" s="7"/>
      <c r="O32" s="7"/>
      <c r="P32" s="7"/>
      <c r="Q32" s="7"/>
      <c r="R32" s="3"/>
    </row>
    <row r="33" spans="2:18" x14ac:dyDescent="0.2">
      <c r="B33" s="2"/>
      <c r="I33" s="7"/>
      <c r="J33" s="7"/>
      <c r="K33" s="7"/>
      <c r="L33" s="7"/>
      <c r="M33" s="7"/>
      <c r="N33" s="7"/>
      <c r="O33" s="7"/>
      <c r="P33" s="7"/>
      <c r="Q33" s="7"/>
      <c r="R33" s="3"/>
    </row>
    <row r="34" spans="2:18" x14ac:dyDescent="0.2">
      <c r="B34" s="2"/>
      <c r="I34" s="7"/>
      <c r="J34" s="7"/>
      <c r="K34" s="7"/>
      <c r="L34" s="7"/>
      <c r="M34" s="7"/>
      <c r="N34" s="7"/>
      <c r="O34" s="7"/>
      <c r="P34" s="7"/>
      <c r="Q34" s="7"/>
      <c r="R34" s="3"/>
    </row>
    <row r="35" spans="2:18" x14ac:dyDescent="0.2">
      <c r="B35" s="2"/>
      <c r="I35" s="7"/>
      <c r="J35" s="7"/>
      <c r="K35" s="7"/>
      <c r="L35" s="7"/>
      <c r="M35" s="7"/>
      <c r="N35" s="7"/>
      <c r="O35" s="7"/>
      <c r="P35" s="7"/>
      <c r="Q35" s="7"/>
      <c r="R35" s="3"/>
    </row>
    <row r="36" spans="2:18" x14ac:dyDescent="0.2">
      <c r="B36" s="2"/>
      <c r="I36" s="7"/>
      <c r="J36" s="7"/>
      <c r="K36" s="7"/>
      <c r="L36" s="7"/>
      <c r="M36" s="7"/>
      <c r="N36" s="7"/>
      <c r="O36" s="7"/>
      <c r="P36" s="7"/>
      <c r="Q36" s="7"/>
      <c r="R36" s="3"/>
    </row>
    <row r="37" spans="2:18" x14ac:dyDescent="0.2">
      <c r="B37" s="2"/>
      <c r="I37" s="7"/>
      <c r="J37" s="7"/>
      <c r="K37" s="7"/>
      <c r="L37" s="7"/>
      <c r="M37" s="7"/>
      <c r="N37" s="7"/>
      <c r="O37" s="7"/>
      <c r="P37" s="7"/>
      <c r="Q37" s="7"/>
      <c r="R37" s="3"/>
    </row>
    <row r="38" spans="2:18" x14ac:dyDescent="0.2">
      <c r="B38" s="2"/>
      <c r="I38" s="7"/>
      <c r="J38" s="7"/>
      <c r="K38" s="7"/>
      <c r="L38" s="7"/>
      <c r="M38" s="7"/>
      <c r="N38" s="7"/>
      <c r="O38" s="7"/>
      <c r="P38" s="7"/>
      <c r="Q38" s="7"/>
      <c r="R38" s="3"/>
    </row>
    <row r="39" spans="2:18" x14ac:dyDescent="0.2">
      <c r="B39" s="2"/>
      <c r="I39" s="7"/>
      <c r="J39" s="7"/>
      <c r="K39" s="7"/>
      <c r="L39" s="7"/>
      <c r="M39" s="7"/>
      <c r="N39" s="7"/>
      <c r="O39" s="7"/>
      <c r="P39" s="7"/>
      <c r="Q39" s="7"/>
      <c r="R39" s="3"/>
    </row>
    <row r="40" spans="2:18" x14ac:dyDescent="0.2">
      <c r="B40" s="2"/>
      <c r="I40" s="7"/>
      <c r="J40" s="7"/>
      <c r="K40" s="7"/>
      <c r="L40" s="7"/>
      <c r="M40" s="7"/>
      <c r="N40" s="7"/>
      <c r="O40" s="7"/>
      <c r="P40" s="7"/>
      <c r="Q40" s="7"/>
      <c r="R40" s="3"/>
    </row>
    <row r="41" spans="2:18" ht="7.5" customHeight="1" thickBot="1" x14ac:dyDescent="0.25">
      <c r="B41" s="2"/>
      <c r="I41" s="7"/>
      <c r="J41" s="7"/>
      <c r="K41" s="7"/>
      <c r="L41" s="7"/>
      <c r="M41" s="7"/>
      <c r="N41" s="7"/>
      <c r="O41" s="7"/>
      <c r="P41" s="7"/>
      <c r="Q41" s="7"/>
      <c r="R41" s="3"/>
    </row>
    <row r="42" spans="2:18" ht="64.5" customHeight="1" thickBot="1" x14ac:dyDescent="0.25">
      <c r="B42" s="2"/>
      <c r="C42" s="221" t="s">
        <v>22</v>
      </c>
      <c r="D42" s="222"/>
      <c r="E42" s="222"/>
      <c r="F42" s="222"/>
      <c r="G42" s="222"/>
      <c r="H42" s="222"/>
      <c r="I42" s="222"/>
      <c r="J42" s="222"/>
      <c r="K42" s="210" t="s">
        <v>77</v>
      </c>
      <c r="L42" s="211"/>
      <c r="M42" s="211"/>
      <c r="N42" s="211"/>
      <c r="O42" s="211"/>
      <c r="P42" s="211"/>
      <c r="Q42" s="212"/>
      <c r="R42" s="3"/>
    </row>
    <row r="43" spans="2:18" ht="28.5" customHeight="1" thickBot="1" x14ac:dyDescent="0.25">
      <c r="B43" s="2"/>
      <c r="C43" s="37"/>
      <c r="D43" s="38" t="s">
        <v>79</v>
      </c>
      <c r="E43" s="223" t="s">
        <v>80</v>
      </c>
      <c r="F43" s="223"/>
      <c r="G43" s="223"/>
      <c r="H43" s="223"/>
      <c r="I43" s="223"/>
      <c r="J43" s="224"/>
      <c r="K43" s="39"/>
      <c r="L43" s="40"/>
      <c r="M43" s="40"/>
      <c r="N43" s="40"/>
      <c r="O43" s="40"/>
      <c r="P43" s="40"/>
      <c r="Q43" s="41"/>
      <c r="R43" s="3"/>
    </row>
    <row r="44" spans="2:18" ht="93.75" customHeight="1" thickBot="1" x14ac:dyDescent="0.25">
      <c r="B44" s="2"/>
      <c r="C44" s="10" t="s">
        <v>18</v>
      </c>
      <c r="D44" s="48">
        <v>45483</v>
      </c>
      <c r="E44" s="172" t="s">
        <v>146</v>
      </c>
      <c r="F44" s="173"/>
      <c r="G44" s="173"/>
      <c r="H44" s="173"/>
      <c r="I44" s="173"/>
      <c r="J44" s="174"/>
      <c r="K44" s="91"/>
      <c r="L44" s="91"/>
      <c r="M44" s="91"/>
      <c r="N44" s="91"/>
      <c r="O44" s="91"/>
      <c r="P44" s="91"/>
      <c r="Q44" s="92"/>
      <c r="R44" s="3"/>
    </row>
    <row r="45" spans="2:18" ht="72" customHeight="1" thickBot="1" x14ac:dyDescent="0.25">
      <c r="B45" s="2"/>
      <c r="C45" s="10" t="s">
        <v>19</v>
      </c>
      <c r="D45" s="47"/>
      <c r="E45" s="172"/>
      <c r="F45" s="173"/>
      <c r="G45" s="173"/>
      <c r="H45" s="173"/>
      <c r="I45" s="173"/>
      <c r="J45" s="174"/>
      <c r="K45" s="193"/>
      <c r="L45" s="193"/>
      <c r="M45" s="193"/>
      <c r="N45" s="193"/>
      <c r="O45" s="193"/>
      <c r="P45" s="193"/>
      <c r="Q45" s="194"/>
      <c r="R45" s="3"/>
    </row>
    <row r="46" spans="2:18" x14ac:dyDescent="0.2">
      <c r="B46" s="2"/>
      <c r="R46" s="3"/>
    </row>
    <row r="47" spans="2:18" ht="13.5" thickBot="1" x14ac:dyDescent="0.25">
      <c r="B47" s="11"/>
      <c r="C47" s="12"/>
      <c r="D47" s="12"/>
      <c r="E47" s="12"/>
      <c r="F47" s="12"/>
      <c r="G47" s="12"/>
      <c r="H47" s="12"/>
      <c r="I47" s="12"/>
      <c r="J47" s="12"/>
      <c r="K47" s="12"/>
      <c r="L47" s="12"/>
      <c r="M47" s="12"/>
      <c r="N47" s="12"/>
      <c r="O47" s="12"/>
      <c r="P47" s="12"/>
      <c r="Q47" s="12"/>
      <c r="R47" s="13"/>
    </row>
    <row r="89" spans="3:21" ht="28.5" customHeight="1" x14ac:dyDescent="0.2"/>
    <row r="91" spans="3:21" hidden="1" x14ac:dyDescent="0.2"/>
    <row r="92" spans="3:21" hidden="1" x14ac:dyDescent="0.2"/>
    <row r="93" spans="3:21" ht="13.5" hidden="1" thickBot="1" x14ac:dyDescent="0.25">
      <c r="C93" s="42" t="s">
        <v>39</v>
      </c>
      <c r="D93" s="43"/>
      <c r="H93" s="29" t="s">
        <v>23</v>
      </c>
      <c r="I93" s="29" t="s">
        <v>25</v>
      </c>
      <c r="J93" s="29" t="s">
        <v>70</v>
      </c>
      <c r="U93" s="28" t="s">
        <v>30</v>
      </c>
    </row>
    <row r="94" spans="3:21" ht="25.5" hidden="1" x14ac:dyDescent="0.2">
      <c r="C94" s="44" t="s">
        <v>46</v>
      </c>
      <c r="D94" s="44"/>
      <c r="H94" s="27" t="s">
        <v>4</v>
      </c>
      <c r="I94" s="27" t="s">
        <v>7</v>
      </c>
      <c r="J94" s="27" t="s">
        <v>71</v>
      </c>
      <c r="M94" s="181"/>
      <c r="N94" s="181"/>
    </row>
    <row r="95" spans="3:21" ht="25.5" hidden="1" x14ac:dyDescent="0.2">
      <c r="C95" s="44" t="s">
        <v>47</v>
      </c>
      <c r="D95" s="44"/>
      <c r="H95" s="27" t="s">
        <v>76</v>
      </c>
      <c r="I95" s="27" t="s">
        <v>88</v>
      </c>
      <c r="J95" s="27" t="s">
        <v>72</v>
      </c>
      <c r="M95" s="70"/>
      <c r="N95" s="70"/>
    </row>
    <row r="96" spans="3:21" ht="38.25" hidden="1" x14ac:dyDescent="0.2">
      <c r="C96" s="44" t="s">
        <v>48</v>
      </c>
      <c r="D96" s="44"/>
      <c r="H96" s="27" t="s">
        <v>5</v>
      </c>
      <c r="I96" s="27" t="s">
        <v>8</v>
      </c>
      <c r="J96" s="27" t="s">
        <v>73</v>
      </c>
      <c r="M96" s="70"/>
      <c r="N96" s="70"/>
    </row>
    <row r="97" spans="3:14" hidden="1" x14ac:dyDescent="0.2">
      <c r="C97" s="44" t="s">
        <v>49</v>
      </c>
      <c r="D97" s="44"/>
      <c r="H97" s="27"/>
      <c r="I97" s="27" t="s">
        <v>75</v>
      </c>
      <c r="J97" s="27" t="s">
        <v>74</v>
      </c>
      <c r="M97" s="70"/>
      <c r="N97" s="70"/>
    </row>
    <row r="98" spans="3:14" ht="25.5" hidden="1" x14ac:dyDescent="0.2">
      <c r="C98" s="44" t="s">
        <v>50</v>
      </c>
      <c r="D98" s="44"/>
      <c r="H98" s="27"/>
      <c r="I98" s="27" t="s">
        <v>9</v>
      </c>
      <c r="J98" s="27" t="s">
        <v>78</v>
      </c>
      <c r="M98" s="70"/>
      <c r="N98" s="70"/>
    </row>
    <row r="99" spans="3:14" hidden="1" x14ac:dyDescent="0.2">
      <c r="C99" s="44" t="s">
        <v>51</v>
      </c>
      <c r="D99" s="44"/>
      <c r="H99" s="27"/>
      <c r="I99" s="27" t="s">
        <v>10</v>
      </c>
      <c r="J99" s="27"/>
      <c r="M99" s="70"/>
      <c r="N99" s="70"/>
    </row>
    <row r="100" spans="3:14" hidden="1" x14ac:dyDescent="0.2">
      <c r="C100" s="44" t="s">
        <v>52</v>
      </c>
      <c r="D100" s="44"/>
      <c r="M100" s="181"/>
      <c r="N100" s="181"/>
    </row>
    <row r="101" spans="3:14" ht="66" hidden="1" customHeight="1" x14ac:dyDescent="0.2">
      <c r="C101" s="44" t="s">
        <v>53</v>
      </c>
      <c r="D101" s="44"/>
      <c r="M101" s="181"/>
      <c r="N101" s="181"/>
    </row>
    <row r="102" spans="3:14" hidden="1" x14ac:dyDescent="0.2">
      <c r="C102" s="44" t="s">
        <v>37</v>
      </c>
      <c r="D102" s="44"/>
    </row>
    <row r="103" spans="3:14" ht="25.5" hidden="1" x14ac:dyDescent="0.2">
      <c r="C103" s="44" t="s">
        <v>54</v>
      </c>
      <c r="D103" s="44"/>
    </row>
    <row r="104" spans="3:14" ht="25.5" hidden="1" x14ac:dyDescent="0.2">
      <c r="C104" s="44" t="s">
        <v>55</v>
      </c>
      <c r="D104" s="44"/>
    </row>
    <row r="105" spans="3:14" ht="25.5" hidden="1" x14ac:dyDescent="0.2">
      <c r="C105" s="44" t="s">
        <v>56</v>
      </c>
      <c r="D105" s="44"/>
    </row>
    <row r="106" spans="3:14" hidden="1" x14ac:dyDescent="0.2">
      <c r="C106" s="44" t="s">
        <v>41</v>
      </c>
      <c r="D106" s="27"/>
    </row>
    <row r="107" spans="3:14" hidden="1" x14ac:dyDescent="0.2">
      <c r="C107" s="44" t="s">
        <v>40</v>
      </c>
    </row>
    <row r="108" spans="3:14" hidden="1" x14ac:dyDescent="0.2">
      <c r="C108" s="44" t="s">
        <v>57</v>
      </c>
      <c r="D108" s="27"/>
    </row>
    <row r="109" spans="3:14" hidden="1" x14ac:dyDescent="0.2"/>
    <row r="110" spans="3:14" ht="6.75" hidden="1" customHeight="1" x14ac:dyDescent="0.2"/>
    <row r="111" spans="3:14" ht="15" hidden="1" customHeight="1" x14ac:dyDescent="0.2">
      <c r="C111" s="45" t="s">
        <v>30</v>
      </c>
    </row>
    <row r="112" spans="3:14" ht="18.75" hidden="1" customHeight="1" x14ac:dyDescent="0.2">
      <c r="C112" s="45" t="s">
        <v>33</v>
      </c>
    </row>
    <row r="113" spans="3:3" ht="15" hidden="1" customHeight="1" x14ac:dyDescent="0.2">
      <c r="C113" s="45" t="s">
        <v>42</v>
      </c>
    </row>
    <row r="114" spans="3:3" ht="11.25" hidden="1" customHeight="1" x14ac:dyDescent="0.2">
      <c r="C114" s="45" t="s">
        <v>31</v>
      </c>
    </row>
    <row r="115" spans="3:3" ht="16.5" hidden="1" customHeight="1" x14ac:dyDescent="0.2">
      <c r="C115" s="45" t="s">
        <v>32</v>
      </c>
    </row>
    <row r="116" spans="3:3" ht="12" hidden="1" customHeight="1" x14ac:dyDescent="0.2">
      <c r="C116" s="45" t="s">
        <v>34</v>
      </c>
    </row>
    <row r="117" spans="3:3" ht="25.5" hidden="1" customHeight="1" x14ac:dyDescent="0.2">
      <c r="C117" s="45" t="s">
        <v>35</v>
      </c>
    </row>
    <row r="118" spans="3:3" ht="27.75" hidden="1" customHeight="1" x14ac:dyDescent="0.2">
      <c r="C118" s="45" t="s">
        <v>43</v>
      </c>
    </row>
    <row r="119" spans="3:3" ht="36.75" hidden="1" customHeight="1" x14ac:dyDescent="0.2">
      <c r="C119" s="45" t="s">
        <v>44</v>
      </c>
    </row>
    <row r="120" spans="3:3" hidden="1" x14ac:dyDescent="0.2">
      <c r="C120" s="45" t="s">
        <v>45</v>
      </c>
    </row>
    <row r="121" spans="3:3" hidden="1" x14ac:dyDescent="0.2"/>
  </sheetData>
  <mergeCells count="69">
    <mergeCell ref="E45:J45"/>
    <mergeCell ref="K45:Q45"/>
    <mergeCell ref="M101:N101"/>
    <mergeCell ref="M94:N94"/>
    <mergeCell ref="M95:N95"/>
    <mergeCell ref="M96:N96"/>
    <mergeCell ref="M97:N97"/>
    <mergeCell ref="M98:N98"/>
    <mergeCell ref="M99:N99"/>
    <mergeCell ref="M100:N100"/>
    <mergeCell ref="I31:Q31"/>
    <mergeCell ref="C42:J42"/>
    <mergeCell ref="K42:Q42"/>
    <mergeCell ref="E43:J43"/>
    <mergeCell ref="E44:J44"/>
    <mergeCell ref="K44:Q44"/>
    <mergeCell ref="P27:Q27"/>
    <mergeCell ref="D27:I27"/>
    <mergeCell ref="J27:O27"/>
    <mergeCell ref="P28:Q28"/>
    <mergeCell ref="D28:I28"/>
    <mergeCell ref="J28:O28"/>
    <mergeCell ref="P25:Q25"/>
    <mergeCell ref="D25:I25"/>
    <mergeCell ref="J25:O25"/>
    <mergeCell ref="P26:Q26"/>
    <mergeCell ref="D26:I26"/>
    <mergeCell ref="J26:O26"/>
    <mergeCell ref="B20:R20"/>
    <mergeCell ref="C23:Q23"/>
    <mergeCell ref="P24:Q24"/>
    <mergeCell ref="D24:I24"/>
    <mergeCell ref="J24:O24"/>
    <mergeCell ref="C16:C18"/>
    <mergeCell ref="D16:E16"/>
    <mergeCell ref="F16:G16"/>
    <mergeCell ref="D17:E17"/>
    <mergeCell ref="F17:G17"/>
    <mergeCell ref="D18:E18"/>
    <mergeCell ref="F18:G18"/>
    <mergeCell ref="P12:Q12"/>
    <mergeCell ref="C13:D14"/>
    <mergeCell ref="E13:F14"/>
    <mergeCell ref="G13:H14"/>
    <mergeCell ref="I13:J14"/>
    <mergeCell ref="K13:L14"/>
    <mergeCell ref="M13:O14"/>
    <mergeCell ref="P13:Q14"/>
    <mergeCell ref="C12:D12"/>
    <mergeCell ref="E12:F12"/>
    <mergeCell ref="G12:H12"/>
    <mergeCell ref="I12:J12"/>
    <mergeCell ref="K12:L12"/>
    <mergeCell ref="M12:O12"/>
    <mergeCell ref="D9:I9"/>
    <mergeCell ref="J9:K10"/>
    <mergeCell ref="L9:Q10"/>
    <mergeCell ref="D10:I10"/>
    <mergeCell ref="B2:D4"/>
    <mergeCell ref="E2:N4"/>
    <mergeCell ref="O2:R2"/>
    <mergeCell ref="O3:R3"/>
    <mergeCell ref="O4:R4"/>
    <mergeCell ref="B5:R5"/>
    <mergeCell ref="B6:R6"/>
    <mergeCell ref="C7:Q7"/>
    <mergeCell ref="D8:I8"/>
    <mergeCell ref="J8:K8"/>
    <mergeCell ref="L8:Q8"/>
  </mergeCells>
  <dataValidations count="19">
    <dataValidation type="list" allowBlank="1" showInputMessage="1" showErrorMessage="1" prompt="Selecione de la lista desplegable la tendencia esperada" sqref="P13:Q14">
      <formula1>$J$94:$J$98</formula1>
    </dataValidation>
    <dataValidation allowBlank="1" showInputMessage="1" showErrorMessage="1" prompt="Identifique el(los) valor(es)  los valores máximos o mínimos de este rango de gestión." sqref="F16:G17"/>
    <dataValidation allowBlank="1" showInputMessage="1" showErrorMessage="1" prompt="Establezca el nombre del indicador" sqref="L8:Q8"/>
    <dataValidation allowBlank="1" showInputMessage="1" showErrorMessage="1" prompt="Es el diagnóstico inicial o la medición realizada al comienzo que sirve como marco de referencia para el cálculo de avance del indicador. _x000a_Cuando no se tenga se indica &quot;No aplica&quot;" sqref="E13:F14"/>
    <dataValidation type="list" allowBlank="1" showInputMessage="1" showErrorMessage="1" sqref="D8:I8">
      <formula1>$C$94:$C$108</formula1>
    </dataValidation>
    <dataValidation allowBlank="1" showInputMessage="1" showErrorMessage="1" prompt="Realice un pequeño análisis, acerca del cumplimiento o incumplimiento del indicador, identificando los factores que fueron relevantes en el resultado del indicador." sqref="C44:C45 E44:J45"/>
    <dataValidation allowBlank="1" showInputMessage="1" showErrorMessage="1" prompt="Identifique el resultado del indicador en la medición desarrollada" sqref="D28 P28 J28"/>
    <dataValidation allowBlank="1" showInputMessage="1" showErrorMessage="1" prompt="Identifique el valor registrado en el denominador de la fórmula de cálculo" sqref="J27 D27"/>
    <dataValidation allowBlank="1" showInputMessage="1" showErrorMessage="1" prompt="Identifique el valor registrado en el numerador de la fórmula de cálculo" sqref="P26:P27 J26 D26"/>
    <dataValidation allowBlank="1" showInputMessage="1" showErrorMessage="1" prompt="Valor que se espera alcance el Indicador" sqref="D25 P25 J25"/>
    <dataValidation allowBlank="1" showInputMessage="1" showErrorMessage="1" prompt="Identifique el(los) valor(es)  los valores máximos o mínimos de este rango de gestión. Tenga en cuenta que la meta definida para el indicador no puede estar en el rango bajo. " sqref="F18:G18"/>
    <dataValidation allowBlank="1" showInputMessage="1" showErrorMessage="1" prompt="Identifique la fuente de información usada para el reporte del indicador." sqref="M13"/>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formula1>Tipo_indicador</formula1>
    </dataValidation>
    <dataValidation allowBlank="1" showInputMessage="1" showErrorMessage="1" prompt="Magnitud o relación de magnitudes que se referencia para la medición. _x000a_Ejemplo: Porcentaje, Minutos,  Pesos, Unidad o (Unidad/Año)" sqref="G13:H14"/>
    <dataValidation allowBlank="1" showInputMessage="1" showErrorMessage="1" prompt="Fórmula matemática utilizada para medir el indicador." sqref="C13"/>
    <dataValidation allowBlank="1" showInputMessage="1" showErrorMessage="1" prompt="Realice una breve descripción de que pretende medir el indicador." sqref="L9:Q10"/>
    <dataValidation allowBlank="1" showInputMessage="1" showErrorMessage="1" prompt="Identifique el cargo y dependencia del servidor responsable de  reportar y análisis del indicador (solamente se registra el servidor que consolida la información final)." sqref="D10:I10"/>
    <dataValidation allowBlank="1" showInputMessage="1" showErrorMessage="1" prompt="Identifique el cargo del Directivo responsable del Proceso." sqref="D9:I9"/>
    <dataValidation type="list" allowBlank="1" showInputMessage="1" showErrorMessage="1" prompt="Seleccione de la lista desplegable, la periodicidad de medición del indicador." sqref="K13:L14">
      <formula1>Periodicidad</formula1>
    </dataValidation>
  </dataValidations>
  <hyperlinks>
    <hyperlink ref="C8" location="'INSTRUCTIVO '!D10" display="Proceso :"/>
    <hyperlink ref="C9" location="'INSTRUCTIVO '!A1" display="Responsables: "/>
    <hyperlink ref="J9" location="'INSTRUCTIVO '!A1" display="Objetivo del Indicador"/>
    <hyperlink ref="C10" location="'INSTRUCTIVO '!A1" display="Responsable de la Medición "/>
  </hyperlinks>
  <printOptions horizontalCentered="1" verticalCentered="1"/>
  <pageMargins left="0" right="0" top="0" bottom="0.55118110236220474" header="0.19685039370078741" footer="0.31496062992125984"/>
  <pageSetup scale="6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U121"/>
  <sheetViews>
    <sheetView showGridLines="0" zoomScale="85" zoomScaleNormal="85" zoomScaleSheetLayoutView="89" workbookViewId="0">
      <selection activeCell="E45" sqref="E45:J45"/>
    </sheetView>
  </sheetViews>
  <sheetFormatPr baseColWidth="10" defaultColWidth="11.42578125" defaultRowHeight="12.75" x14ac:dyDescent="0.2"/>
  <cols>
    <col min="1" max="1" width="8.7109375" style="1" customWidth="1"/>
    <col min="2" max="2" width="2.42578125" style="1" customWidth="1"/>
    <col min="3" max="3" width="25.140625" style="1" customWidth="1"/>
    <col min="4" max="15" width="12.85546875" style="1" customWidth="1"/>
    <col min="16" max="16" width="8.5703125" style="1" customWidth="1"/>
    <col min="17" max="17" width="10.7109375" style="1" customWidth="1"/>
    <col min="18" max="18" width="3.5703125" style="1" customWidth="1"/>
    <col min="19" max="16384" width="11.42578125" style="1"/>
  </cols>
  <sheetData>
    <row r="1" spans="2:18" ht="13.5" thickBot="1" x14ac:dyDescent="0.25"/>
    <row r="2" spans="2:18" ht="24.75" customHeight="1" x14ac:dyDescent="0.2">
      <c r="B2" s="66"/>
      <c r="C2" s="67"/>
      <c r="D2" s="68"/>
      <c r="E2" s="72" t="s">
        <v>92</v>
      </c>
      <c r="F2" s="73"/>
      <c r="G2" s="73"/>
      <c r="H2" s="73"/>
      <c r="I2" s="73"/>
      <c r="J2" s="73"/>
      <c r="K2" s="73"/>
      <c r="L2" s="73"/>
      <c r="M2" s="73"/>
      <c r="N2" s="74"/>
      <c r="O2" s="81" t="s">
        <v>91</v>
      </c>
      <c r="P2" s="81"/>
      <c r="Q2" s="81"/>
      <c r="R2" s="81"/>
    </row>
    <row r="3" spans="2:18" ht="24.75" customHeight="1" x14ac:dyDescent="0.2">
      <c r="B3" s="69"/>
      <c r="C3" s="70"/>
      <c r="D3" s="71"/>
      <c r="E3" s="75"/>
      <c r="F3" s="76"/>
      <c r="G3" s="76"/>
      <c r="H3" s="76"/>
      <c r="I3" s="76"/>
      <c r="J3" s="76"/>
      <c r="K3" s="76"/>
      <c r="L3" s="76"/>
      <c r="M3" s="76"/>
      <c r="N3" s="77"/>
      <c r="O3" s="81" t="s">
        <v>82</v>
      </c>
      <c r="P3" s="81"/>
      <c r="Q3" s="81"/>
      <c r="R3" s="81"/>
    </row>
    <row r="4" spans="2:18" ht="24.75" customHeight="1" thickBot="1" x14ac:dyDescent="0.25">
      <c r="B4" s="69"/>
      <c r="C4" s="70"/>
      <c r="D4" s="71"/>
      <c r="E4" s="78"/>
      <c r="F4" s="79"/>
      <c r="G4" s="79"/>
      <c r="H4" s="79"/>
      <c r="I4" s="79"/>
      <c r="J4" s="79"/>
      <c r="K4" s="79"/>
      <c r="L4" s="79"/>
      <c r="M4" s="79"/>
      <c r="N4" s="80"/>
      <c r="O4" s="81" t="s">
        <v>83</v>
      </c>
      <c r="P4" s="81"/>
      <c r="Q4" s="81"/>
      <c r="R4" s="81"/>
    </row>
    <row r="5" spans="2:18" ht="13.5" thickBot="1" x14ac:dyDescent="0.25">
      <c r="B5" s="82" t="s">
        <v>135</v>
      </c>
      <c r="C5" s="83"/>
      <c r="D5" s="83"/>
      <c r="E5" s="83"/>
      <c r="F5" s="83"/>
      <c r="G5" s="83"/>
      <c r="H5" s="83"/>
      <c r="I5" s="83"/>
      <c r="J5" s="83"/>
      <c r="K5" s="83"/>
      <c r="L5" s="83"/>
      <c r="M5" s="83"/>
      <c r="N5" s="83"/>
      <c r="O5" s="84"/>
      <c r="P5" s="84"/>
      <c r="Q5" s="84"/>
      <c r="R5" s="85"/>
    </row>
    <row r="6" spans="2:18" ht="15" customHeight="1" thickBot="1" x14ac:dyDescent="0.25">
      <c r="B6" s="86" t="s">
        <v>0</v>
      </c>
      <c r="C6" s="87"/>
      <c r="D6" s="87"/>
      <c r="E6" s="87"/>
      <c r="F6" s="87"/>
      <c r="G6" s="87"/>
      <c r="H6" s="87"/>
      <c r="I6" s="87"/>
      <c r="J6" s="87"/>
      <c r="K6" s="87"/>
      <c r="L6" s="87"/>
      <c r="M6" s="87"/>
      <c r="N6" s="87"/>
      <c r="O6" s="87"/>
      <c r="P6" s="87"/>
      <c r="Q6" s="87"/>
      <c r="R6" s="88"/>
    </row>
    <row r="7" spans="2:18" ht="13.5" thickBot="1" x14ac:dyDescent="0.25">
      <c r="B7" s="2"/>
      <c r="C7" s="89"/>
      <c r="D7" s="89"/>
      <c r="E7" s="89"/>
      <c r="F7" s="89"/>
      <c r="G7" s="89"/>
      <c r="H7" s="89"/>
      <c r="I7" s="89"/>
      <c r="J7" s="89"/>
      <c r="K7" s="89"/>
      <c r="L7" s="89"/>
      <c r="M7" s="89"/>
      <c r="N7" s="89"/>
      <c r="O7" s="89"/>
      <c r="P7" s="89"/>
      <c r="Q7" s="89"/>
      <c r="R7" s="3"/>
    </row>
    <row r="8" spans="2:18" ht="23.25" customHeight="1" thickBot="1" x14ac:dyDescent="0.25">
      <c r="B8" s="2"/>
      <c r="C8" s="4" t="s">
        <v>62</v>
      </c>
      <c r="D8" s="90" t="s">
        <v>53</v>
      </c>
      <c r="E8" s="91"/>
      <c r="F8" s="91"/>
      <c r="G8" s="91"/>
      <c r="H8" s="91"/>
      <c r="I8" s="92"/>
      <c r="J8" s="93" t="s">
        <v>58</v>
      </c>
      <c r="K8" s="94"/>
      <c r="L8" s="95" t="s">
        <v>104</v>
      </c>
      <c r="M8" s="96"/>
      <c r="N8" s="96"/>
      <c r="O8" s="96"/>
      <c r="P8" s="96"/>
      <c r="Q8" s="97"/>
      <c r="R8" s="3"/>
    </row>
    <row r="9" spans="2:18" ht="23.25" customHeight="1" thickBot="1" x14ac:dyDescent="0.25">
      <c r="B9" s="2"/>
      <c r="C9" s="4" t="s">
        <v>61</v>
      </c>
      <c r="D9" s="53" t="s">
        <v>93</v>
      </c>
      <c r="E9" s="54"/>
      <c r="F9" s="54"/>
      <c r="G9" s="54"/>
      <c r="H9" s="54"/>
      <c r="I9" s="55"/>
      <c r="J9" s="56" t="s">
        <v>59</v>
      </c>
      <c r="K9" s="57"/>
      <c r="L9" s="60" t="s">
        <v>106</v>
      </c>
      <c r="M9" s="61"/>
      <c r="N9" s="61"/>
      <c r="O9" s="61"/>
      <c r="P9" s="61"/>
      <c r="Q9" s="62"/>
      <c r="R9" s="3"/>
    </row>
    <row r="10" spans="2:18" ht="23.25" customHeight="1" thickBot="1" x14ac:dyDescent="0.25">
      <c r="B10" s="2"/>
      <c r="C10" s="4" t="s">
        <v>60</v>
      </c>
      <c r="D10" s="53" t="s">
        <v>124</v>
      </c>
      <c r="E10" s="54"/>
      <c r="F10" s="54"/>
      <c r="G10" s="54"/>
      <c r="H10" s="54"/>
      <c r="I10" s="55"/>
      <c r="J10" s="58"/>
      <c r="K10" s="59"/>
      <c r="L10" s="63"/>
      <c r="M10" s="64"/>
      <c r="N10" s="64"/>
      <c r="O10" s="64"/>
      <c r="P10" s="64"/>
      <c r="Q10" s="65"/>
      <c r="R10" s="3"/>
    </row>
    <row r="11" spans="2:18" ht="6" customHeight="1" thickBot="1" x14ac:dyDescent="0.25">
      <c r="B11" s="2"/>
      <c r="I11" s="5"/>
      <c r="R11" s="3"/>
    </row>
    <row r="12" spans="2:18" ht="15" customHeight="1" x14ac:dyDescent="0.2">
      <c r="B12" s="2"/>
      <c r="C12" s="115" t="s">
        <v>14</v>
      </c>
      <c r="D12" s="116"/>
      <c r="E12" s="115" t="s">
        <v>63</v>
      </c>
      <c r="F12" s="117"/>
      <c r="G12" s="118" t="s">
        <v>1</v>
      </c>
      <c r="H12" s="119"/>
      <c r="I12" s="115" t="s">
        <v>3</v>
      </c>
      <c r="J12" s="117"/>
      <c r="K12" s="120" t="s">
        <v>6</v>
      </c>
      <c r="L12" s="121"/>
      <c r="M12" s="122" t="s">
        <v>2</v>
      </c>
      <c r="N12" s="123"/>
      <c r="O12" s="124"/>
      <c r="P12" s="98" t="s">
        <v>69</v>
      </c>
      <c r="Q12" s="99"/>
      <c r="R12" s="3"/>
    </row>
    <row r="13" spans="2:18" ht="15" customHeight="1" x14ac:dyDescent="0.2">
      <c r="B13" s="2"/>
      <c r="C13" s="100" t="s">
        <v>121</v>
      </c>
      <c r="D13" s="101"/>
      <c r="E13" s="100">
        <v>100</v>
      </c>
      <c r="F13" s="105"/>
      <c r="G13" s="107" t="s">
        <v>81</v>
      </c>
      <c r="H13" s="108"/>
      <c r="I13" s="100" t="s">
        <v>4</v>
      </c>
      <c r="J13" s="105"/>
      <c r="K13" s="107" t="s">
        <v>10</v>
      </c>
      <c r="L13" s="108"/>
      <c r="M13" s="100" t="s">
        <v>105</v>
      </c>
      <c r="N13" s="101"/>
      <c r="O13" s="111"/>
      <c r="P13" s="113" t="s">
        <v>71</v>
      </c>
      <c r="Q13" s="105"/>
      <c r="R13" s="3"/>
    </row>
    <row r="14" spans="2:18" ht="39" customHeight="1" thickBot="1" x14ac:dyDescent="0.25">
      <c r="B14" s="2"/>
      <c r="C14" s="102"/>
      <c r="D14" s="103"/>
      <c r="E14" s="102"/>
      <c r="F14" s="106"/>
      <c r="G14" s="109"/>
      <c r="H14" s="110"/>
      <c r="I14" s="102"/>
      <c r="J14" s="106"/>
      <c r="K14" s="109"/>
      <c r="L14" s="110"/>
      <c r="M14" s="102"/>
      <c r="N14" s="103"/>
      <c r="O14" s="112"/>
      <c r="P14" s="114"/>
      <c r="Q14" s="106"/>
      <c r="R14" s="3"/>
    </row>
    <row r="15" spans="2:18" ht="8.25" customHeight="1" thickBot="1" x14ac:dyDescent="0.25">
      <c r="B15" s="2"/>
      <c r="M15" s="7"/>
      <c r="N15" s="7"/>
      <c r="O15" s="7"/>
      <c r="P15" s="7"/>
      <c r="Q15" s="7"/>
      <c r="R15" s="3"/>
    </row>
    <row r="16" spans="2:18" x14ac:dyDescent="0.2">
      <c r="B16" s="2"/>
      <c r="C16" s="122" t="s">
        <v>11</v>
      </c>
      <c r="D16" s="127" t="s">
        <v>26</v>
      </c>
      <c r="E16" s="128"/>
      <c r="F16" s="129" t="s">
        <v>98</v>
      </c>
      <c r="G16" s="130"/>
      <c r="H16" s="6"/>
      <c r="I16" s="6"/>
      <c r="J16" s="6"/>
      <c r="K16" s="6"/>
      <c r="L16" s="6"/>
      <c r="M16" s="7"/>
      <c r="N16" s="7"/>
      <c r="O16" s="7"/>
      <c r="P16" s="7"/>
      <c r="Q16" s="7"/>
      <c r="R16" s="3"/>
    </row>
    <row r="17" spans="2:20" ht="18.75" customHeight="1" x14ac:dyDescent="0.2">
      <c r="B17" s="2"/>
      <c r="C17" s="125"/>
      <c r="D17" s="131" t="s">
        <v>27</v>
      </c>
      <c r="E17" s="132"/>
      <c r="F17" s="133" t="s">
        <v>99</v>
      </c>
      <c r="G17" s="134"/>
      <c r="H17" s="6"/>
      <c r="I17" s="6"/>
      <c r="J17" s="6"/>
      <c r="K17" s="6"/>
      <c r="L17" s="6"/>
      <c r="M17" s="7"/>
      <c r="N17" s="7"/>
      <c r="O17" s="7"/>
      <c r="P17" s="7"/>
      <c r="Q17" s="7"/>
      <c r="R17" s="3"/>
    </row>
    <row r="18" spans="2:20" ht="18.75" customHeight="1" thickBot="1" x14ac:dyDescent="0.25">
      <c r="B18" s="2"/>
      <c r="C18" s="126"/>
      <c r="D18" s="135" t="s">
        <v>28</v>
      </c>
      <c r="E18" s="136"/>
      <c r="F18" s="137" t="s">
        <v>100</v>
      </c>
      <c r="G18" s="138"/>
      <c r="H18" s="6"/>
      <c r="I18" s="6"/>
      <c r="J18" s="6"/>
      <c r="K18" s="6"/>
      <c r="L18" s="6"/>
      <c r="M18" s="7"/>
      <c r="N18" s="7"/>
      <c r="O18" s="7"/>
      <c r="P18" s="7"/>
      <c r="Q18" s="7"/>
      <c r="R18" s="3"/>
    </row>
    <row r="19" spans="2:20" ht="6" customHeight="1" thickBot="1" x14ac:dyDescent="0.25">
      <c r="B19" s="2"/>
      <c r="R19" s="3"/>
    </row>
    <row r="20" spans="2:20" ht="13.5" thickBot="1" x14ac:dyDescent="0.25">
      <c r="B20" s="139" t="s">
        <v>24</v>
      </c>
      <c r="C20" s="140"/>
      <c r="D20" s="140"/>
      <c r="E20" s="140"/>
      <c r="F20" s="140"/>
      <c r="G20" s="140"/>
      <c r="H20" s="140"/>
      <c r="I20" s="140"/>
      <c r="J20" s="140"/>
      <c r="K20" s="140"/>
      <c r="L20" s="140"/>
      <c r="M20" s="140"/>
      <c r="N20" s="140"/>
      <c r="O20" s="140"/>
      <c r="P20" s="140"/>
      <c r="Q20" s="140"/>
      <c r="R20" s="141"/>
    </row>
    <row r="21" spans="2:20" ht="6" customHeight="1" x14ac:dyDescent="0.2">
      <c r="B21" s="2"/>
      <c r="G21" s="8"/>
      <c r="H21" s="8"/>
      <c r="R21" s="3"/>
    </row>
    <row r="22" spans="2:20" ht="4.5" customHeight="1" thickBot="1" x14ac:dyDescent="0.25">
      <c r="B22" s="2"/>
      <c r="R22" s="3"/>
    </row>
    <row r="23" spans="2:20" ht="15.75" customHeight="1" thickBot="1" x14ac:dyDescent="0.25">
      <c r="B23" s="2"/>
      <c r="C23" s="142" t="s">
        <v>12</v>
      </c>
      <c r="D23" s="143"/>
      <c r="E23" s="143"/>
      <c r="F23" s="143"/>
      <c r="G23" s="143"/>
      <c r="H23" s="143"/>
      <c r="I23" s="143"/>
      <c r="J23" s="143"/>
      <c r="K23" s="143"/>
      <c r="L23" s="143"/>
      <c r="M23" s="143"/>
      <c r="N23" s="143"/>
      <c r="O23" s="143"/>
      <c r="P23" s="143"/>
      <c r="Q23" s="144"/>
      <c r="R23" s="3"/>
    </row>
    <row r="24" spans="2:20" ht="27" customHeight="1" thickBot="1" x14ac:dyDescent="0.25">
      <c r="B24" s="2"/>
      <c r="C24" s="35" t="s">
        <v>16</v>
      </c>
      <c r="D24" s="145">
        <v>2023</v>
      </c>
      <c r="E24" s="146"/>
      <c r="F24" s="146"/>
      <c r="G24" s="146"/>
      <c r="H24" s="146"/>
      <c r="I24" s="146"/>
      <c r="J24" s="145">
        <v>2024</v>
      </c>
      <c r="K24" s="146"/>
      <c r="L24" s="146"/>
      <c r="M24" s="146"/>
      <c r="N24" s="146"/>
      <c r="O24" s="236"/>
      <c r="P24" s="142" t="s">
        <v>13</v>
      </c>
      <c r="Q24" s="144"/>
      <c r="R24" s="3"/>
    </row>
    <row r="25" spans="2:20" ht="15" customHeight="1" x14ac:dyDescent="0.2">
      <c r="B25" s="2"/>
      <c r="C25" s="34" t="s">
        <v>17</v>
      </c>
      <c r="D25" s="160">
        <v>100</v>
      </c>
      <c r="E25" s="158"/>
      <c r="F25" s="158"/>
      <c r="G25" s="158"/>
      <c r="H25" s="158"/>
      <c r="I25" s="158"/>
      <c r="J25" s="160">
        <v>100</v>
      </c>
      <c r="K25" s="158"/>
      <c r="L25" s="158"/>
      <c r="M25" s="158"/>
      <c r="N25" s="158"/>
      <c r="O25" s="161"/>
      <c r="P25" s="160"/>
      <c r="Q25" s="161"/>
      <c r="R25" s="3"/>
    </row>
    <row r="26" spans="2:20" x14ac:dyDescent="0.2">
      <c r="B26" s="2"/>
      <c r="C26" s="33" t="s">
        <v>15</v>
      </c>
      <c r="D26" s="133">
        <v>4</v>
      </c>
      <c r="E26" s="149"/>
      <c r="F26" s="149"/>
      <c r="G26" s="149"/>
      <c r="H26" s="149"/>
      <c r="I26" s="134"/>
      <c r="J26" s="133"/>
      <c r="K26" s="149"/>
      <c r="L26" s="149"/>
      <c r="M26" s="149"/>
      <c r="N26" s="149"/>
      <c r="O26" s="134"/>
      <c r="P26" s="152"/>
      <c r="Q26" s="153"/>
      <c r="R26" s="3"/>
    </row>
    <row r="27" spans="2:20" ht="15.75" customHeight="1" x14ac:dyDescent="0.2">
      <c r="B27" s="2"/>
      <c r="C27" s="33" t="s">
        <v>36</v>
      </c>
      <c r="D27" s="133">
        <v>17</v>
      </c>
      <c r="E27" s="149"/>
      <c r="F27" s="149"/>
      <c r="G27" s="149"/>
      <c r="H27" s="149"/>
      <c r="I27" s="134"/>
      <c r="J27" s="133"/>
      <c r="K27" s="149"/>
      <c r="L27" s="149"/>
      <c r="M27" s="149"/>
      <c r="N27" s="149"/>
      <c r="O27" s="134"/>
      <c r="P27" s="230"/>
      <c r="Q27" s="231"/>
      <c r="R27" s="3"/>
    </row>
    <row r="28" spans="2:20" ht="15.75" customHeight="1" thickBot="1" x14ac:dyDescent="0.25">
      <c r="B28" s="2"/>
      <c r="C28" s="32" t="s">
        <v>29</v>
      </c>
      <c r="D28" s="182">
        <f>(D26/D27)*100</f>
        <v>23.52941176470588</v>
      </c>
      <c r="E28" s="183"/>
      <c r="F28" s="183"/>
      <c r="G28" s="183"/>
      <c r="H28" s="183"/>
      <c r="I28" s="183"/>
      <c r="J28" s="233" t="e">
        <f>(J26/J27)*100</f>
        <v>#DIV/0!</v>
      </c>
      <c r="K28" s="234"/>
      <c r="L28" s="234"/>
      <c r="M28" s="234"/>
      <c r="N28" s="234"/>
      <c r="O28" s="235"/>
      <c r="P28" s="182"/>
      <c r="Q28" s="232"/>
      <c r="R28" s="3"/>
    </row>
    <row r="29" spans="2:20" x14ac:dyDescent="0.2">
      <c r="B29" s="2"/>
      <c r="R29" s="3"/>
      <c r="T29" s="9"/>
    </row>
    <row r="30" spans="2:20" x14ac:dyDescent="0.2">
      <c r="B30" s="2"/>
      <c r="R30" s="3"/>
    </row>
    <row r="31" spans="2:20" x14ac:dyDescent="0.2">
      <c r="B31" s="2"/>
      <c r="I31" s="167"/>
      <c r="J31" s="167"/>
      <c r="K31" s="167"/>
      <c r="L31" s="167"/>
      <c r="M31" s="167"/>
      <c r="N31" s="167"/>
      <c r="O31" s="167"/>
      <c r="P31" s="167"/>
      <c r="Q31" s="167"/>
      <c r="R31" s="3"/>
    </row>
    <row r="32" spans="2:20" x14ac:dyDescent="0.2">
      <c r="B32" s="2"/>
      <c r="I32" s="7"/>
      <c r="J32" s="7"/>
      <c r="K32" s="7"/>
      <c r="L32" s="7"/>
      <c r="M32" s="7"/>
      <c r="N32" s="7"/>
      <c r="O32" s="7"/>
      <c r="P32" s="7"/>
      <c r="Q32" s="7"/>
      <c r="R32" s="3"/>
    </row>
    <row r="33" spans="2:18" x14ac:dyDescent="0.2">
      <c r="B33" s="2"/>
      <c r="I33" s="7"/>
      <c r="J33" s="7"/>
      <c r="K33" s="7"/>
      <c r="L33" s="7"/>
      <c r="M33" s="7"/>
      <c r="N33" s="7"/>
      <c r="O33" s="7"/>
      <c r="P33" s="7"/>
      <c r="Q33" s="7"/>
      <c r="R33" s="3"/>
    </row>
    <row r="34" spans="2:18" x14ac:dyDescent="0.2">
      <c r="B34" s="2"/>
      <c r="I34" s="7"/>
      <c r="J34" s="7"/>
      <c r="K34" s="7"/>
      <c r="L34" s="7"/>
      <c r="M34" s="7"/>
      <c r="N34" s="7"/>
      <c r="O34" s="7"/>
      <c r="P34" s="7"/>
      <c r="Q34" s="7"/>
      <c r="R34" s="3"/>
    </row>
    <row r="35" spans="2:18" x14ac:dyDescent="0.2">
      <c r="B35" s="2"/>
      <c r="I35" s="7"/>
      <c r="J35" s="7"/>
      <c r="K35" s="7"/>
      <c r="L35" s="7"/>
      <c r="M35" s="7"/>
      <c r="N35" s="7"/>
      <c r="O35" s="7"/>
      <c r="P35" s="7"/>
      <c r="Q35" s="7"/>
      <c r="R35" s="3"/>
    </row>
    <row r="36" spans="2:18" x14ac:dyDescent="0.2">
      <c r="B36" s="2"/>
      <c r="I36" s="7"/>
      <c r="J36" s="7"/>
      <c r="K36" s="7"/>
      <c r="L36" s="7"/>
      <c r="M36" s="7"/>
      <c r="N36" s="7"/>
      <c r="O36" s="7"/>
      <c r="P36" s="7"/>
      <c r="Q36" s="7"/>
      <c r="R36" s="3"/>
    </row>
    <row r="37" spans="2:18" x14ac:dyDescent="0.2">
      <c r="B37" s="2"/>
      <c r="I37" s="7"/>
      <c r="J37" s="7"/>
      <c r="K37" s="7"/>
      <c r="L37" s="7"/>
      <c r="M37" s="7"/>
      <c r="N37" s="7"/>
      <c r="O37" s="7"/>
      <c r="P37" s="7"/>
      <c r="Q37" s="7"/>
      <c r="R37" s="3"/>
    </row>
    <row r="38" spans="2:18" x14ac:dyDescent="0.2">
      <c r="B38" s="2"/>
      <c r="I38" s="7"/>
      <c r="J38" s="7"/>
      <c r="K38" s="7"/>
      <c r="L38" s="7"/>
      <c r="M38" s="7"/>
      <c r="N38" s="7"/>
      <c r="O38" s="7"/>
      <c r="P38" s="7"/>
      <c r="Q38" s="7"/>
      <c r="R38" s="3"/>
    </row>
    <row r="39" spans="2:18" x14ac:dyDescent="0.2">
      <c r="B39" s="2"/>
      <c r="I39" s="7"/>
      <c r="J39" s="7"/>
      <c r="K39" s="7"/>
      <c r="L39" s="7"/>
      <c r="M39" s="7"/>
      <c r="N39" s="7"/>
      <c r="O39" s="7"/>
      <c r="P39" s="7"/>
      <c r="Q39" s="7"/>
      <c r="R39" s="3"/>
    </row>
    <row r="40" spans="2:18" x14ac:dyDescent="0.2">
      <c r="B40" s="2"/>
      <c r="I40" s="7"/>
      <c r="J40" s="7"/>
      <c r="K40" s="7"/>
      <c r="L40" s="7"/>
      <c r="M40" s="7"/>
      <c r="N40" s="7"/>
      <c r="O40" s="7"/>
      <c r="P40" s="7"/>
      <c r="Q40" s="7"/>
      <c r="R40" s="3"/>
    </row>
    <row r="41" spans="2:18" ht="7.5" customHeight="1" thickBot="1" x14ac:dyDescent="0.25">
      <c r="B41" s="2"/>
      <c r="I41" s="7"/>
      <c r="J41" s="7"/>
      <c r="K41" s="7"/>
      <c r="L41" s="7"/>
      <c r="M41" s="7"/>
      <c r="N41" s="7"/>
      <c r="O41" s="7"/>
      <c r="P41" s="7"/>
      <c r="Q41" s="7"/>
      <c r="R41" s="3"/>
    </row>
    <row r="42" spans="2:18" ht="64.5" customHeight="1" thickBot="1" x14ac:dyDescent="0.25">
      <c r="B42" s="2"/>
      <c r="C42" s="168" t="s">
        <v>22</v>
      </c>
      <c r="D42" s="169"/>
      <c r="E42" s="169"/>
      <c r="F42" s="169"/>
      <c r="G42" s="169"/>
      <c r="H42" s="169"/>
      <c r="I42" s="169"/>
      <c r="J42" s="169"/>
      <c r="K42" s="86" t="s">
        <v>77</v>
      </c>
      <c r="L42" s="87"/>
      <c r="M42" s="87"/>
      <c r="N42" s="87"/>
      <c r="O42" s="87"/>
      <c r="P42" s="87"/>
      <c r="Q42" s="88"/>
      <c r="R42" s="3"/>
    </row>
    <row r="43" spans="2:18" ht="28.5" customHeight="1" thickBot="1" x14ac:dyDescent="0.25">
      <c r="B43" s="2"/>
      <c r="C43" s="15"/>
      <c r="D43" s="16" t="s">
        <v>79</v>
      </c>
      <c r="E43" s="170" t="s">
        <v>80</v>
      </c>
      <c r="F43" s="170"/>
      <c r="G43" s="170"/>
      <c r="H43" s="170"/>
      <c r="I43" s="170"/>
      <c r="J43" s="171"/>
      <c r="K43" s="19"/>
      <c r="L43" s="20"/>
      <c r="M43" s="20"/>
      <c r="N43" s="20"/>
      <c r="O43" s="20"/>
      <c r="P43" s="20"/>
      <c r="Q43" s="21"/>
      <c r="R43" s="3"/>
    </row>
    <row r="44" spans="2:18" ht="102" customHeight="1" thickBot="1" x14ac:dyDescent="0.25">
      <c r="B44" s="2"/>
      <c r="C44" s="10" t="s">
        <v>18</v>
      </c>
      <c r="D44" s="47">
        <v>45301</v>
      </c>
      <c r="E44" s="225" t="s">
        <v>147</v>
      </c>
      <c r="F44" s="226"/>
      <c r="G44" s="226"/>
      <c r="H44" s="226"/>
      <c r="I44" s="226"/>
      <c r="J44" s="227"/>
      <c r="K44" s="228" t="s">
        <v>148</v>
      </c>
      <c r="L44" s="228"/>
      <c r="M44" s="228"/>
      <c r="N44" s="228"/>
      <c r="O44" s="228"/>
      <c r="P44" s="228"/>
      <c r="Q44" s="229"/>
      <c r="R44" s="3"/>
    </row>
    <row r="45" spans="2:18" ht="80.25" customHeight="1" thickBot="1" x14ac:dyDescent="0.25">
      <c r="B45" s="2"/>
      <c r="C45" s="10" t="s">
        <v>19</v>
      </c>
      <c r="D45" s="47"/>
      <c r="E45" s="225"/>
      <c r="F45" s="226"/>
      <c r="G45" s="226"/>
      <c r="H45" s="226"/>
      <c r="I45" s="226"/>
      <c r="J45" s="227"/>
      <c r="K45" s="228"/>
      <c r="L45" s="228"/>
      <c r="M45" s="228"/>
      <c r="N45" s="228"/>
      <c r="O45" s="228"/>
      <c r="P45" s="228"/>
      <c r="Q45" s="229"/>
      <c r="R45" s="3"/>
    </row>
    <row r="46" spans="2:18" x14ac:dyDescent="0.2">
      <c r="B46" s="2"/>
      <c r="R46" s="3"/>
    </row>
    <row r="47" spans="2:18" ht="13.5" thickBot="1" x14ac:dyDescent="0.25">
      <c r="B47" s="11"/>
      <c r="C47" s="12"/>
      <c r="D47" s="12"/>
      <c r="E47" s="12"/>
      <c r="F47" s="12"/>
      <c r="G47" s="12"/>
      <c r="H47" s="12"/>
      <c r="I47" s="12"/>
      <c r="J47" s="12"/>
      <c r="K47" s="12"/>
      <c r="L47" s="12"/>
      <c r="M47" s="12"/>
      <c r="N47" s="12"/>
      <c r="O47" s="12"/>
      <c r="P47" s="12"/>
      <c r="Q47" s="12"/>
      <c r="R47" s="13"/>
    </row>
    <row r="89" spans="3:21" ht="28.5" customHeight="1" x14ac:dyDescent="0.2"/>
    <row r="91" spans="3:21" hidden="1" x14ac:dyDescent="0.2"/>
    <row r="92" spans="3:21" hidden="1" x14ac:dyDescent="0.2"/>
    <row r="93" spans="3:21" ht="13.5" hidden="1" thickBot="1" x14ac:dyDescent="0.25">
      <c r="C93" s="31" t="s">
        <v>39</v>
      </c>
      <c r="D93" s="30"/>
      <c r="H93" s="29" t="s">
        <v>23</v>
      </c>
      <c r="I93" s="29" t="s">
        <v>25</v>
      </c>
      <c r="J93" s="29" t="s">
        <v>70</v>
      </c>
      <c r="U93" s="28" t="s">
        <v>30</v>
      </c>
    </row>
    <row r="94" spans="3:21" ht="25.5" hidden="1" x14ac:dyDescent="0.2">
      <c r="C94" s="24" t="s">
        <v>46</v>
      </c>
      <c r="D94" s="26"/>
      <c r="H94" s="27" t="s">
        <v>4</v>
      </c>
      <c r="I94" s="27" t="s">
        <v>7</v>
      </c>
      <c r="J94" s="27" t="s">
        <v>71</v>
      </c>
      <c r="M94" s="181"/>
      <c r="N94" s="181"/>
    </row>
    <row r="95" spans="3:21" ht="25.5" hidden="1" x14ac:dyDescent="0.2">
      <c r="C95" s="24" t="s">
        <v>47</v>
      </c>
      <c r="D95" s="26"/>
      <c r="H95" s="27" t="s">
        <v>76</v>
      </c>
      <c r="I95" s="27" t="s">
        <v>88</v>
      </c>
      <c r="J95" s="27" t="s">
        <v>72</v>
      </c>
      <c r="M95" s="70"/>
      <c r="N95" s="70"/>
    </row>
    <row r="96" spans="3:21" ht="38.25" hidden="1" x14ac:dyDescent="0.2">
      <c r="C96" s="24" t="s">
        <v>48</v>
      </c>
      <c r="D96" s="26"/>
      <c r="H96" s="27" t="s">
        <v>5</v>
      </c>
      <c r="I96" s="27" t="s">
        <v>8</v>
      </c>
      <c r="J96" s="27" t="s">
        <v>73</v>
      </c>
      <c r="M96" s="70"/>
      <c r="N96" s="70"/>
    </row>
    <row r="97" spans="3:14" hidden="1" x14ac:dyDescent="0.2">
      <c r="C97" s="24" t="s">
        <v>49</v>
      </c>
      <c r="D97" s="26"/>
      <c r="H97" s="27"/>
      <c r="I97" s="27" t="s">
        <v>75</v>
      </c>
      <c r="J97" s="27" t="s">
        <v>74</v>
      </c>
      <c r="M97" s="70"/>
      <c r="N97" s="70"/>
    </row>
    <row r="98" spans="3:14" ht="25.5" hidden="1" x14ac:dyDescent="0.2">
      <c r="C98" s="24" t="s">
        <v>50</v>
      </c>
      <c r="D98" s="26"/>
      <c r="H98" s="27"/>
      <c r="I98" s="27" t="s">
        <v>9</v>
      </c>
      <c r="J98" s="27" t="s">
        <v>78</v>
      </c>
      <c r="M98" s="70"/>
      <c r="N98" s="70"/>
    </row>
    <row r="99" spans="3:14" hidden="1" x14ac:dyDescent="0.2">
      <c r="C99" s="24" t="s">
        <v>51</v>
      </c>
      <c r="D99" s="26"/>
      <c r="H99" s="27"/>
      <c r="I99" s="27" t="s">
        <v>10</v>
      </c>
      <c r="J99" s="27"/>
      <c r="M99" s="70"/>
      <c r="N99" s="70"/>
    </row>
    <row r="100" spans="3:14" hidden="1" x14ac:dyDescent="0.2">
      <c r="C100" s="24" t="s">
        <v>52</v>
      </c>
      <c r="D100" s="26"/>
      <c r="M100" s="181"/>
      <c r="N100" s="181"/>
    </row>
    <row r="101" spans="3:14" ht="66" hidden="1" customHeight="1" x14ac:dyDescent="0.2">
      <c r="C101" s="24" t="s">
        <v>53</v>
      </c>
      <c r="D101" s="26"/>
      <c r="M101" s="180"/>
      <c r="N101" s="180"/>
    </row>
    <row r="102" spans="3:14" hidden="1" x14ac:dyDescent="0.2">
      <c r="C102" s="24" t="s">
        <v>37</v>
      </c>
      <c r="D102" s="26"/>
    </row>
    <row r="103" spans="3:14" ht="25.5" hidden="1" x14ac:dyDescent="0.2">
      <c r="C103" s="24" t="s">
        <v>54</v>
      </c>
      <c r="D103" s="26"/>
    </row>
    <row r="104" spans="3:14" ht="25.5" hidden="1" x14ac:dyDescent="0.2">
      <c r="C104" s="24" t="s">
        <v>55</v>
      </c>
      <c r="D104" s="26"/>
    </row>
    <row r="105" spans="3:14" ht="25.5" hidden="1" x14ac:dyDescent="0.2">
      <c r="C105" s="24" t="s">
        <v>56</v>
      </c>
      <c r="D105" s="26"/>
    </row>
    <row r="106" spans="3:14" hidden="1" x14ac:dyDescent="0.2">
      <c r="C106" s="24" t="s">
        <v>41</v>
      </c>
      <c r="D106" s="23"/>
    </row>
    <row r="107" spans="3:14" hidden="1" x14ac:dyDescent="0.2">
      <c r="C107" s="24" t="s">
        <v>40</v>
      </c>
      <c r="D107" s="25"/>
    </row>
    <row r="108" spans="3:14" hidden="1" x14ac:dyDescent="0.2">
      <c r="C108" s="24" t="s">
        <v>57</v>
      </c>
      <c r="D108" s="23"/>
    </row>
    <row r="109" spans="3:14" hidden="1" x14ac:dyDescent="0.2"/>
    <row r="110" spans="3:14" ht="6.75" hidden="1" customHeight="1" x14ac:dyDescent="0.2"/>
    <row r="111" spans="3:14" ht="15" hidden="1" customHeight="1" x14ac:dyDescent="0.2">
      <c r="C111" s="14" t="s">
        <v>30</v>
      </c>
    </row>
    <row r="112" spans="3:14" ht="18.75" hidden="1" customHeight="1" x14ac:dyDescent="0.2">
      <c r="C112" s="14" t="s">
        <v>33</v>
      </c>
    </row>
    <row r="113" spans="3:3" ht="15" hidden="1" customHeight="1" x14ac:dyDescent="0.2">
      <c r="C113" s="14" t="s">
        <v>42</v>
      </c>
    </row>
    <row r="114" spans="3:3" ht="11.25" hidden="1" customHeight="1" x14ac:dyDescent="0.2">
      <c r="C114" s="14" t="s">
        <v>31</v>
      </c>
    </row>
    <row r="115" spans="3:3" ht="16.5" hidden="1" customHeight="1" x14ac:dyDescent="0.2">
      <c r="C115" s="14" t="s">
        <v>32</v>
      </c>
    </row>
    <row r="116" spans="3:3" ht="12" hidden="1" customHeight="1" x14ac:dyDescent="0.2">
      <c r="C116" s="14" t="s">
        <v>34</v>
      </c>
    </row>
    <row r="117" spans="3:3" ht="25.5" hidden="1" customHeight="1" x14ac:dyDescent="0.2">
      <c r="C117" s="14" t="s">
        <v>35</v>
      </c>
    </row>
    <row r="118" spans="3:3" ht="27.75" hidden="1" customHeight="1" x14ac:dyDescent="0.2">
      <c r="C118" s="14" t="s">
        <v>43</v>
      </c>
    </row>
    <row r="119" spans="3:3" ht="36.75" hidden="1" customHeight="1" x14ac:dyDescent="0.2">
      <c r="C119" s="22" t="s">
        <v>44</v>
      </c>
    </row>
    <row r="120" spans="3:3" hidden="1" x14ac:dyDescent="0.2">
      <c r="C120" s="14" t="s">
        <v>45</v>
      </c>
    </row>
    <row r="121" spans="3:3" hidden="1" x14ac:dyDescent="0.2"/>
  </sheetData>
  <mergeCells count="69">
    <mergeCell ref="D9:I9"/>
    <mergeCell ref="J9:K10"/>
    <mergeCell ref="L9:Q10"/>
    <mergeCell ref="D10:I10"/>
    <mergeCell ref="B2:D4"/>
    <mergeCell ref="E2:N4"/>
    <mergeCell ref="O2:R2"/>
    <mergeCell ref="O3:R3"/>
    <mergeCell ref="O4:R4"/>
    <mergeCell ref="B5:R5"/>
    <mergeCell ref="B6:R6"/>
    <mergeCell ref="C7:Q7"/>
    <mergeCell ref="D8:I8"/>
    <mergeCell ref="J8:K8"/>
    <mergeCell ref="L8:Q8"/>
    <mergeCell ref="P12:Q12"/>
    <mergeCell ref="C13:D14"/>
    <mergeCell ref="E13:F14"/>
    <mergeCell ref="G13:H14"/>
    <mergeCell ref="I13:J14"/>
    <mergeCell ref="K13:L14"/>
    <mergeCell ref="M13:O14"/>
    <mergeCell ref="P13:Q14"/>
    <mergeCell ref="C12:D12"/>
    <mergeCell ref="E12:F12"/>
    <mergeCell ref="G12:H12"/>
    <mergeCell ref="I12:J12"/>
    <mergeCell ref="K12:L12"/>
    <mergeCell ref="M12:O12"/>
    <mergeCell ref="C16:C18"/>
    <mergeCell ref="D16:E16"/>
    <mergeCell ref="F16:G16"/>
    <mergeCell ref="D17:E17"/>
    <mergeCell ref="F17:G17"/>
    <mergeCell ref="D18:E18"/>
    <mergeCell ref="F18:G18"/>
    <mergeCell ref="B20:R20"/>
    <mergeCell ref="C23:Q23"/>
    <mergeCell ref="P24:Q24"/>
    <mergeCell ref="P25:Q25"/>
    <mergeCell ref="D24:I24"/>
    <mergeCell ref="D25:I25"/>
    <mergeCell ref="J25:O25"/>
    <mergeCell ref="J24:O24"/>
    <mergeCell ref="P26:Q26"/>
    <mergeCell ref="P27:Q27"/>
    <mergeCell ref="P28:Q28"/>
    <mergeCell ref="D26:I26"/>
    <mergeCell ref="D27:I27"/>
    <mergeCell ref="D28:I28"/>
    <mergeCell ref="J26:O26"/>
    <mergeCell ref="J27:O27"/>
    <mergeCell ref="J28:O28"/>
    <mergeCell ref="I31:Q31"/>
    <mergeCell ref="C42:J42"/>
    <mergeCell ref="K42:Q42"/>
    <mergeCell ref="E43:J43"/>
    <mergeCell ref="E44:J44"/>
    <mergeCell ref="K44:Q44"/>
    <mergeCell ref="M98:N98"/>
    <mergeCell ref="M99:N99"/>
    <mergeCell ref="M100:N100"/>
    <mergeCell ref="M101:N101"/>
    <mergeCell ref="E45:J45"/>
    <mergeCell ref="K45:Q45"/>
    <mergeCell ref="M94:N94"/>
    <mergeCell ref="M95:N95"/>
    <mergeCell ref="M96:N96"/>
    <mergeCell ref="M97:N97"/>
  </mergeCells>
  <dataValidations count="18">
    <dataValidation type="list" allowBlank="1" showInputMessage="1" showErrorMessage="1" prompt="Selecione de la lista desplegable la tendencia esperada" sqref="P13:Q14">
      <formula1>$J$94:$J$98</formula1>
    </dataValidation>
    <dataValidation allowBlank="1" showInputMessage="1" showErrorMessage="1" prompt="Identifique el(los) valor(es)  los valores máximos o mínimos de este rango de gestión." sqref="F16:G17"/>
    <dataValidation allowBlank="1" showInputMessage="1" showErrorMessage="1" prompt="Establezca el nombre del indicador" sqref="L8:Q8"/>
    <dataValidation allowBlank="1" showInputMessage="1" showErrorMessage="1" prompt="Es el diagnóstico inicial o la medición realizada al comienzo que sirve como marco de referencia para el cálculo de avance del indicador. _x000a_Cuando no se tenga se indica &quot;No aplica&quot;" sqref="E13:F14"/>
    <dataValidation type="list" allowBlank="1" showInputMessage="1" showErrorMessage="1" sqref="D8:I8">
      <formula1>$C$94:$C$108</formula1>
    </dataValidation>
    <dataValidation allowBlank="1" showInputMessage="1" showErrorMessage="1" prompt="Realice un pequeño análisis, acerca del cumplimiento o incumplimiento del indicador, identificando los factores que fueron relevantes en el resultado del indicador." sqref="C44:C45 E44:J45"/>
    <dataValidation allowBlank="1" showInputMessage="1" showErrorMessage="1" prompt="Identifique el resultado del indicador en la medición desarrollada" sqref="D28 P28 J28"/>
    <dataValidation allowBlank="1" showInputMessage="1" showErrorMessage="1" prompt="Identifique el valor registrado en el numerador de la fórmula de cálculo" sqref="P26 J26:J27 D26:D27"/>
    <dataValidation allowBlank="1" showInputMessage="1" showErrorMessage="1" prompt="Valor que se espera alcance el Indicador" sqref="D25 P25 J25"/>
    <dataValidation allowBlank="1" showInputMessage="1" showErrorMessage="1" prompt="Identifique el(los) valor(es)  los valores máximos o mínimos de este rango de gestión. Tenga en cuenta que la meta definida para el indicador no puede estar en el rango bajo. " sqref="F18:G18"/>
    <dataValidation allowBlank="1" showInputMessage="1" showErrorMessage="1" prompt="Identifique la fuente de información usada para el reporte del indicador." sqref="M13"/>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formula1>Tipo_indicador</formula1>
    </dataValidation>
    <dataValidation allowBlank="1" showInputMessage="1" showErrorMessage="1" prompt="Magnitud o relación de magnitudes que se referencia para la medición. _x000a_Ejemplo: Porcentaje, Minutos,  Pesos, Unidad o (Unidad/Año)" sqref="G13:H14"/>
    <dataValidation allowBlank="1" showInputMessage="1" showErrorMessage="1" prompt="Fórmula matemática utilizada para medir el indicador." sqref="C13"/>
    <dataValidation allowBlank="1" showInputMessage="1" showErrorMessage="1" prompt="Realice una breve descripción de que pretende medir el indicador." sqref="L9:Q10"/>
    <dataValidation allowBlank="1" showInputMessage="1" showErrorMessage="1" prompt="Identifique el cargo y dependencia del servidor responsable de  reportar y análisis del indicador (solamente se registra el servidor que consolida la información final)." sqref="D10:I10"/>
    <dataValidation allowBlank="1" showInputMessage="1" showErrorMessage="1" prompt="Identifique el cargo del Directivo responsable del Proceso." sqref="D9:I9"/>
    <dataValidation type="list" allowBlank="1" showInputMessage="1" showErrorMessage="1" prompt="Seleccione de la lista desplegable, la periodicidad de medición del indicador." sqref="K13:L14">
      <formula1>Periodicidad</formula1>
    </dataValidation>
  </dataValidations>
  <hyperlinks>
    <hyperlink ref="C8" location="'INSTRUCTIVO '!D10" display="Proceso :"/>
    <hyperlink ref="C9" location="'INSTRUCTIVO '!A1" display="Responsables: "/>
    <hyperlink ref="J9" location="'INSTRUCTIVO '!A1" display="Objetivo del Indicador"/>
    <hyperlink ref="C10" location="'INSTRUCTIVO '!A1" display="Responsable de la Medición "/>
  </hyperlinks>
  <printOptions horizontalCentered="1" verticalCentered="1"/>
  <pageMargins left="0" right="0" top="0" bottom="0.55118110236220474" header="0.19685039370078741" footer="0.31496062992125984"/>
  <pageSetup scale="6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U123"/>
  <sheetViews>
    <sheetView showGridLines="0" topLeftCell="A46" zoomScale="85" zoomScaleNormal="85" zoomScaleSheetLayoutView="89" workbookViewId="0">
      <selection activeCell="K46" sqref="K46:Q46"/>
    </sheetView>
  </sheetViews>
  <sheetFormatPr baseColWidth="10" defaultColWidth="11.42578125" defaultRowHeight="12.75" x14ac:dyDescent="0.2"/>
  <cols>
    <col min="1" max="1" width="8.7109375" style="1" customWidth="1"/>
    <col min="2" max="2" width="2.42578125" style="1" customWidth="1"/>
    <col min="3" max="3" width="25.140625" style="1" customWidth="1"/>
    <col min="4" max="15" width="12.85546875" style="1" customWidth="1"/>
    <col min="16" max="16" width="8.5703125" style="1" customWidth="1"/>
    <col min="17" max="17" width="10.7109375" style="1" customWidth="1"/>
    <col min="18" max="18" width="3.5703125" style="1" customWidth="1"/>
    <col min="19" max="16384" width="11.42578125" style="1"/>
  </cols>
  <sheetData>
    <row r="1" spans="2:18" ht="13.5" thickBot="1" x14ac:dyDescent="0.25"/>
    <row r="2" spans="2:18" ht="24.75" customHeight="1" x14ac:dyDescent="0.2">
      <c r="B2" s="66"/>
      <c r="C2" s="67"/>
      <c r="D2" s="68"/>
      <c r="E2" s="72" t="s">
        <v>92</v>
      </c>
      <c r="F2" s="73"/>
      <c r="G2" s="73"/>
      <c r="H2" s="73"/>
      <c r="I2" s="73"/>
      <c r="J2" s="73"/>
      <c r="K2" s="73"/>
      <c r="L2" s="73"/>
      <c r="M2" s="73"/>
      <c r="N2" s="74"/>
      <c r="O2" s="81" t="s">
        <v>91</v>
      </c>
      <c r="P2" s="81"/>
      <c r="Q2" s="81"/>
      <c r="R2" s="81"/>
    </row>
    <row r="3" spans="2:18" ht="24.75" customHeight="1" x14ac:dyDescent="0.2">
      <c r="B3" s="69"/>
      <c r="C3" s="70"/>
      <c r="D3" s="71"/>
      <c r="E3" s="75"/>
      <c r="F3" s="76"/>
      <c r="G3" s="76"/>
      <c r="H3" s="76"/>
      <c r="I3" s="76"/>
      <c r="J3" s="76"/>
      <c r="K3" s="76"/>
      <c r="L3" s="76"/>
      <c r="M3" s="76"/>
      <c r="N3" s="77"/>
      <c r="O3" s="81" t="s">
        <v>82</v>
      </c>
      <c r="P3" s="81"/>
      <c r="Q3" s="81"/>
      <c r="R3" s="81"/>
    </row>
    <row r="4" spans="2:18" ht="24.75" customHeight="1" thickBot="1" x14ac:dyDescent="0.25">
      <c r="B4" s="69"/>
      <c r="C4" s="70"/>
      <c r="D4" s="71"/>
      <c r="E4" s="78"/>
      <c r="F4" s="79"/>
      <c r="G4" s="79"/>
      <c r="H4" s="79"/>
      <c r="I4" s="79"/>
      <c r="J4" s="79"/>
      <c r="K4" s="79"/>
      <c r="L4" s="79"/>
      <c r="M4" s="79"/>
      <c r="N4" s="80"/>
      <c r="O4" s="81" t="s">
        <v>83</v>
      </c>
      <c r="P4" s="81"/>
      <c r="Q4" s="81"/>
      <c r="R4" s="81"/>
    </row>
    <row r="5" spans="2:18" ht="13.5" thickBot="1" x14ac:dyDescent="0.25">
      <c r="B5" s="82" t="s">
        <v>134</v>
      </c>
      <c r="C5" s="83"/>
      <c r="D5" s="83"/>
      <c r="E5" s="83"/>
      <c r="F5" s="83"/>
      <c r="G5" s="83"/>
      <c r="H5" s="83"/>
      <c r="I5" s="83"/>
      <c r="J5" s="83"/>
      <c r="K5" s="83"/>
      <c r="L5" s="83"/>
      <c r="M5" s="83"/>
      <c r="N5" s="83"/>
      <c r="O5" s="84"/>
      <c r="P5" s="84"/>
      <c r="Q5" s="84"/>
      <c r="R5" s="85"/>
    </row>
    <row r="6" spans="2:18" ht="15" customHeight="1" thickBot="1" x14ac:dyDescent="0.25">
      <c r="B6" s="86" t="s">
        <v>0</v>
      </c>
      <c r="C6" s="87"/>
      <c r="D6" s="87"/>
      <c r="E6" s="87"/>
      <c r="F6" s="87"/>
      <c r="G6" s="87"/>
      <c r="H6" s="87"/>
      <c r="I6" s="87"/>
      <c r="J6" s="87"/>
      <c r="K6" s="87"/>
      <c r="L6" s="87"/>
      <c r="M6" s="87"/>
      <c r="N6" s="87"/>
      <c r="O6" s="87"/>
      <c r="P6" s="87"/>
      <c r="Q6" s="87"/>
      <c r="R6" s="88"/>
    </row>
    <row r="7" spans="2:18" ht="13.5" customHeight="1" thickBot="1" x14ac:dyDescent="0.25">
      <c r="B7" s="2"/>
      <c r="C7" s="89"/>
      <c r="D7" s="89"/>
      <c r="E7" s="89"/>
      <c r="F7" s="89"/>
      <c r="G7" s="89"/>
      <c r="H7" s="89"/>
      <c r="I7" s="89"/>
      <c r="J7" s="89"/>
      <c r="K7" s="89"/>
      <c r="L7" s="89"/>
      <c r="M7" s="89"/>
      <c r="N7" s="89"/>
      <c r="O7" s="89"/>
      <c r="P7" s="89"/>
      <c r="Q7" s="89"/>
      <c r="R7" s="3"/>
    </row>
    <row r="8" spans="2:18" ht="23.25" customHeight="1" thickBot="1" x14ac:dyDescent="0.25">
      <c r="B8" s="2"/>
      <c r="C8" s="4" t="s">
        <v>62</v>
      </c>
      <c r="D8" s="90" t="s">
        <v>53</v>
      </c>
      <c r="E8" s="91"/>
      <c r="F8" s="91"/>
      <c r="G8" s="91"/>
      <c r="H8" s="91"/>
      <c r="I8" s="92"/>
      <c r="J8" s="93" t="s">
        <v>58</v>
      </c>
      <c r="K8" s="94"/>
      <c r="L8" s="95" t="s">
        <v>101</v>
      </c>
      <c r="M8" s="96"/>
      <c r="N8" s="96"/>
      <c r="O8" s="96"/>
      <c r="P8" s="96"/>
      <c r="Q8" s="97"/>
      <c r="R8" s="3"/>
    </row>
    <row r="9" spans="2:18" ht="23.25" customHeight="1" thickBot="1" x14ac:dyDescent="0.25">
      <c r="B9" s="2"/>
      <c r="C9" s="4" t="s">
        <v>61</v>
      </c>
      <c r="D9" s="53" t="s">
        <v>93</v>
      </c>
      <c r="E9" s="54"/>
      <c r="F9" s="54"/>
      <c r="G9" s="54"/>
      <c r="H9" s="54"/>
      <c r="I9" s="55"/>
      <c r="J9" s="56" t="s">
        <v>59</v>
      </c>
      <c r="K9" s="57"/>
      <c r="L9" s="60" t="s">
        <v>108</v>
      </c>
      <c r="M9" s="61"/>
      <c r="N9" s="61"/>
      <c r="O9" s="61"/>
      <c r="P9" s="61"/>
      <c r="Q9" s="62"/>
      <c r="R9" s="3"/>
    </row>
    <row r="10" spans="2:18" ht="23.25" customHeight="1" thickBot="1" x14ac:dyDescent="0.25">
      <c r="B10" s="2"/>
      <c r="C10" s="4" t="s">
        <v>60</v>
      </c>
      <c r="D10" s="53" t="s">
        <v>132</v>
      </c>
      <c r="E10" s="54"/>
      <c r="F10" s="54"/>
      <c r="G10" s="54"/>
      <c r="H10" s="54"/>
      <c r="I10" s="55"/>
      <c r="J10" s="58"/>
      <c r="K10" s="59"/>
      <c r="L10" s="63"/>
      <c r="M10" s="64"/>
      <c r="N10" s="64"/>
      <c r="O10" s="64"/>
      <c r="P10" s="64"/>
      <c r="Q10" s="65"/>
      <c r="R10" s="3"/>
    </row>
    <row r="11" spans="2:18" ht="6" customHeight="1" thickBot="1" x14ac:dyDescent="0.25">
      <c r="B11" s="2"/>
      <c r="I11" s="5"/>
      <c r="R11" s="3"/>
    </row>
    <row r="12" spans="2:18" ht="15" customHeight="1" x14ac:dyDescent="0.2">
      <c r="B12" s="2"/>
      <c r="C12" s="115" t="s">
        <v>14</v>
      </c>
      <c r="D12" s="116"/>
      <c r="E12" s="115" t="s">
        <v>63</v>
      </c>
      <c r="F12" s="117"/>
      <c r="G12" s="118" t="s">
        <v>1</v>
      </c>
      <c r="H12" s="119"/>
      <c r="I12" s="115" t="s">
        <v>3</v>
      </c>
      <c r="J12" s="117"/>
      <c r="K12" s="120" t="s">
        <v>6</v>
      </c>
      <c r="L12" s="121"/>
      <c r="M12" s="122" t="s">
        <v>2</v>
      </c>
      <c r="N12" s="123"/>
      <c r="O12" s="124"/>
      <c r="P12" s="98" t="s">
        <v>69</v>
      </c>
      <c r="Q12" s="99"/>
      <c r="R12" s="3"/>
    </row>
    <row r="13" spans="2:18" ht="15" customHeight="1" x14ac:dyDescent="0.2">
      <c r="B13" s="2"/>
      <c r="C13" s="100" t="s">
        <v>102</v>
      </c>
      <c r="D13" s="101"/>
      <c r="E13" s="104">
        <v>0.67859999999999998</v>
      </c>
      <c r="F13" s="105"/>
      <c r="G13" s="107" t="s">
        <v>81</v>
      </c>
      <c r="H13" s="108"/>
      <c r="I13" s="100" t="s">
        <v>4</v>
      </c>
      <c r="J13" s="105"/>
      <c r="K13" s="107" t="s">
        <v>8</v>
      </c>
      <c r="L13" s="108"/>
      <c r="M13" s="100" t="s">
        <v>103</v>
      </c>
      <c r="N13" s="101"/>
      <c r="O13" s="111"/>
      <c r="P13" s="113" t="s">
        <v>71</v>
      </c>
      <c r="Q13" s="105"/>
      <c r="R13" s="3"/>
    </row>
    <row r="14" spans="2:18" ht="49.5" customHeight="1" thickBot="1" x14ac:dyDescent="0.25">
      <c r="B14" s="2"/>
      <c r="C14" s="102"/>
      <c r="D14" s="103"/>
      <c r="E14" s="102"/>
      <c r="F14" s="106"/>
      <c r="G14" s="109"/>
      <c r="H14" s="110"/>
      <c r="I14" s="102"/>
      <c r="J14" s="106"/>
      <c r="K14" s="109"/>
      <c r="L14" s="110"/>
      <c r="M14" s="102"/>
      <c r="N14" s="103"/>
      <c r="O14" s="112"/>
      <c r="P14" s="114"/>
      <c r="Q14" s="106"/>
      <c r="R14" s="3"/>
    </row>
    <row r="15" spans="2:18" ht="8.25" customHeight="1" thickBot="1" x14ac:dyDescent="0.25">
      <c r="B15" s="2"/>
      <c r="M15" s="7"/>
      <c r="N15" s="7"/>
      <c r="O15" s="7"/>
      <c r="P15" s="7"/>
      <c r="Q15" s="7"/>
      <c r="R15" s="3"/>
    </row>
    <row r="16" spans="2:18" x14ac:dyDescent="0.2">
      <c r="B16" s="2"/>
      <c r="C16" s="122" t="s">
        <v>11</v>
      </c>
      <c r="D16" s="127" t="s">
        <v>26</v>
      </c>
      <c r="E16" s="128"/>
      <c r="F16" s="129" t="s">
        <v>98</v>
      </c>
      <c r="G16" s="130"/>
      <c r="H16" s="6"/>
      <c r="I16" s="6"/>
      <c r="J16" s="6"/>
      <c r="K16" s="6"/>
      <c r="L16" s="6"/>
      <c r="M16" s="7"/>
      <c r="N16" s="7"/>
      <c r="O16" s="7"/>
      <c r="P16" s="7"/>
      <c r="Q16" s="7"/>
      <c r="R16" s="3"/>
    </row>
    <row r="17" spans="2:20" ht="18.75" customHeight="1" x14ac:dyDescent="0.2">
      <c r="B17" s="2"/>
      <c r="C17" s="125"/>
      <c r="D17" s="131" t="s">
        <v>27</v>
      </c>
      <c r="E17" s="132"/>
      <c r="F17" s="133" t="s">
        <v>99</v>
      </c>
      <c r="G17" s="134"/>
      <c r="H17" s="6"/>
      <c r="I17" s="6"/>
      <c r="J17" s="6"/>
      <c r="K17" s="6"/>
      <c r="L17" s="6"/>
      <c r="M17" s="7"/>
      <c r="N17" s="7"/>
      <c r="O17" s="7"/>
      <c r="P17" s="7"/>
      <c r="Q17" s="7"/>
      <c r="R17" s="3"/>
    </row>
    <row r="18" spans="2:20" ht="18.75" customHeight="1" thickBot="1" x14ac:dyDescent="0.25">
      <c r="B18" s="2"/>
      <c r="C18" s="126"/>
      <c r="D18" s="135" t="s">
        <v>28</v>
      </c>
      <c r="E18" s="136"/>
      <c r="F18" s="137" t="s">
        <v>100</v>
      </c>
      <c r="G18" s="138"/>
      <c r="H18" s="6"/>
      <c r="I18" s="6"/>
      <c r="J18" s="6"/>
      <c r="K18" s="6"/>
      <c r="L18" s="6"/>
      <c r="M18" s="7"/>
      <c r="N18" s="7"/>
      <c r="O18" s="7"/>
      <c r="P18" s="7"/>
      <c r="Q18" s="7"/>
      <c r="R18" s="3"/>
    </row>
    <row r="19" spans="2:20" ht="6" customHeight="1" thickBot="1" x14ac:dyDescent="0.25">
      <c r="B19" s="2"/>
      <c r="R19" s="3"/>
    </row>
    <row r="20" spans="2:20" ht="13.5" thickBot="1" x14ac:dyDescent="0.25">
      <c r="B20" s="139" t="s">
        <v>24</v>
      </c>
      <c r="C20" s="140"/>
      <c r="D20" s="140"/>
      <c r="E20" s="140"/>
      <c r="F20" s="140"/>
      <c r="G20" s="140"/>
      <c r="H20" s="140"/>
      <c r="I20" s="140"/>
      <c r="J20" s="140"/>
      <c r="K20" s="140"/>
      <c r="L20" s="140"/>
      <c r="M20" s="140"/>
      <c r="N20" s="140"/>
      <c r="O20" s="140"/>
      <c r="P20" s="140"/>
      <c r="Q20" s="140"/>
      <c r="R20" s="141"/>
    </row>
    <row r="21" spans="2:20" ht="6" customHeight="1" x14ac:dyDescent="0.2">
      <c r="B21" s="2"/>
      <c r="G21" s="8"/>
      <c r="H21" s="8"/>
      <c r="R21" s="3"/>
    </row>
    <row r="22" spans="2:20" ht="4.5" customHeight="1" thickBot="1" x14ac:dyDescent="0.25">
      <c r="B22" s="2"/>
      <c r="R22" s="3"/>
    </row>
    <row r="23" spans="2:20" ht="15.75" customHeight="1" thickBot="1" x14ac:dyDescent="0.25">
      <c r="B23" s="2"/>
      <c r="C23" s="142" t="s">
        <v>12</v>
      </c>
      <c r="D23" s="143"/>
      <c r="E23" s="143"/>
      <c r="F23" s="143"/>
      <c r="G23" s="143"/>
      <c r="H23" s="143"/>
      <c r="I23" s="143"/>
      <c r="J23" s="143"/>
      <c r="K23" s="143"/>
      <c r="L23" s="143"/>
      <c r="M23" s="143"/>
      <c r="N23" s="143"/>
      <c r="O23" s="143"/>
      <c r="P23" s="143"/>
      <c r="Q23" s="144"/>
      <c r="R23" s="3"/>
    </row>
    <row r="24" spans="2:20" ht="27" customHeight="1" thickBot="1" x14ac:dyDescent="0.25">
      <c r="B24" s="2"/>
      <c r="C24" s="35" t="s">
        <v>16</v>
      </c>
      <c r="D24" s="145" t="s">
        <v>84</v>
      </c>
      <c r="E24" s="146"/>
      <c r="F24" s="147"/>
      <c r="G24" s="148" t="s">
        <v>85</v>
      </c>
      <c r="H24" s="146"/>
      <c r="I24" s="147"/>
      <c r="J24" s="148" t="s">
        <v>86</v>
      </c>
      <c r="K24" s="146"/>
      <c r="L24" s="147"/>
      <c r="M24" s="148" t="s">
        <v>87</v>
      </c>
      <c r="N24" s="146"/>
      <c r="O24" s="147"/>
      <c r="P24" s="143" t="s">
        <v>13</v>
      </c>
      <c r="Q24" s="144"/>
      <c r="R24" s="3"/>
    </row>
    <row r="25" spans="2:20" ht="15" customHeight="1" x14ac:dyDescent="0.2">
      <c r="B25" s="2"/>
      <c r="C25" s="34" t="s">
        <v>17</v>
      </c>
      <c r="D25" s="154">
        <v>100</v>
      </c>
      <c r="E25" s="155"/>
      <c r="F25" s="156"/>
      <c r="G25" s="154">
        <v>100</v>
      </c>
      <c r="H25" s="155"/>
      <c r="I25" s="156"/>
      <c r="J25" s="154">
        <v>100</v>
      </c>
      <c r="K25" s="155"/>
      <c r="L25" s="156"/>
      <c r="M25" s="154">
        <v>100</v>
      </c>
      <c r="N25" s="155"/>
      <c r="O25" s="156"/>
      <c r="P25" s="237">
        <v>100</v>
      </c>
      <c r="Q25" s="238"/>
      <c r="R25" s="3"/>
    </row>
    <row r="26" spans="2:20" ht="12.75" customHeight="1" x14ac:dyDescent="0.2">
      <c r="B26" s="2"/>
      <c r="C26" s="33" t="s">
        <v>15</v>
      </c>
      <c r="D26" s="151">
        <v>197</v>
      </c>
      <c r="E26" s="149"/>
      <c r="F26" s="150"/>
      <c r="G26" s="151">
        <v>78</v>
      </c>
      <c r="H26" s="149"/>
      <c r="I26" s="150"/>
      <c r="J26" s="151">
        <v>44</v>
      </c>
      <c r="K26" s="149"/>
      <c r="L26" s="150"/>
      <c r="M26" s="151"/>
      <c r="N26" s="149"/>
      <c r="O26" s="150"/>
      <c r="P26" s="187">
        <f>SUM(G26:O26)</f>
        <v>122</v>
      </c>
      <c r="Q26" s="153"/>
      <c r="R26" s="3"/>
    </row>
    <row r="27" spans="2:20" ht="15.75" customHeight="1" x14ac:dyDescent="0.2">
      <c r="B27" s="2"/>
      <c r="C27" s="33" t="s">
        <v>36</v>
      </c>
      <c r="D27" s="151">
        <v>221</v>
      </c>
      <c r="E27" s="149"/>
      <c r="F27" s="150"/>
      <c r="G27" s="151">
        <v>79</v>
      </c>
      <c r="H27" s="149"/>
      <c r="I27" s="150"/>
      <c r="J27" s="151">
        <v>49</v>
      </c>
      <c r="K27" s="149"/>
      <c r="L27" s="150"/>
      <c r="M27" s="151"/>
      <c r="N27" s="149"/>
      <c r="O27" s="150"/>
      <c r="P27" s="187">
        <f>SUM(G27:O27)</f>
        <v>128</v>
      </c>
      <c r="Q27" s="153"/>
      <c r="R27" s="3"/>
    </row>
    <row r="28" spans="2:20" ht="15.75" customHeight="1" thickBot="1" x14ac:dyDescent="0.25">
      <c r="B28" s="2"/>
      <c r="C28" s="32" t="s">
        <v>29</v>
      </c>
      <c r="D28" s="233">
        <f>(D26/D27)*100</f>
        <v>89.14027149321268</v>
      </c>
      <c r="E28" s="234"/>
      <c r="F28" s="239"/>
      <c r="G28" s="162">
        <f>(G26/G27)*100</f>
        <v>98.734177215189874</v>
      </c>
      <c r="H28" s="163"/>
      <c r="I28" s="164"/>
      <c r="J28" s="233">
        <f>(J26/J27)*100</f>
        <v>89.795918367346943</v>
      </c>
      <c r="K28" s="234"/>
      <c r="L28" s="235"/>
      <c r="M28" s="233" t="e">
        <f>(M26/M27)*100</f>
        <v>#DIV/0!</v>
      </c>
      <c r="N28" s="234"/>
      <c r="O28" s="239"/>
      <c r="P28" s="240">
        <f>P26/P27*100</f>
        <v>95.3125</v>
      </c>
      <c r="Q28" s="241"/>
      <c r="R28" s="3"/>
    </row>
    <row r="29" spans="2:20" x14ac:dyDescent="0.2">
      <c r="B29" s="2"/>
      <c r="R29" s="3"/>
      <c r="T29" s="9"/>
    </row>
    <row r="30" spans="2:20" x14ac:dyDescent="0.2">
      <c r="B30" s="2"/>
      <c r="R30" s="3"/>
    </row>
    <row r="31" spans="2:20" x14ac:dyDescent="0.2">
      <c r="B31" s="2"/>
      <c r="I31" s="167"/>
      <c r="J31" s="167"/>
      <c r="K31" s="167"/>
      <c r="L31" s="167"/>
      <c r="M31" s="167"/>
      <c r="N31" s="167"/>
      <c r="O31" s="167"/>
      <c r="P31" s="167"/>
      <c r="Q31" s="167"/>
      <c r="R31" s="3"/>
    </row>
    <row r="32" spans="2:20" x14ac:dyDescent="0.2">
      <c r="B32" s="2"/>
      <c r="I32" s="7"/>
      <c r="J32" s="7"/>
      <c r="K32" s="7"/>
      <c r="L32" s="7"/>
      <c r="M32" s="7"/>
      <c r="N32" s="7"/>
      <c r="O32" s="7"/>
      <c r="P32" s="7"/>
      <c r="Q32" s="7"/>
      <c r="R32" s="3"/>
    </row>
    <row r="33" spans="2:18" x14ac:dyDescent="0.2">
      <c r="B33" s="2"/>
      <c r="I33" s="7"/>
      <c r="J33" s="7"/>
      <c r="K33" s="7"/>
      <c r="L33" s="7"/>
      <c r="M33" s="7"/>
      <c r="N33" s="7"/>
      <c r="O33" s="7"/>
      <c r="P33" s="7"/>
      <c r="Q33" s="7"/>
      <c r="R33" s="3"/>
    </row>
    <row r="34" spans="2:18" x14ac:dyDescent="0.2">
      <c r="B34" s="2"/>
      <c r="I34" s="7"/>
      <c r="J34" s="7"/>
      <c r="K34" s="7"/>
      <c r="L34" s="7"/>
      <c r="M34" s="7"/>
      <c r="N34" s="7"/>
      <c r="O34" s="7"/>
      <c r="P34" s="7"/>
      <c r="Q34" s="7"/>
      <c r="R34" s="3"/>
    </row>
    <row r="35" spans="2:18" x14ac:dyDescent="0.2">
      <c r="B35" s="2"/>
      <c r="I35" s="7"/>
      <c r="J35" s="7"/>
      <c r="K35" s="7"/>
      <c r="L35" s="7"/>
      <c r="M35" s="7"/>
      <c r="N35" s="7"/>
      <c r="O35" s="7"/>
      <c r="P35" s="7"/>
      <c r="Q35" s="7"/>
      <c r="R35" s="3"/>
    </row>
    <row r="36" spans="2:18" x14ac:dyDescent="0.2">
      <c r="B36" s="2"/>
      <c r="I36" s="7"/>
      <c r="J36" s="7"/>
      <c r="K36" s="7"/>
      <c r="L36" s="7"/>
      <c r="M36" s="7"/>
      <c r="N36" s="7"/>
      <c r="O36" s="7"/>
      <c r="P36" s="7"/>
      <c r="Q36" s="7"/>
      <c r="R36" s="3"/>
    </row>
    <row r="37" spans="2:18" x14ac:dyDescent="0.2">
      <c r="B37" s="2"/>
      <c r="I37" s="7"/>
      <c r="J37" s="7"/>
      <c r="K37" s="7"/>
      <c r="L37" s="7"/>
      <c r="M37" s="7"/>
      <c r="N37" s="7"/>
      <c r="O37" s="7"/>
      <c r="P37" s="7"/>
      <c r="Q37" s="7"/>
      <c r="R37" s="3"/>
    </row>
    <row r="38" spans="2:18" x14ac:dyDescent="0.2">
      <c r="B38" s="2"/>
      <c r="I38" s="7"/>
      <c r="J38" s="7"/>
      <c r="K38" s="7"/>
      <c r="L38" s="7"/>
      <c r="M38" s="7"/>
      <c r="N38" s="7"/>
      <c r="O38" s="7"/>
      <c r="P38" s="7"/>
      <c r="Q38" s="7"/>
      <c r="R38" s="3"/>
    </row>
    <row r="39" spans="2:18" x14ac:dyDescent="0.2">
      <c r="B39" s="2"/>
      <c r="I39" s="7"/>
      <c r="J39" s="7"/>
      <c r="K39" s="7"/>
      <c r="L39" s="7"/>
      <c r="M39" s="7"/>
      <c r="N39" s="7"/>
      <c r="O39" s="7"/>
      <c r="P39" s="7"/>
      <c r="Q39" s="7"/>
      <c r="R39" s="3"/>
    </row>
    <row r="40" spans="2:18" x14ac:dyDescent="0.2">
      <c r="B40" s="2"/>
      <c r="I40" s="7"/>
      <c r="J40" s="7"/>
      <c r="K40" s="7"/>
      <c r="L40" s="7"/>
      <c r="M40" s="7"/>
      <c r="N40" s="7"/>
      <c r="O40" s="7"/>
      <c r="P40" s="7"/>
      <c r="Q40" s="7"/>
      <c r="R40" s="3"/>
    </row>
    <row r="41" spans="2:18" ht="7.5" customHeight="1" thickBot="1" x14ac:dyDescent="0.25">
      <c r="B41" s="2"/>
      <c r="I41" s="7"/>
      <c r="J41" s="7"/>
      <c r="K41" s="7"/>
      <c r="L41" s="7"/>
      <c r="M41" s="7"/>
      <c r="N41" s="7"/>
      <c r="O41" s="7"/>
      <c r="P41" s="7"/>
      <c r="Q41" s="7"/>
      <c r="R41" s="3"/>
    </row>
    <row r="42" spans="2:18" ht="64.5" customHeight="1" thickBot="1" x14ac:dyDescent="0.25">
      <c r="B42" s="2"/>
      <c r="C42" s="168" t="s">
        <v>22</v>
      </c>
      <c r="D42" s="169"/>
      <c r="E42" s="169"/>
      <c r="F42" s="169"/>
      <c r="G42" s="169"/>
      <c r="H42" s="169"/>
      <c r="I42" s="169"/>
      <c r="J42" s="169"/>
      <c r="K42" s="86" t="s">
        <v>77</v>
      </c>
      <c r="L42" s="87"/>
      <c r="M42" s="87"/>
      <c r="N42" s="87"/>
      <c r="O42" s="87"/>
      <c r="P42" s="87"/>
      <c r="Q42" s="88"/>
      <c r="R42" s="3"/>
    </row>
    <row r="43" spans="2:18" ht="28.5" customHeight="1" thickBot="1" x14ac:dyDescent="0.25">
      <c r="B43" s="2"/>
      <c r="C43" s="15"/>
      <c r="D43" s="16" t="s">
        <v>79</v>
      </c>
      <c r="E43" s="170" t="s">
        <v>80</v>
      </c>
      <c r="F43" s="170"/>
      <c r="G43" s="170"/>
      <c r="H43" s="170"/>
      <c r="I43" s="170"/>
      <c r="J43" s="171"/>
      <c r="K43" s="19"/>
      <c r="L43" s="20"/>
      <c r="M43" s="20"/>
      <c r="N43" s="20"/>
      <c r="O43" s="20"/>
      <c r="P43" s="20"/>
      <c r="Q43" s="21"/>
      <c r="R43" s="3"/>
    </row>
    <row r="44" spans="2:18" ht="134.25" customHeight="1" thickBot="1" x14ac:dyDescent="0.25">
      <c r="B44" s="2"/>
      <c r="C44" s="10" t="s">
        <v>18</v>
      </c>
      <c r="D44" s="50">
        <v>45385</v>
      </c>
      <c r="E44" s="242" t="s">
        <v>139</v>
      </c>
      <c r="F44" s="243"/>
      <c r="G44" s="243"/>
      <c r="H44" s="243"/>
      <c r="I44" s="243"/>
      <c r="J44" s="244"/>
      <c r="K44" s="245"/>
      <c r="L44" s="246"/>
      <c r="M44" s="246"/>
      <c r="N44" s="246"/>
      <c r="O44" s="246"/>
      <c r="P44" s="246"/>
      <c r="Q44" s="247"/>
      <c r="R44" s="3"/>
    </row>
    <row r="45" spans="2:18" ht="111.75" customHeight="1" thickBot="1" x14ac:dyDescent="0.25">
      <c r="B45" s="2"/>
      <c r="C45" s="10" t="s">
        <v>19</v>
      </c>
      <c r="D45" s="48">
        <v>45473</v>
      </c>
      <c r="E45" s="248" t="s">
        <v>149</v>
      </c>
      <c r="F45" s="249"/>
      <c r="G45" s="249"/>
      <c r="H45" s="249"/>
      <c r="I45" s="249"/>
      <c r="J45" s="250"/>
      <c r="K45" s="251"/>
      <c r="L45" s="252"/>
      <c r="M45" s="252"/>
      <c r="N45" s="252"/>
      <c r="O45" s="252"/>
      <c r="P45" s="252"/>
      <c r="Q45" s="253"/>
      <c r="R45" s="3"/>
    </row>
    <row r="46" spans="2:18" ht="186" customHeight="1" thickBot="1" x14ac:dyDescent="0.25">
      <c r="B46" s="2"/>
      <c r="C46" s="10" t="s">
        <v>90</v>
      </c>
      <c r="D46" s="46">
        <v>45565</v>
      </c>
      <c r="E46" s="248" t="s">
        <v>157</v>
      </c>
      <c r="F46" s="249"/>
      <c r="G46" s="249"/>
      <c r="H46" s="249"/>
      <c r="I46" s="249"/>
      <c r="J46" s="250"/>
      <c r="K46" s="254" t="s">
        <v>158</v>
      </c>
      <c r="L46" s="255"/>
      <c r="M46" s="255"/>
      <c r="N46" s="255"/>
      <c r="O46" s="255"/>
      <c r="P46" s="255"/>
      <c r="Q46" s="256"/>
      <c r="R46" s="3"/>
    </row>
    <row r="47" spans="2:18" ht="88.5" customHeight="1" thickBot="1" x14ac:dyDescent="0.25">
      <c r="B47" s="2"/>
      <c r="C47" s="10" t="s">
        <v>20</v>
      </c>
      <c r="D47" s="47"/>
      <c r="E47" s="257"/>
      <c r="F47" s="255"/>
      <c r="G47" s="255"/>
      <c r="H47" s="255"/>
      <c r="I47" s="255"/>
      <c r="J47" s="256"/>
      <c r="K47" s="172"/>
      <c r="L47" s="173"/>
      <c r="M47" s="173"/>
      <c r="N47" s="173"/>
      <c r="O47" s="173"/>
      <c r="P47" s="173"/>
      <c r="Q47" s="174"/>
      <c r="R47" s="3"/>
    </row>
    <row r="48" spans="2:18" x14ac:dyDescent="0.2">
      <c r="B48" s="2"/>
      <c r="R48" s="3"/>
    </row>
    <row r="49" spans="2:18" ht="13.5" thickBot="1" x14ac:dyDescent="0.25">
      <c r="B49" s="11"/>
      <c r="C49" s="12"/>
      <c r="D49" s="12"/>
      <c r="E49" s="12"/>
      <c r="F49" s="12"/>
      <c r="G49" s="12"/>
      <c r="H49" s="12"/>
      <c r="I49" s="12"/>
      <c r="J49" s="12"/>
      <c r="K49" s="12"/>
      <c r="L49" s="12"/>
      <c r="M49" s="12"/>
      <c r="N49" s="12"/>
      <c r="O49" s="12"/>
      <c r="P49" s="12"/>
      <c r="Q49" s="12"/>
      <c r="R49" s="13"/>
    </row>
    <row r="91" spans="3:21" ht="28.5" customHeight="1" x14ac:dyDescent="0.2"/>
    <row r="93" spans="3:21" hidden="1" x14ac:dyDescent="0.2"/>
    <row r="94" spans="3:21" hidden="1" x14ac:dyDescent="0.2"/>
    <row r="95" spans="3:21" ht="13.5" hidden="1" thickBot="1" x14ac:dyDescent="0.25">
      <c r="C95" s="31" t="s">
        <v>39</v>
      </c>
      <c r="D95" s="30"/>
      <c r="H95" s="29" t="s">
        <v>23</v>
      </c>
      <c r="I95" s="29" t="s">
        <v>25</v>
      </c>
      <c r="J95" s="29" t="s">
        <v>70</v>
      </c>
      <c r="U95" s="28" t="s">
        <v>30</v>
      </c>
    </row>
    <row r="96" spans="3:21" ht="25.5" hidden="1" x14ac:dyDescent="0.2">
      <c r="C96" s="24" t="s">
        <v>46</v>
      </c>
      <c r="D96" s="26"/>
      <c r="H96" s="27" t="s">
        <v>4</v>
      </c>
      <c r="I96" s="27" t="s">
        <v>7</v>
      </c>
      <c r="J96" s="27" t="s">
        <v>71</v>
      </c>
      <c r="M96" s="181"/>
      <c r="N96" s="181"/>
    </row>
    <row r="97" spans="3:14" ht="25.5" hidden="1" x14ac:dyDescent="0.2">
      <c r="C97" s="24" t="s">
        <v>47</v>
      </c>
      <c r="D97" s="26"/>
      <c r="H97" s="27" t="s">
        <v>76</v>
      </c>
      <c r="I97" s="27" t="s">
        <v>88</v>
      </c>
      <c r="J97" s="27" t="s">
        <v>72</v>
      </c>
      <c r="M97" s="70"/>
      <c r="N97" s="70"/>
    </row>
    <row r="98" spans="3:14" ht="38.25" hidden="1" x14ac:dyDescent="0.2">
      <c r="C98" s="24" t="s">
        <v>48</v>
      </c>
      <c r="D98" s="26"/>
      <c r="H98" s="27" t="s">
        <v>5</v>
      </c>
      <c r="I98" s="27" t="s">
        <v>8</v>
      </c>
      <c r="J98" s="27" t="s">
        <v>73</v>
      </c>
      <c r="M98" s="70"/>
      <c r="N98" s="70"/>
    </row>
    <row r="99" spans="3:14" hidden="1" x14ac:dyDescent="0.2">
      <c r="C99" s="24" t="s">
        <v>49</v>
      </c>
      <c r="D99" s="26"/>
      <c r="H99" s="27"/>
      <c r="I99" s="27" t="s">
        <v>75</v>
      </c>
      <c r="J99" s="27" t="s">
        <v>74</v>
      </c>
      <c r="M99" s="70"/>
      <c r="N99" s="70"/>
    </row>
    <row r="100" spans="3:14" ht="25.5" hidden="1" x14ac:dyDescent="0.2">
      <c r="C100" s="24" t="s">
        <v>50</v>
      </c>
      <c r="D100" s="26"/>
      <c r="H100" s="27"/>
      <c r="I100" s="27" t="s">
        <v>9</v>
      </c>
      <c r="J100" s="27" t="s">
        <v>78</v>
      </c>
      <c r="M100" s="70"/>
      <c r="N100" s="70"/>
    </row>
    <row r="101" spans="3:14" hidden="1" x14ac:dyDescent="0.2">
      <c r="C101" s="24" t="s">
        <v>51</v>
      </c>
      <c r="D101" s="26"/>
      <c r="H101" s="27"/>
      <c r="I101" s="27" t="s">
        <v>10</v>
      </c>
      <c r="J101" s="27"/>
      <c r="M101" s="70"/>
      <c r="N101" s="70"/>
    </row>
    <row r="102" spans="3:14" hidden="1" x14ac:dyDescent="0.2">
      <c r="C102" s="24" t="s">
        <v>52</v>
      </c>
      <c r="D102" s="26"/>
      <c r="M102" s="181"/>
      <c r="N102" s="181"/>
    </row>
    <row r="103" spans="3:14" ht="66" hidden="1" customHeight="1" x14ac:dyDescent="0.2">
      <c r="C103" s="24" t="s">
        <v>53</v>
      </c>
      <c r="D103" s="26"/>
      <c r="M103" s="180"/>
      <c r="N103" s="180"/>
    </row>
    <row r="104" spans="3:14" hidden="1" x14ac:dyDescent="0.2">
      <c r="C104" s="24" t="s">
        <v>37</v>
      </c>
      <c r="D104" s="26"/>
    </row>
    <row r="105" spans="3:14" ht="25.5" hidden="1" x14ac:dyDescent="0.2">
      <c r="C105" s="24" t="s">
        <v>54</v>
      </c>
      <c r="D105" s="26"/>
    </row>
    <row r="106" spans="3:14" ht="25.5" hidden="1" x14ac:dyDescent="0.2">
      <c r="C106" s="24" t="s">
        <v>55</v>
      </c>
      <c r="D106" s="26"/>
    </row>
    <row r="107" spans="3:14" ht="25.5" hidden="1" x14ac:dyDescent="0.2">
      <c r="C107" s="24" t="s">
        <v>56</v>
      </c>
      <c r="D107" s="26"/>
    </row>
    <row r="108" spans="3:14" hidden="1" x14ac:dyDescent="0.2">
      <c r="C108" s="24" t="s">
        <v>41</v>
      </c>
      <c r="D108" s="23"/>
    </row>
    <row r="109" spans="3:14" hidden="1" x14ac:dyDescent="0.2">
      <c r="C109" s="24" t="s">
        <v>40</v>
      </c>
      <c r="D109" s="25"/>
    </row>
    <row r="110" spans="3:14" hidden="1" x14ac:dyDescent="0.2">
      <c r="C110" s="24" t="s">
        <v>57</v>
      </c>
      <c r="D110" s="23"/>
    </row>
    <row r="111" spans="3:14" hidden="1" x14ac:dyDescent="0.2"/>
    <row r="112" spans="3:14" ht="6.75" hidden="1" customHeight="1" x14ac:dyDescent="0.2"/>
    <row r="113" spans="3:3" ht="15" hidden="1" customHeight="1" x14ac:dyDescent="0.2">
      <c r="C113" s="14" t="s">
        <v>30</v>
      </c>
    </row>
    <row r="114" spans="3:3" ht="18.75" hidden="1" customHeight="1" x14ac:dyDescent="0.2">
      <c r="C114" s="14" t="s">
        <v>33</v>
      </c>
    </row>
    <row r="115" spans="3:3" ht="15" hidden="1" customHeight="1" x14ac:dyDescent="0.2">
      <c r="C115" s="14" t="s">
        <v>42</v>
      </c>
    </row>
    <row r="116" spans="3:3" ht="11.25" hidden="1" customHeight="1" x14ac:dyDescent="0.2">
      <c r="C116" s="14" t="s">
        <v>31</v>
      </c>
    </row>
    <row r="117" spans="3:3" ht="16.5" hidden="1" customHeight="1" x14ac:dyDescent="0.2">
      <c r="C117" s="14" t="s">
        <v>32</v>
      </c>
    </row>
    <row r="118" spans="3:3" ht="12" hidden="1" customHeight="1" x14ac:dyDescent="0.2">
      <c r="C118" s="14" t="s">
        <v>34</v>
      </c>
    </row>
    <row r="119" spans="3:3" ht="25.5" hidden="1" customHeight="1" x14ac:dyDescent="0.2">
      <c r="C119" s="14" t="s">
        <v>35</v>
      </c>
    </row>
    <row r="120" spans="3:3" ht="27.75" hidden="1" customHeight="1" x14ac:dyDescent="0.2">
      <c r="C120" s="14" t="s">
        <v>43</v>
      </c>
    </row>
    <row r="121" spans="3:3" ht="36.75" hidden="1" customHeight="1" x14ac:dyDescent="0.2">
      <c r="C121" s="22" t="s">
        <v>44</v>
      </c>
    </row>
    <row r="122" spans="3:3" hidden="1" x14ac:dyDescent="0.2">
      <c r="C122" s="14" t="s">
        <v>45</v>
      </c>
    </row>
    <row r="123" spans="3:3" hidden="1" x14ac:dyDescent="0.2"/>
  </sheetData>
  <mergeCells count="83">
    <mergeCell ref="M103:N103"/>
    <mergeCell ref="M96:N96"/>
    <mergeCell ref="M97:N97"/>
    <mergeCell ref="M98:N98"/>
    <mergeCell ref="M99:N99"/>
    <mergeCell ref="M100:N100"/>
    <mergeCell ref="M101:N101"/>
    <mergeCell ref="M102:N102"/>
    <mergeCell ref="E45:J45"/>
    <mergeCell ref="K45:Q45"/>
    <mergeCell ref="E46:J46"/>
    <mergeCell ref="K46:Q46"/>
    <mergeCell ref="E47:J47"/>
    <mergeCell ref="K47:Q47"/>
    <mergeCell ref="I31:Q31"/>
    <mergeCell ref="C42:J42"/>
    <mergeCell ref="K42:Q42"/>
    <mergeCell ref="E43:J43"/>
    <mergeCell ref="E44:J44"/>
    <mergeCell ref="K44:Q44"/>
    <mergeCell ref="D27:F27"/>
    <mergeCell ref="G27:I27"/>
    <mergeCell ref="J27:L27"/>
    <mergeCell ref="M27:O27"/>
    <mergeCell ref="P27:Q27"/>
    <mergeCell ref="D28:F28"/>
    <mergeCell ref="G28:I28"/>
    <mergeCell ref="J28:L28"/>
    <mergeCell ref="M28:O28"/>
    <mergeCell ref="P28:Q28"/>
    <mergeCell ref="D25:F25"/>
    <mergeCell ref="G25:I25"/>
    <mergeCell ref="J25:L25"/>
    <mergeCell ref="M25:O25"/>
    <mergeCell ref="P25:Q25"/>
    <mergeCell ref="D26:F26"/>
    <mergeCell ref="G26:I26"/>
    <mergeCell ref="J26:L26"/>
    <mergeCell ref="M26:O26"/>
    <mergeCell ref="P26:Q26"/>
    <mergeCell ref="B20:R20"/>
    <mergeCell ref="C23:Q23"/>
    <mergeCell ref="D24:F24"/>
    <mergeCell ref="G24:I24"/>
    <mergeCell ref="J24:L24"/>
    <mergeCell ref="M24:O24"/>
    <mergeCell ref="P24:Q24"/>
    <mergeCell ref="C16:C18"/>
    <mergeCell ref="D16:E16"/>
    <mergeCell ref="F16:G16"/>
    <mergeCell ref="D17:E17"/>
    <mergeCell ref="F17:G17"/>
    <mergeCell ref="D18:E18"/>
    <mergeCell ref="F18:G18"/>
    <mergeCell ref="P12:Q12"/>
    <mergeCell ref="C13:D14"/>
    <mergeCell ref="E13:F14"/>
    <mergeCell ref="G13:H14"/>
    <mergeCell ref="I13:J14"/>
    <mergeCell ref="K13:L14"/>
    <mergeCell ref="M13:O14"/>
    <mergeCell ref="P13:Q14"/>
    <mergeCell ref="C12:D12"/>
    <mergeCell ref="E12:F12"/>
    <mergeCell ref="G12:H12"/>
    <mergeCell ref="I12:J12"/>
    <mergeCell ref="K12:L12"/>
    <mergeCell ref="M12:O12"/>
    <mergeCell ref="D9:I9"/>
    <mergeCell ref="J9:K10"/>
    <mergeCell ref="L9:Q10"/>
    <mergeCell ref="D10:I10"/>
    <mergeCell ref="B2:D4"/>
    <mergeCell ref="E2:N4"/>
    <mergeCell ref="O2:R2"/>
    <mergeCell ref="O3:R3"/>
    <mergeCell ref="O4:R4"/>
    <mergeCell ref="B5:R5"/>
    <mergeCell ref="B6:R6"/>
    <mergeCell ref="C7:Q7"/>
    <mergeCell ref="D8:I8"/>
    <mergeCell ref="J8:K8"/>
    <mergeCell ref="L8:Q8"/>
  </mergeCells>
  <dataValidations xWindow="784" yWindow="670" count="19">
    <dataValidation type="list" allowBlank="1" showInputMessage="1" showErrorMessage="1" prompt="Selecione de la lista desplegable la tendencia esperada" sqref="P13:Q14">
      <formula1>$J$96:$J$100</formula1>
    </dataValidation>
    <dataValidation allowBlank="1" showInputMessage="1" showErrorMessage="1" prompt="Identifique el(los) valor(es)  los valores máximos o mínimos de este rango de gestión." sqref="F16:G17"/>
    <dataValidation allowBlank="1" showInputMessage="1" showErrorMessage="1" prompt="Establezca el nombre del indicador" sqref="L8:Q8"/>
    <dataValidation allowBlank="1" showInputMessage="1" showErrorMessage="1" prompt="Es el diagnóstico inicial o la medición realizada al comienzo que sirve como marco de referencia para el cálculo de avance del indicador. _x000a_Cuando no se tenga se indica &quot;No aplica&quot;" sqref="E13:F14"/>
    <dataValidation type="list" allowBlank="1" showInputMessage="1" showErrorMessage="1" sqref="D8:I8">
      <formula1>$C$96:$C$110</formula1>
    </dataValidation>
    <dataValidation allowBlank="1" showInputMessage="1" showErrorMessage="1" prompt="Realice un pequeño análisis, acerca del cumplimiento o incumplimiento del indicador, identificando los factores que fueron relevantes en el resultado del indicador." sqref="C44:C47 E44:J47"/>
    <dataValidation allowBlank="1" showInputMessage="1" showErrorMessage="1" prompt="Identifique el resultado del indicador en la medición desarrollada" sqref="M28 P28 J28 G28 D28"/>
    <dataValidation allowBlank="1" showInputMessage="1" showErrorMessage="1" prompt="Identifique el valor registrado en el denominador de la fórmula de cálculo" sqref="J27 M27 G27 D27"/>
    <dataValidation allowBlank="1" showInputMessage="1" showErrorMessage="1" prompt="Identifique el valor registrado en el numerador de la fórmula de cálculo" sqref="G26 M26 P26:P27 J26 D26"/>
    <dataValidation allowBlank="1" showInputMessage="1" showErrorMessage="1" prompt="Valor que se espera alcance el Indicador" sqref="D25 P25 G25 J25 M25"/>
    <dataValidation allowBlank="1" showInputMessage="1" showErrorMessage="1" prompt="Identifique el(los) valor(es)  los valores máximos o mínimos de este rango de gestión. Tenga en cuenta que la meta definida para el indicador no puede estar en el rango bajo. " sqref="F18:G18"/>
    <dataValidation allowBlank="1" showInputMessage="1" showErrorMessage="1" prompt="Identifique la fuente de información usada para el reporte del indicador." sqref="M13"/>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formula1>Tipo_indicador</formula1>
    </dataValidation>
    <dataValidation allowBlank="1" showInputMessage="1" showErrorMessage="1" prompt="Magnitud o relación de magnitudes que se referencia para la medición. _x000a_Ejemplo: Porcentaje, Minutos,  Pesos, Unidad o (Unidad/Año)" sqref="G13:H14"/>
    <dataValidation allowBlank="1" showInputMessage="1" showErrorMessage="1" prompt="Fórmula matemática utilizada para medir el indicador." sqref="C13"/>
    <dataValidation allowBlank="1" showInputMessage="1" showErrorMessage="1" prompt="Realice una breve descripción de que pretende medir el indicador." sqref="L9:Q10"/>
    <dataValidation allowBlank="1" showInputMessage="1" showErrorMessage="1" prompt="Identifique el cargo y dependencia del servidor responsable de  reportar y análisis del indicador (solamente se registra el servidor que consolida la información final)." sqref="D10:I10"/>
    <dataValidation allowBlank="1" showInputMessage="1" showErrorMessage="1" prompt="Identifique el cargo del Directivo responsable del Proceso." sqref="D9:I9"/>
    <dataValidation type="list" allowBlank="1" showInputMessage="1" showErrorMessage="1" prompt="Seleccione de la lista desplegable, la periodicidad de medición del indicador." sqref="K13:L14">
      <formula1>Periodicidad</formula1>
    </dataValidation>
  </dataValidations>
  <hyperlinks>
    <hyperlink ref="C8" location="'INSTRUCTIVO '!D10" display="Proceso :"/>
    <hyperlink ref="C9" location="'INSTRUCTIVO '!A1" display="Responsables: "/>
    <hyperlink ref="J9" location="'INSTRUCTIVO '!A1" display="Objetivo del Indicador"/>
    <hyperlink ref="C10" location="'INSTRUCTIVO '!A1" display="Responsable de la Medición "/>
  </hyperlinks>
  <printOptions horizontalCentered="1" verticalCentered="1"/>
  <pageMargins left="0" right="0" top="0" bottom="0.55118110236220474" header="0.19685039370078741" footer="0.31496062992125984"/>
  <pageSetup scale="6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U123"/>
  <sheetViews>
    <sheetView showGridLines="0" tabSelected="1" topLeftCell="A40" zoomScale="85" zoomScaleNormal="85" zoomScaleSheetLayoutView="89" workbookViewId="0">
      <selection activeCell="E46" sqref="E46:J46"/>
    </sheetView>
  </sheetViews>
  <sheetFormatPr baseColWidth="10" defaultColWidth="11.42578125" defaultRowHeight="12.75" x14ac:dyDescent="0.2"/>
  <cols>
    <col min="1" max="1" width="8.7109375" style="1" customWidth="1"/>
    <col min="2" max="2" width="2.42578125" style="1" customWidth="1"/>
    <col min="3" max="3" width="25.140625" style="1" customWidth="1"/>
    <col min="4" max="15" width="12.85546875" style="1" customWidth="1"/>
    <col min="16" max="16" width="8.5703125" style="1" customWidth="1"/>
    <col min="17" max="17" width="10.7109375" style="1" customWidth="1"/>
    <col min="18" max="18" width="3.5703125" style="1" customWidth="1"/>
    <col min="19" max="16384" width="11.42578125" style="1"/>
  </cols>
  <sheetData>
    <row r="1" spans="2:18" ht="13.5" thickBot="1" x14ac:dyDescent="0.25"/>
    <row r="2" spans="2:18" ht="24.75" customHeight="1" x14ac:dyDescent="0.2">
      <c r="B2" s="66"/>
      <c r="C2" s="67"/>
      <c r="D2" s="68"/>
      <c r="E2" s="72" t="s">
        <v>92</v>
      </c>
      <c r="F2" s="73"/>
      <c r="G2" s="73"/>
      <c r="H2" s="73"/>
      <c r="I2" s="73"/>
      <c r="J2" s="73"/>
      <c r="K2" s="73"/>
      <c r="L2" s="73"/>
      <c r="M2" s="73"/>
      <c r="N2" s="74"/>
      <c r="O2" s="81" t="s">
        <v>91</v>
      </c>
      <c r="P2" s="81"/>
      <c r="Q2" s="81"/>
      <c r="R2" s="81"/>
    </row>
    <row r="3" spans="2:18" ht="24.75" customHeight="1" x14ac:dyDescent="0.2">
      <c r="B3" s="69"/>
      <c r="C3" s="70"/>
      <c r="D3" s="71"/>
      <c r="E3" s="75"/>
      <c r="F3" s="76"/>
      <c r="G3" s="76"/>
      <c r="H3" s="76"/>
      <c r="I3" s="76"/>
      <c r="J3" s="76"/>
      <c r="K3" s="76"/>
      <c r="L3" s="76"/>
      <c r="M3" s="76"/>
      <c r="N3" s="77"/>
      <c r="O3" s="81" t="s">
        <v>82</v>
      </c>
      <c r="P3" s="81"/>
      <c r="Q3" s="81"/>
      <c r="R3" s="81"/>
    </row>
    <row r="4" spans="2:18" ht="24.75" customHeight="1" thickBot="1" x14ac:dyDescent="0.25">
      <c r="B4" s="69"/>
      <c r="C4" s="70"/>
      <c r="D4" s="71"/>
      <c r="E4" s="78"/>
      <c r="F4" s="79"/>
      <c r="G4" s="79"/>
      <c r="H4" s="79"/>
      <c r="I4" s="79"/>
      <c r="J4" s="79"/>
      <c r="K4" s="79"/>
      <c r="L4" s="79"/>
      <c r="M4" s="79"/>
      <c r="N4" s="80"/>
      <c r="O4" s="81" t="s">
        <v>83</v>
      </c>
      <c r="P4" s="81"/>
      <c r="Q4" s="81"/>
      <c r="R4" s="81"/>
    </row>
    <row r="5" spans="2:18" ht="13.5" thickBot="1" x14ac:dyDescent="0.25">
      <c r="B5" s="82" t="s">
        <v>134</v>
      </c>
      <c r="C5" s="83"/>
      <c r="D5" s="83"/>
      <c r="E5" s="83"/>
      <c r="F5" s="83"/>
      <c r="G5" s="83"/>
      <c r="H5" s="83"/>
      <c r="I5" s="83"/>
      <c r="J5" s="83"/>
      <c r="K5" s="83"/>
      <c r="L5" s="83"/>
      <c r="M5" s="83"/>
      <c r="N5" s="83"/>
      <c r="O5" s="84"/>
      <c r="P5" s="84"/>
      <c r="Q5" s="84"/>
      <c r="R5" s="85"/>
    </row>
    <row r="6" spans="2:18" ht="15" customHeight="1" thickBot="1" x14ac:dyDescent="0.25">
      <c r="B6" s="210" t="s">
        <v>0</v>
      </c>
      <c r="C6" s="211"/>
      <c r="D6" s="211"/>
      <c r="E6" s="211"/>
      <c r="F6" s="211"/>
      <c r="G6" s="211"/>
      <c r="H6" s="211"/>
      <c r="I6" s="211"/>
      <c r="J6" s="211"/>
      <c r="K6" s="211"/>
      <c r="L6" s="211"/>
      <c r="M6" s="211"/>
      <c r="N6" s="211"/>
      <c r="O6" s="211"/>
      <c r="P6" s="211"/>
      <c r="Q6" s="211"/>
      <c r="R6" s="212"/>
    </row>
    <row r="7" spans="2:18" ht="13.5" thickBot="1" x14ac:dyDescent="0.25">
      <c r="B7" s="2"/>
      <c r="C7" s="89"/>
      <c r="D7" s="89"/>
      <c r="E7" s="89"/>
      <c r="F7" s="89"/>
      <c r="G7" s="89"/>
      <c r="H7" s="89"/>
      <c r="I7" s="89"/>
      <c r="J7" s="89"/>
      <c r="K7" s="89"/>
      <c r="L7" s="89"/>
      <c r="M7" s="89"/>
      <c r="N7" s="89"/>
      <c r="O7" s="89"/>
      <c r="P7" s="89"/>
      <c r="Q7" s="89"/>
      <c r="R7" s="3"/>
    </row>
    <row r="8" spans="2:18" ht="30" customHeight="1" thickBot="1" x14ac:dyDescent="0.25">
      <c r="B8" s="2"/>
      <c r="C8" s="4" t="s">
        <v>62</v>
      </c>
      <c r="D8" s="90" t="s">
        <v>53</v>
      </c>
      <c r="E8" s="91"/>
      <c r="F8" s="91"/>
      <c r="G8" s="91"/>
      <c r="H8" s="91"/>
      <c r="I8" s="92"/>
      <c r="J8" s="93" t="s">
        <v>58</v>
      </c>
      <c r="K8" s="94"/>
      <c r="L8" s="95" t="s">
        <v>127</v>
      </c>
      <c r="M8" s="96"/>
      <c r="N8" s="96"/>
      <c r="O8" s="96"/>
      <c r="P8" s="96"/>
      <c r="Q8" s="97"/>
      <c r="R8" s="3"/>
    </row>
    <row r="9" spans="2:18" ht="23.25" customHeight="1" thickBot="1" x14ac:dyDescent="0.25">
      <c r="B9" s="2"/>
      <c r="C9" s="4" t="s">
        <v>61</v>
      </c>
      <c r="D9" s="53" t="s">
        <v>93</v>
      </c>
      <c r="E9" s="54"/>
      <c r="F9" s="54"/>
      <c r="G9" s="54"/>
      <c r="H9" s="54"/>
      <c r="I9" s="55"/>
      <c r="J9" s="56" t="s">
        <v>59</v>
      </c>
      <c r="K9" s="57"/>
      <c r="L9" s="60" t="s">
        <v>125</v>
      </c>
      <c r="M9" s="61"/>
      <c r="N9" s="61"/>
      <c r="O9" s="61"/>
      <c r="P9" s="61"/>
      <c r="Q9" s="62"/>
      <c r="R9" s="3"/>
    </row>
    <row r="10" spans="2:18" ht="23.25" customHeight="1" thickBot="1" x14ac:dyDescent="0.25">
      <c r="B10" s="2"/>
      <c r="C10" s="4" t="s">
        <v>60</v>
      </c>
      <c r="D10" s="53" t="s">
        <v>124</v>
      </c>
      <c r="E10" s="54"/>
      <c r="F10" s="54"/>
      <c r="G10" s="54"/>
      <c r="H10" s="54"/>
      <c r="I10" s="55"/>
      <c r="J10" s="58"/>
      <c r="K10" s="59"/>
      <c r="L10" s="63"/>
      <c r="M10" s="64"/>
      <c r="N10" s="64"/>
      <c r="O10" s="64"/>
      <c r="P10" s="64"/>
      <c r="Q10" s="65"/>
      <c r="R10" s="3"/>
    </row>
    <row r="11" spans="2:18" ht="6" customHeight="1" thickBot="1" x14ac:dyDescent="0.25">
      <c r="B11" s="2"/>
      <c r="I11" s="5"/>
      <c r="R11" s="3"/>
    </row>
    <row r="12" spans="2:18" ht="15" customHeight="1" x14ac:dyDescent="0.2">
      <c r="B12" s="2"/>
      <c r="C12" s="115" t="s">
        <v>14</v>
      </c>
      <c r="D12" s="116"/>
      <c r="E12" s="115" t="s">
        <v>63</v>
      </c>
      <c r="F12" s="117"/>
      <c r="G12" s="118" t="s">
        <v>1</v>
      </c>
      <c r="H12" s="119"/>
      <c r="I12" s="115" t="s">
        <v>3</v>
      </c>
      <c r="J12" s="117"/>
      <c r="K12" s="120" t="s">
        <v>6</v>
      </c>
      <c r="L12" s="121"/>
      <c r="M12" s="122" t="s">
        <v>2</v>
      </c>
      <c r="N12" s="123"/>
      <c r="O12" s="124"/>
      <c r="P12" s="98" t="s">
        <v>69</v>
      </c>
      <c r="Q12" s="99"/>
      <c r="R12" s="3"/>
    </row>
    <row r="13" spans="2:18" ht="15" customHeight="1" x14ac:dyDescent="0.2">
      <c r="B13" s="2"/>
      <c r="C13" s="100" t="s">
        <v>131</v>
      </c>
      <c r="D13" s="101"/>
      <c r="E13" s="104">
        <v>1</v>
      </c>
      <c r="F13" s="105"/>
      <c r="G13" s="107" t="s">
        <v>81</v>
      </c>
      <c r="H13" s="108"/>
      <c r="I13" s="100" t="s">
        <v>4</v>
      </c>
      <c r="J13" s="105"/>
      <c r="K13" s="107" t="s">
        <v>8</v>
      </c>
      <c r="L13" s="108"/>
      <c r="M13" s="100" t="s">
        <v>126</v>
      </c>
      <c r="N13" s="101"/>
      <c r="O13" s="111"/>
      <c r="P13" s="113" t="s">
        <v>71</v>
      </c>
      <c r="Q13" s="105"/>
      <c r="R13" s="3"/>
    </row>
    <row r="14" spans="2:18" ht="75" customHeight="1" thickBot="1" x14ac:dyDescent="0.25">
      <c r="B14" s="2"/>
      <c r="C14" s="102"/>
      <c r="D14" s="103"/>
      <c r="E14" s="102"/>
      <c r="F14" s="106"/>
      <c r="G14" s="109"/>
      <c r="H14" s="110"/>
      <c r="I14" s="102"/>
      <c r="J14" s="106"/>
      <c r="K14" s="109"/>
      <c r="L14" s="110"/>
      <c r="M14" s="102"/>
      <c r="N14" s="103"/>
      <c r="O14" s="112"/>
      <c r="P14" s="114"/>
      <c r="Q14" s="106"/>
      <c r="R14" s="3"/>
    </row>
    <row r="15" spans="2:18" ht="8.25" customHeight="1" thickBot="1" x14ac:dyDescent="0.25">
      <c r="B15" s="2"/>
      <c r="M15" s="7"/>
      <c r="N15" s="7"/>
      <c r="O15" s="7"/>
      <c r="P15" s="7"/>
      <c r="Q15" s="7"/>
      <c r="R15" s="3"/>
    </row>
    <row r="16" spans="2:18" x14ac:dyDescent="0.2">
      <c r="B16" s="2"/>
      <c r="C16" s="122" t="s">
        <v>11</v>
      </c>
      <c r="D16" s="127" t="s">
        <v>26</v>
      </c>
      <c r="E16" s="128"/>
      <c r="F16" s="129" t="s">
        <v>98</v>
      </c>
      <c r="G16" s="130"/>
      <c r="H16" s="6"/>
      <c r="I16" s="6"/>
      <c r="J16" s="6"/>
      <c r="K16" s="6"/>
      <c r="L16" s="6"/>
      <c r="M16" s="7"/>
      <c r="N16" s="7"/>
      <c r="O16" s="7"/>
      <c r="P16" s="7"/>
      <c r="Q16" s="7"/>
      <c r="R16" s="3"/>
    </row>
    <row r="17" spans="2:20" ht="18.75" customHeight="1" x14ac:dyDescent="0.2">
      <c r="B17" s="2"/>
      <c r="C17" s="125"/>
      <c r="D17" s="131" t="s">
        <v>27</v>
      </c>
      <c r="E17" s="132"/>
      <c r="F17" s="133" t="s">
        <v>99</v>
      </c>
      <c r="G17" s="134"/>
      <c r="H17" s="6"/>
      <c r="I17" s="6"/>
      <c r="J17" s="6"/>
      <c r="K17" s="6"/>
      <c r="L17" s="6"/>
      <c r="M17" s="7"/>
      <c r="N17" s="7"/>
      <c r="O17" s="7"/>
      <c r="P17" s="7"/>
      <c r="Q17" s="7"/>
      <c r="R17" s="3"/>
    </row>
    <row r="18" spans="2:20" ht="18.75" customHeight="1" thickBot="1" x14ac:dyDescent="0.25">
      <c r="B18" s="2"/>
      <c r="C18" s="126"/>
      <c r="D18" s="135" t="s">
        <v>28</v>
      </c>
      <c r="E18" s="136"/>
      <c r="F18" s="137" t="s">
        <v>100</v>
      </c>
      <c r="G18" s="138"/>
      <c r="H18" s="6"/>
      <c r="I18" s="6"/>
      <c r="J18" s="6"/>
      <c r="K18" s="6"/>
      <c r="L18" s="6"/>
      <c r="M18" s="7"/>
      <c r="N18" s="7"/>
      <c r="O18" s="7"/>
      <c r="P18" s="7"/>
      <c r="Q18" s="7"/>
      <c r="R18" s="3"/>
    </row>
    <row r="19" spans="2:20" ht="6" customHeight="1" thickBot="1" x14ac:dyDescent="0.25">
      <c r="B19" s="2"/>
      <c r="R19" s="3"/>
    </row>
    <row r="20" spans="2:20" ht="13.5" thickBot="1" x14ac:dyDescent="0.25">
      <c r="B20" s="213" t="s">
        <v>24</v>
      </c>
      <c r="C20" s="214"/>
      <c r="D20" s="214"/>
      <c r="E20" s="214"/>
      <c r="F20" s="214"/>
      <c r="G20" s="214"/>
      <c r="H20" s="214"/>
      <c r="I20" s="214"/>
      <c r="J20" s="214"/>
      <c r="K20" s="214"/>
      <c r="L20" s="214"/>
      <c r="M20" s="214"/>
      <c r="N20" s="214"/>
      <c r="O20" s="214"/>
      <c r="P20" s="214"/>
      <c r="Q20" s="214"/>
      <c r="R20" s="215"/>
    </row>
    <row r="21" spans="2:20" ht="6" customHeight="1" x14ac:dyDescent="0.2">
      <c r="B21" s="2"/>
      <c r="G21" s="8"/>
      <c r="H21" s="8"/>
      <c r="R21" s="3"/>
    </row>
    <row r="22" spans="2:20" ht="4.5" customHeight="1" thickBot="1" x14ac:dyDescent="0.25">
      <c r="B22" s="2"/>
      <c r="R22" s="3"/>
    </row>
    <row r="23" spans="2:20" ht="15.75" customHeight="1" thickBot="1" x14ac:dyDescent="0.25">
      <c r="B23" s="2"/>
      <c r="C23" s="142" t="s">
        <v>12</v>
      </c>
      <c r="D23" s="143"/>
      <c r="E23" s="143"/>
      <c r="F23" s="143"/>
      <c r="G23" s="143"/>
      <c r="H23" s="143"/>
      <c r="I23" s="143"/>
      <c r="J23" s="143"/>
      <c r="K23" s="143"/>
      <c r="L23" s="143"/>
      <c r="M23" s="143"/>
      <c r="N23" s="143"/>
      <c r="O23" s="143"/>
      <c r="P23" s="143"/>
      <c r="Q23" s="144"/>
      <c r="R23" s="3"/>
    </row>
    <row r="24" spans="2:20" ht="27" customHeight="1" thickBot="1" x14ac:dyDescent="0.25">
      <c r="B24" s="2"/>
      <c r="C24" s="35" t="s">
        <v>16</v>
      </c>
      <c r="D24" s="145" t="s">
        <v>84</v>
      </c>
      <c r="E24" s="146"/>
      <c r="F24" s="147"/>
      <c r="G24" s="148" t="s">
        <v>85</v>
      </c>
      <c r="H24" s="146"/>
      <c r="I24" s="147"/>
      <c r="J24" s="148" t="s">
        <v>86</v>
      </c>
      <c r="K24" s="146"/>
      <c r="L24" s="147"/>
      <c r="M24" s="148" t="s">
        <v>87</v>
      </c>
      <c r="N24" s="146"/>
      <c r="O24" s="147"/>
      <c r="P24" s="143" t="s">
        <v>13</v>
      </c>
      <c r="Q24" s="144"/>
      <c r="R24" s="3"/>
    </row>
    <row r="25" spans="2:20" ht="15" customHeight="1" x14ac:dyDescent="0.2">
      <c r="B25" s="2"/>
      <c r="C25" s="34" t="s">
        <v>17</v>
      </c>
      <c r="D25" s="154">
        <v>100</v>
      </c>
      <c r="E25" s="155"/>
      <c r="F25" s="156"/>
      <c r="G25" s="154">
        <v>100</v>
      </c>
      <c r="H25" s="155"/>
      <c r="I25" s="156"/>
      <c r="J25" s="154">
        <v>100</v>
      </c>
      <c r="K25" s="155"/>
      <c r="L25" s="156"/>
      <c r="M25" s="154">
        <v>100</v>
      </c>
      <c r="N25" s="155"/>
      <c r="O25" s="156"/>
      <c r="P25" s="216">
        <v>1</v>
      </c>
      <c r="Q25" s="189"/>
      <c r="R25" s="3"/>
    </row>
    <row r="26" spans="2:20" ht="12.75" customHeight="1" x14ac:dyDescent="0.2">
      <c r="B26" s="2"/>
      <c r="C26" s="33" t="s">
        <v>15</v>
      </c>
      <c r="D26" s="151">
        <v>5</v>
      </c>
      <c r="E26" s="149"/>
      <c r="F26" s="150"/>
      <c r="G26" s="151">
        <v>2</v>
      </c>
      <c r="H26" s="149"/>
      <c r="I26" s="150"/>
      <c r="J26" s="101" t="s">
        <v>152</v>
      </c>
      <c r="K26" s="101"/>
      <c r="L26" s="101"/>
      <c r="M26" s="151"/>
      <c r="N26" s="149"/>
      <c r="O26" s="150"/>
      <c r="P26" s="187">
        <f>SUM(D26:O26)</f>
        <v>7</v>
      </c>
      <c r="Q26" s="153"/>
      <c r="R26" s="3"/>
    </row>
    <row r="27" spans="2:20" ht="15.75" customHeight="1" x14ac:dyDescent="0.2">
      <c r="B27" s="2"/>
      <c r="C27" s="33" t="s">
        <v>36</v>
      </c>
      <c r="D27" s="151">
        <v>5</v>
      </c>
      <c r="E27" s="149"/>
      <c r="F27" s="150"/>
      <c r="G27" s="151">
        <v>2</v>
      </c>
      <c r="H27" s="149"/>
      <c r="I27" s="150"/>
      <c r="J27" s="270"/>
      <c r="K27" s="270"/>
      <c r="L27" s="270"/>
      <c r="M27" s="151"/>
      <c r="N27" s="149"/>
      <c r="O27" s="150"/>
      <c r="P27" s="187">
        <f>SUM(D27:O27)</f>
        <v>7</v>
      </c>
      <c r="Q27" s="153"/>
      <c r="R27" s="3"/>
    </row>
    <row r="28" spans="2:20" ht="15.75" customHeight="1" thickBot="1" x14ac:dyDescent="0.25">
      <c r="B28" s="2"/>
      <c r="C28" s="32" t="s">
        <v>29</v>
      </c>
      <c r="D28" s="182">
        <f>(D26/D27)*100</f>
        <v>100</v>
      </c>
      <c r="E28" s="183"/>
      <c r="F28" s="184"/>
      <c r="G28" s="182">
        <f>(G26/G27)*100</f>
        <v>100</v>
      </c>
      <c r="H28" s="183"/>
      <c r="I28" s="184"/>
      <c r="J28" s="103"/>
      <c r="K28" s="103"/>
      <c r="L28" s="103"/>
      <c r="M28" s="182" t="e">
        <f>(M26/M27)*100</f>
        <v>#DIV/0!</v>
      </c>
      <c r="N28" s="183"/>
      <c r="O28" s="184"/>
      <c r="P28" s="218">
        <f>P26/P27</f>
        <v>1</v>
      </c>
      <c r="Q28" s="219"/>
      <c r="R28" s="3"/>
    </row>
    <row r="29" spans="2:20" x14ac:dyDescent="0.2">
      <c r="B29" s="2"/>
      <c r="R29" s="3"/>
      <c r="T29" s="9"/>
    </row>
    <row r="30" spans="2:20" x14ac:dyDescent="0.2">
      <c r="B30" s="2"/>
      <c r="R30" s="3"/>
    </row>
    <row r="31" spans="2:20" x14ac:dyDescent="0.2">
      <c r="B31" s="2"/>
      <c r="I31" s="167"/>
      <c r="J31" s="167"/>
      <c r="K31" s="167"/>
      <c r="L31" s="167"/>
      <c r="M31" s="167"/>
      <c r="N31" s="167"/>
      <c r="O31" s="167"/>
      <c r="P31" s="167"/>
      <c r="Q31" s="167"/>
      <c r="R31" s="3"/>
    </row>
    <row r="32" spans="2:20" x14ac:dyDescent="0.2">
      <c r="B32" s="2"/>
      <c r="I32" s="7"/>
      <c r="J32" s="7"/>
      <c r="K32" s="7"/>
      <c r="L32" s="7"/>
      <c r="M32" s="7"/>
      <c r="N32" s="7"/>
      <c r="O32" s="7"/>
      <c r="P32" s="7"/>
      <c r="Q32" s="7"/>
      <c r="R32" s="3"/>
    </row>
    <row r="33" spans="2:18" x14ac:dyDescent="0.2">
      <c r="B33" s="2"/>
      <c r="I33" s="7"/>
      <c r="J33" s="7"/>
      <c r="K33" s="7"/>
      <c r="L33" s="7"/>
      <c r="M33" s="7"/>
      <c r="N33" s="7"/>
      <c r="O33" s="7"/>
      <c r="P33" s="7"/>
      <c r="Q33" s="7"/>
      <c r="R33" s="3"/>
    </row>
    <row r="34" spans="2:18" x14ac:dyDescent="0.2">
      <c r="B34" s="2"/>
      <c r="I34" s="7"/>
      <c r="J34" s="7"/>
      <c r="K34" s="7"/>
      <c r="L34" s="7"/>
      <c r="M34" s="7"/>
      <c r="N34" s="7"/>
      <c r="O34" s="7"/>
      <c r="P34" s="7"/>
      <c r="Q34" s="7"/>
      <c r="R34" s="3"/>
    </row>
    <row r="35" spans="2:18" x14ac:dyDescent="0.2">
      <c r="B35" s="2"/>
      <c r="I35" s="7"/>
      <c r="J35" s="7"/>
      <c r="K35" s="7"/>
      <c r="L35" s="7"/>
      <c r="M35" s="7"/>
      <c r="N35" s="7"/>
      <c r="O35" s="7"/>
      <c r="P35" s="7"/>
      <c r="Q35" s="7"/>
      <c r="R35" s="3"/>
    </row>
    <row r="36" spans="2:18" x14ac:dyDescent="0.2">
      <c r="B36" s="2"/>
      <c r="I36" s="7"/>
      <c r="J36" s="7"/>
      <c r="K36" s="7"/>
      <c r="L36" s="7"/>
      <c r="M36" s="7"/>
      <c r="N36" s="7"/>
      <c r="O36" s="7"/>
      <c r="P36" s="7"/>
      <c r="Q36" s="7"/>
      <c r="R36" s="3"/>
    </row>
    <row r="37" spans="2:18" x14ac:dyDescent="0.2">
      <c r="B37" s="2"/>
      <c r="I37" s="7"/>
      <c r="J37" s="7"/>
      <c r="K37" s="7"/>
      <c r="L37" s="7"/>
      <c r="M37" s="7"/>
      <c r="N37" s="7"/>
      <c r="O37" s="7"/>
      <c r="P37" s="7"/>
      <c r="Q37" s="7"/>
      <c r="R37" s="3"/>
    </row>
    <row r="38" spans="2:18" x14ac:dyDescent="0.2">
      <c r="B38" s="2"/>
      <c r="I38" s="7"/>
      <c r="J38" s="7"/>
      <c r="K38" s="7"/>
      <c r="L38" s="7"/>
      <c r="M38" s="7"/>
      <c r="N38" s="7"/>
      <c r="O38" s="7"/>
      <c r="P38" s="7"/>
      <c r="Q38" s="7"/>
      <c r="R38" s="3"/>
    </row>
    <row r="39" spans="2:18" x14ac:dyDescent="0.2">
      <c r="B39" s="2"/>
      <c r="I39" s="7"/>
      <c r="J39" s="7"/>
      <c r="K39" s="7"/>
      <c r="L39" s="7"/>
      <c r="M39" s="7"/>
      <c r="N39" s="7"/>
      <c r="O39" s="7"/>
      <c r="P39" s="7"/>
      <c r="Q39" s="7"/>
      <c r="R39" s="3"/>
    </row>
    <row r="40" spans="2:18" x14ac:dyDescent="0.2">
      <c r="B40" s="2"/>
      <c r="I40" s="7"/>
      <c r="J40" s="7"/>
      <c r="K40" s="7"/>
      <c r="L40" s="7"/>
      <c r="M40" s="7"/>
      <c r="N40" s="7"/>
      <c r="O40" s="7"/>
      <c r="P40" s="7"/>
      <c r="Q40" s="7"/>
      <c r="R40" s="3"/>
    </row>
    <row r="41" spans="2:18" ht="7.5" customHeight="1" thickBot="1" x14ac:dyDescent="0.25">
      <c r="B41" s="2"/>
      <c r="I41" s="7"/>
      <c r="J41" s="7"/>
      <c r="K41" s="7"/>
      <c r="L41" s="7"/>
      <c r="M41" s="7"/>
      <c r="N41" s="7"/>
      <c r="O41" s="7"/>
      <c r="P41" s="7"/>
      <c r="Q41" s="7"/>
      <c r="R41" s="3"/>
    </row>
    <row r="42" spans="2:18" ht="64.5" customHeight="1" thickBot="1" x14ac:dyDescent="0.25">
      <c r="B42" s="2"/>
      <c r="C42" s="221" t="s">
        <v>22</v>
      </c>
      <c r="D42" s="222"/>
      <c r="E42" s="222"/>
      <c r="F42" s="222"/>
      <c r="G42" s="222"/>
      <c r="H42" s="222"/>
      <c r="I42" s="222"/>
      <c r="J42" s="222"/>
      <c r="K42" s="210" t="s">
        <v>77</v>
      </c>
      <c r="L42" s="211"/>
      <c r="M42" s="211"/>
      <c r="N42" s="211"/>
      <c r="O42" s="211"/>
      <c r="P42" s="211"/>
      <c r="Q42" s="212"/>
      <c r="R42" s="3"/>
    </row>
    <row r="43" spans="2:18" ht="28.5" customHeight="1" thickBot="1" x14ac:dyDescent="0.25">
      <c r="B43" s="2"/>
      <c r="C43" s="37"/>
      <c r="D43" s="38" t="s">
        <v>79</v>
      </c>
      <c r="E43" s="223" t="s">
        <v>80</v>
      </c>
      <c r="F43" s="223"/>
      <c r="G43" s="223"/>
      <c r="H43" s="223"/>
      <c r="I43" s="223"/>
      <c r="J43" s="224"/>
      <c r="K43" s="39"/>
      <c r="L43" s="40"/>
      <c r="M43" s="40"/>
      <c r="N43" s="40"/>
      <c r="O43" s="40"/>
      <c r="P43" s="40"/>
      <c r="Q43" s="41"/>
      <c r="R43" s="3"/>
    </row>
    <row r="44" spans="2:18" ht="112.5" customHeight="1" thickBot="1" x14ac:dyDescent="0.25">
      <c r="B44" s="2"/>
      <c r="C44" s="10" t="s">
        <v>18</v>
      </c>
      <c r="D44" s="46">
        <v>45378</v>
      </c>
      <c r="E44" s="267" t="s">
        <v>140</v>
      </c>
      <c r="F44" s="268"/>
      <c r="G44" s="268"/>
      <c r="H44" s="268"/>
      <c r="I44" s="268"/>
      <c r="J44" s="269"/>
      <c r="K44" s="173"/>
      <c r="L44" s="173"/>
      <c r="M44" s="173"/>
      <c r="N44" s="173"/>
      <c r="O44" s="173"/>
      <c r="P44" s="173"/>
      <c r="Q44" s="174"/>
      <c r="R44" s="3"/>
    </row>
    <row r="45" spans="2:18" ht="60" customHeight="1" thickBot="1" x14ac:dyDescent="0.25">
      <c r="B45" s="2"/>
      <c r="C45" s="10" t="s">
        <v>19</v>
      </c>
      <c r="D45" s="48">
        <v>45483</v>
      </c>
      <c r="E45" s="258" t="s">
        <v>150</v>
      </c>
      <c r="F45" s="259"/>
      <c r="G45" s="259"/>
      <c r="H45" s="259"/>
      <c r="I45" s="259"/>
      <c r="J45" s="260"/>
      <c r="K45" s="261"/>
      <c r="L45" s="262"/>
      <c r="M45" s="262"/>
      <c r="N45" s="262"/>
      <c r="O45" s="262"/>
      <c r="P45" s="262"/>
      <c r="Q45" s="263"/>
      <c r="R45" s="3"/>
    </row>
    <row r="46" spans="2:18" ht="56.25" customHeight="1" thickBot="1" x14ac:dyDescent="0.25">
      <c r="B46" s="2"/>
      <c r="C46" s="10" t="s">
        <v>90</v>
      </c>
      <c r="D46" s="48">
        <v>45569</v>
      </c>
      <c r="E46" s="258" t="s">
        <v>153</v>
      </c>
      <c r="F46" s="259"/>
      <c r="G46" s="259"/>
      <c r="H46" s="259"/>
      <c r="I46" s="259"/>
      <c r="J46" s="260"/>
      <c r="K46" s="193"/>
      <c r="L46" s="193"/>
      <c r="M46" s="193"/>
      <c r="N46" s="193"/>
      <c r="O46" s="193"/>
      <c r="P46" s="193"/>
      <c r="Q46" s="194"/>
      <c r="R46" s="3"/>
    </row>
    <row r="47" spans="2:18" ht="75.75" customHeight="1" thickBot="1" x14ac:dyDescent="0.25">
      <c r="B47" s="2"/>
      <c r="C47" s="10" t="s">
        <v>20</v>
      </c>
      <c r="D47" s="47"/>
      <c r="E47" s="264"/>
      <c r="F47" s="265"/>
      <c r="G47" s="265"/>
      <c r="H47" s="265"/>
      <c r="I47" s="265"/>
      <c r="J47" s="266"/>
      <c r="K47" s="193"/>
      <c r="L47" s="193"/>
      <c r="M47" s="193"/>
      <c r="N47" s="193"/>
      <c r="O47" s="193"/>
      <c r="P47" s="193"/>
      <c r="Q47" s="194"/>
      <c r="R47" s="3"/>
    </row>
    <row r="48" spans="2:18" x14ac:dyDescent="0.2">
      <c r="B48" s="2"/>
      <c r="R48" s="3"/>
    </row>
    <row r="49" spans="2:18" ht="13.5" thickBot="1" x14ac:dyDescent="0.25">
      <c r="B49" s="11"/>
      <c r="C49" s="12"/>
      <c r="D49" s="12"/>
      <c r="E49" s="12"/>
      <c r="F49" s="12"/>
      <c r="G49" s="12"/>
      <c r="H49" s="12"/>
      <c r="I49" s="12"/>
      <c r="J49" s="12"/>
      <c r="K49" s="12"/>
      <c r="L49" s="12"/>
      <c r="M49" s="12"/>
      <c r="N49" s="12"/>
      <c r="O49" s="12"/>
      <c r="P49" s="12"/>
      <c r="Q49" s="12"/>
      <c r="R49" s="13"/>
    </row>
    <row r="91" spans="3:21" ht="28.5" customHeight="1" x14ac:dyDescent="0.2"/>
    <row r="93" spans="3:21" hidden="1" x14ac:dyDescent="0.2"/>
    <row r="94" spans="3:21" hidden="1" x14ac:dyDescent="0.2"/>
    <row r="95" spans="3:21" ht="13.5" hidden="1" thickBot="1" x14ac:dyDescent="0.25">
      <c r="C95" s="42" t="s">
        <v>39</v>
      </c>
      <c r="D95" s="43"/>
      <c r="H95" s="29" t="s">
        <v>23</v>
      </c>
      <c r="I95" s="29" t="s">
        <v>25</v>
      </c>
      <c r="J95" s="29" t="s">
        <v>70</v>
      </c>
      <c r="U95" s="28" t="s">
        <v>30</v>
      </c>
    </row>
    <row r="96" spans="3:21" ht="25.5" hidden="1" x14ac:dyDescent="0.2">
      <c r="C96" s="44" t="s">
        <v>46</v>
      </c>
      <c r="D96" s="44"/>
      <c r="H96" s="27" t="s">
        <v>4</v>
      </c>
      <c r="I96" s="27" t="s">
        <v>7</v>
      </c>
      <c r="J96" s="27" t="s">
        <v>71</v>
      </c>
      <c r="M96" s="181"/>
      <c r="N96" s="181"/>
    </row>
    <row r="97" spans="3:14" ht="25.5" hidden="1" x14ac:dyDescent="0.2">
      <c r="C97" s="44" t="s">
        <v>47</v>
      </c>
      <c r="D97" s="44"/>
      <c r="H97" s="27" t="s">
        <v>76</v>
      </c>
      <c r="I97" s="27" t="s">
        <v>88</v>
      </c>
      <c r="J97" s="27" t="s">
        <v>72</v>
      </c>
      <c r="M97" s="70"/>
      <c r="N97" s="70"/>
    </row>
    <row r="98" spans="3:14" ht="38.25" hidden="1" x14ac:dyDescent="0.2">
      <c r="C98" s="44" t="s">
        <v>48</v>
      </c>
      <c r="D98" s="44"/>
      <c r="H98" s="27" t="s">
        <v>5</v>
      </c>
      <c r="I98" s="27" t="s">
        <v>8</v>
      </c>
      <c r="J98" s="27" t="s">
        <v>73</v>
      </c>
      <c r="M98" s="70"/>
      <c r="N98" s="70"/>
    </row>
    <row r="99" spans="3:14" hidden="1" x14ac:dyDescent="0.2">
      <c r="C99" s="44" t="s">
        <v>49</v>
      </c>
      <c r="D99" s="44"/>
      <c r="H99" s="27"/>
      <c r="I99" s="27" t="s">
        <v>75</v>
      </c>
      <c r="J99" s="27" t="s">
        <v>74</v>
      </c>
      <c r="M99" s="70"/>
      <c r="N99" s="70"/>
    </row>
    <row r="100" spans="3:14" ht="25.5" hidden="1" x14ac:dyDescent="0.2">
      <c r="C100" s="44" t="s">
        <v>50</v>
      </c>
      <c r="D100" s="44"/>
      <c r="H100" s="27"/>
      <c r="I100" s="27" t="s">
        <v>9</v>
      </c>
      <c r="J100" s="27" t="s">
        <v>78</v>
      </c>
      <c r="M100" s="70"/>
      <c r="N100" s="70"/>
    </row>
    <row r="101" spans="3:14" hidden="1" x14ac:dyDescent="0.2">
      <c r="C101" s="44" t="s">
        <v>51</v>
      </c>
      <c r="D101" s="44"/>
      <c r="H101" s="27"/>
      <c r="I101" s="27" t="s">
        <v>10</v>
      </c>
      <c r="J101" s="27"/>
      <c r="M101" s="70"/>
      <c r="N101" s="70"/>
    </row>
    <row r="102" spans="3:14" hidden="1" x14ac:dyDescent="0.2">
      <c r="C102" s="44" t="s">
        <v>52</v>
      </c>
      <c r="D102" s="44"/>
      <c r="M102" s="181"/>
      <c r="N102" s="181"/>
    </row>
    <row r="103" spans="3:14" ht="66" hidden="1" customHeight="1" x14ac:dyDescent="0.2">
      <c r="C103" s="44" t="s">
        <v>53</v>
      </c>
      <c r="D103" s="44"/>
      <c r="M103" s="181"/>
      <c r="N103" s="181"/>
    </row>
    <row r="104" spans="3:14" hidden="1" x14ac:dyDescent="0.2">
      <c r="C104" s="44" t="s">
        <v>37</v>
      </c>
      <c r="D104" s="44"/>
    </row>
    <row r="105" spans="3:14" ht="25.5" hidden="1" x14ac:dyDescent="0.2">
      <c r="C105" s="44" t="s">
        <v>54</v>
      </c>
      <c r="D105" s="44"/>
    </row>
    <row r="106" spans="3:14" ht="25.5" hidden="1" x14ac:dyDescent="0.2">
      <c r="C106" s="44" t="s">
        <v>55</v>
      </c>
      <c r="D106" s="44"/>
    </row>
    <row r="107" spans="3:14" ht="25.5" hidden="1" x14ac:dyDescent="0.2">
      <c r="C107" s="44" t="s">
        <v>56</v>
      </c>
      <c r="D107" s="44"/>
    </row>
    <row r="108" spans="3:14" hidden="1" x14ac:dyDescent="0.2">
      <c r="C108" s="44" t="s">
        <v>41</v>
      </c>
      <c r="D108" s="27"/>
    </row>
    <row r="109" spans="3:14" hidden="1" x14ac:dyDescent="0.2">
      <c r="C109" s="44" t="s">
        <v>40</v>
      </c>
    </row>
    <row r="110" spans="3:14" hidden="1" x14ac:dyDescent="0.2">
      <c r="C110" s="44" t="s">
        <v>57</v>
      </c>
      <c r="D110" s="27"/>
    </row>
    <row r="111" spans="3:14" hidden="1" x14ac:dyDescent="0.2"/>
    <row r="112" spans="3:14" ht="6.75" hidden="1" customHeight="1" x14ac:dyDescent="0.2"/>
    <row r="113" spans="3:3" ht="15" hidden="1" customHeight="1" x14ac:dyDescent="0.2">
      <c r="C113" s="45" t="s">
        <v>30</v>
      </c>
    </row>
    <row r="114" spans="3:3" ht="18.75" hidden="1" customHeight="1" x14ac:dyDescent="0.2">
      <c r="C114" s="45" t="s">
        <v>33</v>
      </c>
    </row>
    <row r="115" spans="3:3" ht="15" hidden="1" customHeight="1" x14ac:dyDescent="0.2">
      <c r="C115" s="45" t="s">
        <v>42</v>
      </c>
    </row>
    <row r="116" spans="3:3" ht="11.25" hidden="1" customHeight="1" x14ac:dyDescent="0.2">
      <c r="C116" s="45" t="s">
        <v>31</v>
      </c>
    </row>
    <row r="117" spans="3:3" ht="16.5" hidden="1" customHeight="1" x14ac:dyDescent="0.2">
      <c r="C117" s="45" t="s">
        <v>32</v>
      </c>
    </row>
    <row r="118" spans="3:3" ht="12" hidden="1" customHeight="1" x14ac:dyDescent="0.2">
      <c r="C118" s="45" t="s">
        <v>34</v>
      </c>
    </row>
    <row r="119" spans="3:3" ht="25.5" hidden="1" customHeight="1" x14ac:dyDescent="0.2">
      <c r="C119" s="45" t="s">
        <v>35</v>
      </c>
    </row>
    <row r="120" spans="3:3" ht="27.75" hidden="1" customHeight="1" x14ac:dyDescent="0.2">
      <c r="C120" s="45" t="s">
        <v>43</v>
      </c>
    </row>
    <row r="121" spans="3:3" ht="36.75" hidden="1" customHeight="1" x14ac:dyDescent="0.2">
      <c r="C121" s="45" t="s">
        <v>44</v>
      </c>
    </row>
    <row r="122" spans="3:3" hidden="1" x14ac:dyDescent="0.2">
      <c r="C122" s="45" t="s">
        <v>45</v>
      </c>
    </row>
    <row r="123" spans="3:3" hidden="1" x14ac:dyDescent="0.2"/>
  </sheetData>
  <mergeCells count="81">
    <mergeCell ref="D9:I9"/>
    <mergeCell ref="J9:K10"/>
    <mergeCell ref="L9:Q10"/>
    <mergeCell ref="D10:I10"/>
    <mergeCell ref="B2:D4"/>
    <mergeCell ref="E2:N4"/>
    <mergeCell ref="O2:R2"/>
    <mergeCell ref="O3:R3"/>
    <mergeCell ref="O4:R4"/>
    <mergeCell ref="B5:R5"/>
    <mergeCell ref="B6:R6"/>
    <mergeCell ref="C7:Q7"/>
    <mergeCell ref="D8:I8"/>
    <mergeCell ref="J8:K8"/>
    <mergeCell ref="L8:Q8"/>
    <mergeCell ref="P12:Q12"/>
    <mergeCell ref="C13:D14"/>
    <mergeCell ref="E13:F14"/>
    <mergeCell ref="G13:H14"/>
    <mergeCell ref="I13:J14"/>
    <mergeCell ref="K13:L14"/>
    <mergeCell ref="M13:O14"/>
    <mergeCell ref="P13:Q14"/>
    <mergeCell ref="C12:D12"/>
    <mergeCell ref="E12:F12"/>
    <mergeCell ref="G12:H12"/>
    <mergeCell ref="I12:J12"/>
    <mergeCell ref="K12:L12"/>
    <mergeCell ref="M12:O12"/>
    <mergeCell ref="C16:C18"/>
    <mergeCell ref="D16:E16"/>
    <mergeCell ref="F16:G16"/>
    <mergeCell ref="D17:E17"/>
    <mergeCell ref="F17:G17"/>
    <mergeCell ref="D18:E18"/>
    <mergeCell ref="F18:G18"/>
    <mergeCell ref="B20:R20"/>
    <mergeCell ref="C23:Q23"/>
    <mergeCell ref="D24:F24"/>
    <mergeCell ref="G24:I24"/>
    <mergeCell ref="J24:L24"/>
    <mergeCell ref="M24:O24"/>
    <mergeCell ref="P24:Q24"/>
    <mergeCell ref="D25:F25"/>
    <mergeCell ref="G25:I25"/>
    <mergeCell ref="J25:L25"/>
    <mergeCell ref="M25:O25"/>
    <mergeCell ref="P25:Q25"/>
    <mergeCell ref="D27:F27"/>
    <mergeCell ref="G27:I27"/>
    <mergeCell ref="M27:O27"/>
    <mergeCell ref="P27:Q27"/>
    <mergeCell ref="J26:L28"/>
    <mergeCell ref="D28:F28"/>
    <mergeCell ref="G28:I28"/>
    <mergeCell ref="M28:O28"/>
    <mergeCell ref="P28:Q28"/>
    <mergeCell ref="D26:F26"/>
    <mergeCell ref="G26:I26"/>
    <mergeCell ref="M26:O26"/>
    <mergeCell ref="P26:Q26"/>
    <mergeCell ref="I31:Q31"/>
    <mergeCell ref="C42:J42"/>
    <mergeCell ref="K42:Q42"/>
    <mergeCell ref="E43:J43"/>
    <mergeCell ref="E44:J44"/>
    <mergeCell ref="K44:Q44"/>
    <mergeCell ref="E45:J45"/>
    <mergeCell ref="K45:Q45"/>
    <mergeCell ref="E46:J46"/>
    <mergeCell ref="K46:Q46"/>
    <mergeCell ref="E47:J47"/>
    <mergeCell ref="K47:Q47"/>
    <mergeCell ref="M103:N103"/>
    <mergeCell ref="M96:N96"/>
    <mergeCell ref="M97:N97"/>
    <mergeCell ref="M98:N98"/>
    <mergeCell ref="M99:N99"/>
    <mergeCell ref="M100:N100"/>
    <mergeCell ref="M101:N101"/>
    <mergeCell ref="M102:N102"/>
  </mergeCells>
  <dataValidations count="19">
    <dataValidation type="list" allowBlank="1" showInputMessage="1" showErrorMessage="1" prompt="Seleccione de la lista desplegable, la periodicidad de medición del indicador." sqref="K13:L14">
      <formula1>Periodicidad</formula1>
    </dataValidation>
    <dataValidation allowBlank="1" showInputMessage="1" showErrorMessage="1" prompt="Identifique el cargo del Directivo responsable del Proceso." sqref="D9:I9"/>
    <dataValidation allowBlank="1" showInputMessage="1" showErrorMessage="1" prompt="Identifique el cargo y dependencia del servidor responsable de  reportar y análisis del indicador (solamente se registra el servidor que consolida la información final)." sqref="D10:I10"/>
    <dataValidation allowBlank="1" showInputMessage="1" showErrorMessage="1" prompt="Realice una breve descripción de que pretende medir el indicador." sqref="L9:Q10"/>
    <dataValidation allowBlank="1" showInputMessage="1" showErrorMessage="1" prompt="Fórmula matemática utilizada para medir el indicador." sqref="C13"/>
    <dataValidation allowBlank="1" showInputMessage="1" showErrorMessage="1" prompt="Magnitud o relación de magnitudes que se referencia para la medición. _x000a_Ejemplo: Porcentaje, Minutos,  Pesos, Unidad o (Unidad/Año)" sqref="G13:H14"/>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formula1>Tipo_indicador</formula1>
    </dataValidation>
    <dataValidation allowBlank="1" showInputMessage="1" showErrorMessage="1" prompt="Identifique la fuente de información usada para el reporte del indicador." sqref="M13"/>
    <dataValidation allowBlank="1" showInputMessage="1" showErrorMessage="1" prompt="Identifique el(los) valor(es)  los valores máximos o mínimos de este rango de gestión. Tenga en cuenta que la meta definida para el indicador no puede estar en el rango bajo. " sqref="F18:G18"/>
    <dataValidation allowBlank="1" showInputMessage="1" showErrorMessage="1" prompt="Valor que se espera alcance el Indicador" sqref="D25 P25 G25 J25 M25"/>
    <dataValidation allowBlank="1" showInputMessage="1" showErrorMessage="1" prompt="Identifique el valor registrado en el numerador de la fórmula de cálculo" sqref="J26 M26 D26 G26 P26:P27"/>
    <dataValidation allowBlank="1" showInputMessage="1" showErrorMessage="1" prompt="Identifique el valor registrado en el denominador de la fórmula de cálculo" sqref="M27 D27 G27"/>
    <dataValidation allowBlank="1" showInputMessage="1" showErrorMessage="1" prompt="Identifique el resultado del indicador en la medición desarrollada" sqref="M28 P28 D28 G28"/>
    <dataValidation allowBlank="1" showInputMessage="1" showErrorMessage="1" prompt="Realice un pequeño análisis, acerca del cumplimiento o incumplimiento del indicador, identificando los factores que fueron relevantes en el resultado del indicador." sqref="C44:C47 E44 E45:J47"/>
    <dataValidation type="list" allowBlank="1" showInputMessage="1" showErrorMessage="1" sqref="D8:I8">
      <formula1>$C$96:$C$110</formula1>
    </dataValidation>
    <dataValidation allowBlank="1" showInputMessage="1" showErrorMessage="1" prompt="Es el diagnóstico inicial o la medición realizada al comienzo que sirve como marco de referencia para el cálculo de avance del indicador. _x000a_Cuando no se tenga se indica &quot;No aplica&quot;" sqref="E13:F14"/>
    <dataValidation allowBlank="1" showInputMessage="1" showErrorMessage="1" prompt="Establezca el nombre del indicador" sqref="L8:Q8"/>
    <dataValidation allowBlank="1" showInputMessage="1" showErrorMessage="1" prompt="Identifique el(los) valor(es)  los valores máximos o mínimos de este rango de gestión." sqref="F16:G17"/>
    <dataValidation type="list" allowBlank="1" showInputMessage="1" showErrorMessage="1" prompt="Selecione de la lista desplegable la tendencia esperada" sqref="P13:Q14">
      <formula1>$J$96:$J$100</formula1>
    </dataValidation>
  </dataValidations>
  <hyperlinks>
    <hyperlink ref="C8" location="'INSTRUCTIVO '!D10" display="Proceso :"/>
    <hyperlink ref="C9" location="'INSTRUCTIVO '!A1" display="Responsables: "/>
    <hyperlink ref="J9" location="'INSTRUCTIVO '!A1" display="Objetivo del Indicador"/>
    <hyperlink ref="C10" location="'INSTRUCTIVO '!A1" display="Responsable de la Medición "/>
  </hyperlinks>
  <printOptions horizontalCentered="1" verticalCentered="1"/>
  <pageMargins left="0" right="0" top="0" bottom="0.55118110236220474" header="0.19685039370078741" footer="0.31496062992125984"/>
  <pageSetup scale="61"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U131"/>
  <sheetViews>
    <sheetView showGridLines="0" topLeftCell="A7" zoomScale="85" zoomScaleNormal="85" zoomScaleSheetLayoutView="89" workbookViewId="0">
      <selection activeCell="K13" sqref="K13:L14"/>
    </sheetView>
  </sheetViews>
  <sheetFormatPr baseColWidth="10" defaultColWidth="11.42578125" defaultRowHeight="12.75" x14ac:dyDescent="0.2"/>
  <cols>
    <col min="1" max="1" width="8.7109375" style="1" customWidth="1"/>
    <col min="2" max="2" width="2.42578125" style="1" customWidth="1"/>
    <col min="3" max="3" width="25.140625" style="1" customWidth="1"/>
    <col min="4" max="15" width="12.85546875" style="1" customWidth="1"/>
    <col min="16" max="16" width="8.5703125" style="1" customWidth="1"/>
    <col min="17" max="17" width="10.7109375" style="1" customWidth="1"/>
    <col min="18" max="18" width="3.5703125" style="1" customWidth="1"/>
    <col min="19" max="16384" width="11.42578125" style="1"/>
  </cols>
  <sheetData>
    <row r="1" spans="2:18" ht="13.5" thickBot="1" x14ac:dyDescent="0.25"/>
    <row r="2" spans="2:18" ht="24.75" customHeight="1" x14ac:dyDescent="0.2">
      <c r="B2" s="66"/>
      <c r="C2" s="67"/>
      <c r="D2" s="68"/>
      <c r="E2" s="72" t="s">
        <v>92</v>
      </c>
      <c r="F2" s="73"/>
      <c r="G2" s="73"/>
      <c r="H2" s="73"/>
      <c r="I2" s="73"/>
      <c r="J2" s="73"/>
      <c r="K2" s="73"/>
      <c r="L2" s="73"/>
      <c r="M2" s="73"/>
      <c r="N2" s="74"/>
      <c r="O2" s="81" t="s">
        <v>91</v>
      </c>
      <c r="P2" s="81"/>
      <c r="Q2" s="81"/>
      <c r="R2" s="81"/>
    </row>
    <row r="3" spans="2:18" ht="24.75" customHeight="1" x14ac:dyDescent="0.2">
      <c r="B3" s="69"/>
      <c r="C3" s="70"/>
      <c r="D3" s="71"/>
      <c r="E3" s="75"/>
      <c r="F3" s="76"/>
      <c r="G3" s="76"/>
      <c r="H3" s="76"/>
      <c r="I3" s="76"/>
      <c r="J3" s="76"/>
      <c r="K3" s="76"/>
      <c r="L3" s="76"/>
      <c r="M3" s="76"/>
      <c r="N3" s="77"/>
      <c r="O3" s="81" t="s">
        <v>82</v>
      </c>
      <c r="P3" s="81"/>
      <c r="Q3" s="81"/>
      <c r="R3" s="81"/>
    </row>
    <row r="4" spans="2:18" ht="24.75" customHeight="1" thickBot="1" x14ac:dyDescent="0.25">
      <c r="B4" s="69"/>
      <c r="C4" s="70"/>
      <c r="D4" s="71"/>
      <c r="E4" s="78"/>
      <c r="F4" s="79"/>
      <c r="G4" s="79"/>
      <c r="H4" s="79"/>
      <c r="I4" s="79"/>
      <c r="J4" s="79"/>
      <c r="K4" s="79"/>
      <c r="L4" s="79"/>
      <c r="M4" s="79"/>
      <c r="N4" s="80"/>
      <c r="O4" s="81" t="s">
        <v>83</v>
      </c>
      <c r="P4" s="81"/>
      <c r="Q4" s="81"/>
      <c r="R4" s="81"/>
    </row>
    <row r="5" spans="2:18" ht="13.5" thickBot="1" x14ac:dyDescent="0.25">
      <c r="B5" s="279"/>
      <c r="C5" s="89"/>
      <c r="D5" s="89"/>
      <c r="E5" s="89"/>
      <c r="F5" s="89"/>
      <c r="G5" s="89"/>
      <c r="H5" s="89"/>
      <c r="I5" s="89"/>
      <c r="J5" s="89"/>
      <c r="K5" s="89"/>
      <c r="L5" s="89"/>
      <c r="M5" s="89"/>
      <c r="N5" s="89"/>
      <c r="O5" s="280"/>
      <c r="P5" s="280"/>
      <c r="Q5" s="280"/>
      <c r="R5" s="281"/>
    </row>
    <row r="6" spans="2:18" ht="15" customHeight="1" thickBot="1" x14ac:dyDescent="0.25">
      <c r="B6" s="86" t="s">
        <v>0</v>
      </c>
      <c r="C6" s="87"/>
      <c r="D6" s="87"/>
      <c r="E6" s="87"/>
      <c r="F6" s="87"/>
      <c r="G6" s="87"/>
      <c r="H6" s="87"/>
      <c r="I6" s="87"/>
      <c r="J6" s="87"/>
      <c r="K6" s="87"/>
      <c r="L6" s="87"/>
      <c r="M6" s="87"/>
      <c r="N6" s="87"/>
      <c r="O6" s="87"/>
      <c r="P6" s="87"/>
      <c r="Q6" s="87"/>
      <c r="R6" s="88"/>
    </row>
    <row r="7" spans="2:18" ht="13.5" thickBot="1" x14ac:dyDescent="0.25">
      <c r="B7" s="2"/>
      <c r="C7" s="89"/>
      <c r="D7" s="89"/>
      <c r="E7" s="89"/>
      <c r="F7" s="89"/>
      <c r="G7" s="89"/>
      <c r="H7" s="89"/>
      <c r="I7" s="89"/>
      <c r="J7" s="89"/>
      <c r="K7" s="89"/>
      <c r="L7" s="89"/>
      <c r="M7" s="89"/>
      <c r="N7" s="89"/>
      <c r="O7" s="89"/>
      <c r="P7" s="89"/>
      <c r="Q7" s="89"/>
      <c r="R7" s="3"/>
    </row>
    <row r="8" spans="2:18" ht="23.25" customHeight="1" thickBot="1" x14ac:dyDescent="0.25">
      <c r="B8" s="2"/>
      <c r="C8" s="4" t="s">
        <v>62</v>
      </c>
      <c r="D8" s="90" t="s">
        <v>53</v>
      </c>
      <c r="E8" s="91"/>
      <c r="F8" s="91"/>
      <c r="G8" s="91"/>
      <c r="H8" s="91"/>
      <c r="I8" s="92"/>
      <c r="J8" s="93" t="s">
        <v>58</v>
      </c>
      <c r="K8" s="94"/>
      <c r="L8" s="95" t="s">
        <v>117</v>
      </c>
      <c r="M8" s="96"/>
      <c r="N8" s="96"/>
      <c r="O8" s="96"/>
      <c r="P8" s="96"/>
      <c r="Q8" s="97"/>
      <c r="R8" s="3"/>
    </row>
    <row r="9" spans="2:18" ht="23.25" customHeight="1" thickBot="1" x14ac:dyDescent="0.25">
      <c r="B9" s="2"/>
      <c r="C9" s="4" t="s">
        <v>61</v>
      </c>
      <c r="D9" s="53" t="s">
        <v>93</v>
      </c>
      <c r="E9" s="54"/>
      <c r="F9" s="54"/>
      <c r="G9" s="54"/>
      <c r="H9" s="54"/>
      <c r="I9" s="55"/>
      <c r="J9" s="56" t="s">
        <v>59</v>
      </c>
      <c r="K9" s="57"/>
      <c r="L9" s="60" t="s">
        <v>118</v>
      </c>
      <c r="M9" s="61"/>
      <c r="N9" s="61"/>
      <c r="O9" s="61"/>
      <c r="P9" s="61"/>
      <c r="Q9" s="62"/>
      <c r="R9" s="3"/>
    </row>
    <row r="10" spans="2:18" ht="23.25" customHeight="1" thickBot="1" x14ac:dyDescent="0.25">
      <c r="B10" s="2"/>
      <c r="C10" s="4" t="s">
        <v>60</v>
      </c>
      <c r="D10" s="53"/>
      <c r="E10" s="54"/>
      <c r="F10" s="54"/>
      <c r="G10" s="54"/>
      <c r="H10" s="54"/>
      <c r="I10" s="55"/>
      <c r="J10" s="58"/>
      <c r="K10" s="59"/>
      <c r="L10" s="63"/>
      <c r="M10" s="64"/>
      <c r="N10" s="64"/>
      <c r="O10" s="64"/>
      <c r="P10" s="64"/>
      <c r="Q10" s="65"/>
      <c r="R10" s="3"/>
    </row>
    <row r="11" spans="2:18" ht="6" customHeight="1" thickBot="1" x14ac:dyDescent="0.25">
      <c r="B11" s="2"/>
      <c r="I11" s="5"/>
      <c r="R11" s="3"/>
    </row>
    <row r="12" spans="2:18" ht="15" customHeight="1" x14ac:dyDescent="0.2">
      <c r="B12" s="2"/>
      <c r="C12" s="115" t="s">
        <v>14</v>
      </c>
      <c r="D12" s="116"/>
      <c r="E12" s="115" t="s">
        <v>63</v>
      </c>
      <c r="F12" s="117"/>
      <c r="G12" s="118" t="s">
        <v>1</v>
      </c>
      <c r="H12" s="119"/>
      <c r="I12" s="115" t="s">
        <v>3</v>
      </c>
      <c r="J12" s="117"/>
      <c r="K12" s="120" t="s">
        <v>6</v>
      </c>
      <c r="L12" s="121"/>
      <c r="M12" s="122" t="s">
        <v>2</v>
      </c>
      <c r="N12" s="123"/>
      <c r="O12" s="124"/>
      <c r="P12" s="98" t="s">
        <v>69</v>
      </c>
      <c r="Q12" s="99"/>
      <c r="R12" s="3"/>
    </row>
    <row r="13" spans="2:18" ht="15" customHeight="1" x14ac:dyDescent="0.2">
      <c r="B13" s="2"/>
      <c r="C13" s="100" t="s">
        <v>115</v>
      </c>
      <c r="D13" s="101"/>
      <c r="E13" s="100" t="s">
        <v>107</v>
      </c>
      <c r="F13" s="105"/>
      <c r="G13" s="107" t="s">
        <v>81</v>
      </c>
      <c r="H13" s="108"/>
      <c r="I13" s="100" t="s">
        <v>4</v>
      </c>
      <c r="J13" s="105"/>
      <c r="K13" s="107" t="s">
        <v>8</v>
      </c>
      <c r="L13" s="108"/>
      <c r="M13" s="100" t="s">
        <v>116</v>
      </c>
      <c r="N13" s="101"/>
      <c r="O13" s="111"/>
      <c r="P13" s="113" t="s">
        <v>78</v>
      </c>
      <c r="Q13" s="105"/>
      <c r="R13" s="3"/>
    </row>
    <row r="14" spans="2:18" ht="51" customHeight="1" thickBot="1" x14ac:dyDescent="0.25">
      <c r="B14" s="2"/>
      <c r="C14" s="102"/>
      <c r="D14" s="103"/>
      <c r="E14" s="102"/>
      <c r="F14" s="106"/>
      <c r="G14" s="109"/>
      <c r="H14" s="110"/>
      <c r="I14" s="102"/>
      <c r="J14" s="106"/>
      <c r="K14" s="109"/>
      <c r="L14" s="110"/>
      <c r="M14" s="102"/>
      <c r="N14" s="103"/>
      <c r="O14" s="112"/>
      <c r="P14" s="114"/>
      <c r="Q14" s="106"/>
      <c r="R14" s="3"/>
    </row>
    <row r="15" spans="2:18" ht="8.25" customHeight="1" thickBot="1" x14ac:dyDescent="0.25">
      <c r="B15" s="2"/>
      <c r="M15" s="7"/>
      <c r="N15" s="7"/>
      <c r="O15" s="7"/>
      <c r="P15" s="7"/>
      <c r="Q15" s="7"/>
      <c r="R15" s="3"/>
    </row>
    <row r="16" spans="2:18" x14ac:dyDescent="0.2">
      <c r="B16" s="2"/>
      <c r="C16" s="122" t="s">
        <v>11</v>
      </c>
      <c r="D16" s="127" t="s">
        <v>26</v>
      </c>
      <c r="E16" s="128"/>
      <c r="F16" s="129" t="s">
        <v>98</v>
      </c>
      <c r="G16" s="130"/>
      <c r="H16" s="6"/>
      <c r="I16" s="6"/>
      <c r="J16" s="6"/>
      <c r="K16" s="6"/>
      <c r="L16" s="6"/>
      <c r="M16" s="7"/>
      <c r="N16" s="7"/>
      <c r="O16" s="7"/>
      <c r="P16" s="7"/>
      <c r="Q16" s="7"/>
      <c r="R16" s="3"/>
    </row>
    <row r="17" spans="2:20" ht="18.75" customHeight="1" x14ac:dyDescent="0.2">
      <c r="B17" s="2"/>
      <c r="C17" s="125"/>
      <c r="D17" s="131" t="s">
        <v>27</v>
      </c>
      <c r="E17" s="132"/>
      <c r="F17" s="133" t="s">
        <v>99</v>
      </c>
      <c r="G17" s="134"/>
      <c r="H17" s="6"/>
      <c r="I17" s="6"/>
      <c r="J17" s="6"/>
      <c r="K17" s="6"/>
      <c r="L17" s="6"/>
      <c r="M17" s="7"/>
      <c r="N17" s="7"/>
      <c r="O17" s="7"/>
      <c r="P17" s="7"/>
      <c r="Q17" s="7"/>
      <c r="R17" s="3"/>
    </row>
    <row r="18" spans="2:20" ht="18.75" customHeight="1" thickBot="1" x14ac:dyDescent="0.25">
      <c r="B18" s="2"/>
      <c r="C18" s="126"/>
      <c r="D18" s="135" t="s">
        <v>28</v>
      </c>
      <c r="E18" s="136"/>
      <c r="F18" s="137" t="s">
        <v>100</v>
      </c>
      <c r="G18" s="138"/>
      <c r="H18" s="6"/>
      <c r="I18" s="6"/>
      <c r="J18" s="6"/>
      <c r="K18" s="6"/>
      <c r="L18" s="6"/>
      <c r="M18" s="7"/>
      <c r="N18" s="7"/>
      <c r="O18" s="7"/>
      <c r="P18" s="7"/>
      <c r="Q18" s="7"/>
      <c r="R18" s="3"/>
    </row>
    <row r="19" spans="2:20" ht="6" customHeight="1" thickBot="1" x14ac:dyDescent="0.25">
      <c r="B19" s="2"/>
      <c r="R19" s="3"/>
    </row>
    <row r="20" spans="2:20" ht="13.5" thickBot="1" x14ac:dyDescent="0.25">
      <c r="B20" s="139" t="s">
        <v>24</v>
      </c>
      <c r="C20" s="140"/>
      <c r="D20" s="140"/>
      <c r="E20" s="140"/>
      <c r="F20" s="140"/>
      <c r="G20" s="140"/>
      <c r="H20" s="140"/>
      <c r="I20" s="140"/>
      <c r="J20" s="140"/>
      <c r="K20" s="140"/>
      <c r="L20" s="140"/>
      <c r="M20" s="140"/>
      <c r="N20" s="140"/>
      <c r="O20" s="140"/>
      <c r="P20" s="140"/>
      <c r="Q20" s="140"/>
      <c r="R20" s="141"/>
    </row>
    <row r="21" spans="2:20" ht="6" customHeight="1" x14ac:dyDescent="0.2">
      <c r="B21" s="2"/>
      <c r="G21" s="8"/>
      <c r="H21" s="8"/>
      <c r="R21" s="3"/>
    </row>
    <row r="22" spans="2:20" ht="4.5" customHeight="1" thickBot="1" x14ac:dyDescent="0.25">
      <c r="B22" s="2"/>
      <c r="R22" s="3"/>
    </row>
    <row r="23" spans="2:20" ht="15.75" customHeight="1" thickBot="1" x14ac:dyDescent="0.25">
      <c r="B23" s="2"/>
      <c r="C23" s="142" t="s">
        <v>12</v>
      </c>
      <c r="D23" s="143"/>
      <c r="E23" s="143"/>
      <c r="F23" s="143"/>
      <c r="G23" s="143"/>
      <c r="H23" s="143"/>
      <c r="I23" s="143"/>
      <c r="J23" s="143"/>
      <c r="K23" s="143"/>
      <c r="L23" s="143"/>
      <c r="M23" s="143"/>
      <c r="N23" s="143"/>
      <c r="O23" s="143"/>
      <c r="P23" s="143"/>
      <c r="Q23" s="144"/>
      <c r="R23" s="3"/>
    </row>
    <row r="24" spans="2:20" ht="27" customHeight="1" thickBot="1" x14ac:dyDescent="0.25">
      <c r="B24" s="2"/>
      <c r="C24" s="35" t="s">
        <v>16</v>
      </c>
      <c r="D24" s="145" t="s">
        <v>84</v>
      </c>
      <c r="E24" s="146"/>
      <c r="F24" s="147"/>
      <c r="G24" s="148" t="s">
        <v>85</v>
      </c>
      <c r="H24" s="146"/>
      <c r="I24" s="147"/>
      <c r="J24" s="148" t="s">
        <v>86</v>
      </c>
      <c r="K24" s="146"/>
      <c r="L24" s="147"/>
      <c r="M24" s="148" t="s">
        <v>87</v>
      </c>
      <c r="N24" s="146"/>
      <c r="O24" s="147"/>
      <c r="P24" s="143" t="s">
        <v>13</v>
      </c>
      <c r="Q24" s="144"/>
      <c r="R24" s="3"/>
    </row>
    <row r="25" spans="2:20" ht="15" customHeight="1" x14ac:dyDescent="0.2">
      <c r="B25" s="2"/>
      <c r="C25" s="34" t="s">
        <v>17</v>
      </c>
      <c r="D25" s="278">
        <v>0.9</v>
      </c>
      <c r="E25" s="158"/>
      <c r="F25" s="159"/>
      <c r="G25" s="278">
        <v>0.9</v>
      </c>
      <c r="H25" s="158"/>
      <c r="I25" s="159"/>
      <c r="J25" s="278">
        <v>0.9</v>
      </c>
      <c r="K25" s="158"/>
      <c r="L25" s="159"/>
      <c r="M25" s="278">
        <v>0.9</v>
      </c>
      <c r="N25" s="158"/>
      <c r="O25" s="159"/>
      <c r="P25" s="216">
        <v>1</v>
      </c>
      <c r="Q25" s="189"/>
      <c r="R25" s="3"/>
    </row>
    <row r="26" spans="2:20" x14ac:dyDescent="0.2">
      <c r="B26" s="2"/>
      <c r="C26" s="33" t="s">
        <v>15</v>
      </c>
      <c r="D26" s="133"/>
      <c r="E26" s="149"/>
      <c r="F26" s="150"/>
      <c r="G26" s="151"/>
      <c r="H26" s="149"/>
      <c r="I26" s="150"/>
      <c r="J26" s="151"/>
      <c r="K26" s="149"/>
      <c r="L26" s="150"/>
      <c r="M26" s="151"/>
      <c r="N26" s="149"/>
      <c r="O26" s="150"/>
      <c r="P26" s="187"/>
      <c r="Q26" s="153"/>
      <c r="R26" s="3"/>
    </row>
    <row r="27" spans="2:20" ht="15.75" customHeight="1" x14ac:dyDescent="0.2">
      <c r="B27" s="2"/>
      <c r="C27" s="33" t="s">
        <v>36</v>
      </c>
      <c r="D27" s="133"/>
      <c r="E27" s="149"/>
      <c r="F27" s="150"/>
      <c r="G27" s="151"/>
      <c r="H27" s="149"/>
      <c r="I27" s="150"/>
      <c r="J27" s="151"/>
      <c r="K27" s="149"/>
      <c r="L27" s="150"/>
      <c r="M27" s="151"/>
      <c r="N27" s="149"/>
      <c r="O27" s="150"/>
      <c r="P27" s="277"/>
      <c r="Q27" s="231"/>
      <c r="R27" s="3"/>
    </row>
    <row r="28" spans="2:20" ht="15.75" customHeight="1" thickBot="1" x14ac:dyDescent="0.25">
      <c r="B28" s="2"/>
      <c r="C28" s="32" t="s">
        <v>29</v>
      </c>
      <c r="D28" s="182" t="e">
        <f>(D26/D27)*100</f>
        <v>#DIV/0!</v>
      </c>
      <c r="E28" s="183"/>
      <c r="F28" s="184"/>
      <c r="G28" s="182" t="e">
        <f>(G26/G27)*100</f>
        <v>#DIV/0!</v>
      </c>
      <c r="H28" s="183"/>
      <c r="I28" s="184"/>
      <c r="J28" s="182" t="e">
        <f>(J26/J27)*100</f>
        <v>#DIV/0!</v>
      </c>
      <c r="K28" s="183"/>
      <c r="L28" s="184"/>
      <c r="M28" s="182" t="e">
        <f>(M26/M27)*100</f>
        <v>#DIV/0!</v>
      </c>
      <c r="N28" s="183"/>
      <c r="O28" s="184"/>
      <c r="P28" s="185" t="e">
        <v>#DIV/0!</v>
      </c>
      <c r="Q28" s="186"/>
      <c r="R28" s="3"/>
    </row>
    <row r="29" spans="2:20" x14ac:dyDescent="0.2">
      <c r="B29" s="2"/>
      <c r="R29" s="3"/>
      <c r="T29" s="9"/>
    </row>
    <row r="30" spans="2:20" x14ac:dyDescent="0.2">
      <c r="B30" s="2"/>
      <c r="R30" s="3"/>
    </row>
    <row r="31" spans="2:20" x14ac:dyDescent="0.2">
      <c r="B31" s="2"/>
      <c r="I31" s="167"/>
      <c r="J31" s="167"/>
      <c r="K31" s="167"/>
      <c r="L31" s="167"/>
      <c r="M31" s="167"/>
      <c r="N31" s="167"/>
      <c r="O31" s="167"/>
      <c r="P31" s="167"/>
      <c r="Q31" s="167"/>
      <c r="R31" s="3"/>
    </row>
    <row r="32" spans="2:20" x14ac:dyDescent="0.2">
      <c r="B32" s="2"/>
      <c r="I32" s="7"/>
      <c r="J32" s="7"/>
      <c r="K32" s="7"/>
      <c r="L32" s="7"/>
      <c r="M32" s="7"/>
      <c r="N32" s="7"/>
      <c r="O32" s="7"/>
      <c r="P32" s="7"/>
      <c r="Q32" s="7"/>
      <c r="R32" s="3"/>
    </row>
    <row r="33" spans="2:18" x14ac:dyDescent="0.2">
      <c r="B33" s="2"/>
      <c r="I33" s="7"/>
      <c r="J33" s="7"/>
      <c r="K33" s="7"/>
      <c r="L33" s="7"/>
      <c r="M33" s="7"/>
      <c r="N33" s="7"/>
      <c r="O33" s="7"/>
      <c r="P33" s="7"/>
      <c r="Q33" s="7"/>
      <c r="R33" s="3"/>
    </row>
    <row r="34" spans="2:18" x14ac:dyDescent="0.2">
      <c r="B34" s="2"/>
      <c r="I34" s="7"/>
      <c r="J34" s="7"/>
      <c r="K34" s="7"/>
      <c r="L34" s="7"/>
      <c r="M34" s="7"/>
      <c r="N34" s="7"/>
      <c r="O34" s="7"/>
      <c r="P34" s="7"/>
      <c r="Q34" s="7"/>
      <c r="R34" s="3"/>
    </row>
    <row r="35" spans="2:18" x14ac:dyDescent="0.2">
      <c r="B35" s="2"/>
      <c r="I35" s="7"/>
      <c r="J35" s="7"/>
      <c r="K35" s="7"/>
      <c r="L35" s="7"/>
      <c r="M35" s="7"/>
      <c r="N35" s="7"/>
      <c r="O35" s="7"/>
      <c r="P35" s="7"/>
      <c r="Q35" s="7"/>
      <c r="R35" s="3"/>
    </row>
    <row r="36" spans="2:18" x14ac:dyDescent="0.2">
      <c r="B36" s="2"/>
      <c r="I36" s="7"/>
      <c r="J36" s="7"/>
      <c r="K36" s="7"/>
      <c r="L36" s="7"/>
      <c r="M36" s="7"/>
      <c r="N36" s="7"/>
      <c r="O36" s="7"/>
      <c r="P36" s="7"/>
      <c r="Q36" s="7"/>
      <c r="R36" s="3"/>
    </row>
    <row r="37" spans="2:18" x14ac:dyDescent="0.2">
      <c r="B37" s="2"/>
      <c r="I37" s="7"/>
      <c r="J37" s="7"/>
      <c r="K37" s="7"/>
      <c r="L37" s="7"/>
      <c r="M37" s="7"/>
      <c r="N37" s="7"/>
      <c r="O37" s="7"/>
      <c r="P37" s="7"/>
      <c r="Q37" s="7"/>
      <c r="R37" s="3"/>
    </row>
    <row r="38" spans="2:18" x14ac:dyDescent="0.2">
      <c r="B38" s="2"/>
      <c r="I38" s="7"/>
      <c r="J38" s="7"/>
      <c r="K38" s="7"/>
      <c r="L38" s="7"/>
      <c r="M38" s="7"/>
      <c r="N38" s="7"/>
      <c r="O38" s="7"/>
      <c r="P38" s="7"/>
      <c r="Q38" s="7"/>
      <c r="R38" s="3"/>
    </row>
    <row r="39" spans="2:18" x14ac:dyDescent="0.2">
      <c r="B39" s="2"/>
      <c r="I39" s="7"/>
      <c r="J39" s="7"/>
      <c r="K39" s="7"/>
      <c r="L39" s="7"/>
      <c r="M39" s="7"/>
      <c r="N39" s="7"/>
      <c r="O39" s="7"/>
      <c r="P39" s="7"/>
      <c r="Q39" s="7"/>
      <c r="R39" s="3"/>
    </row>
    <row r="40" spans="2:18" x14ac:dyDescent="0.2">
      <c r="B40" s="2"/>
      <c r="I40" s="7"/>
      <c r="J40" s="7"/>
      <c r="K40" s="7"/>
      <c r="L40" s="7"/>
      <c r="M40" s="7"/>
      <c r="N40" s="7"/>
      <c r="O40" s="7"/>
      <c r="P40" s="7"/>
      <c r="Q40" s="7"/>
      <c r="R40" s="3"/>
    </row>
    <row r="41" spans="2:18" ht="7.5" customHeight="1" thickBot="1" x14ac:dyDescent="0.25">
      <c r="B41" s="2"/>
      <c r="I41" s="7"/>
      <c r="J41" s="7"/>
      <c r="K41" s="7"/>
      <c r="L41" s="7"/>
      <c r="M41" s="7"/>
      <c r="N41" s="7"/>
      <c r="O41" s="7"/>
      <c r="P41" s="7"/>
      <c r="Q41" s="7"/>
      <c r="R41" s="3"/>
    </row>
    <row r="42" spans="2:18" ht="64.5" customHeight="1" thickBot="1" x14ac:dyDescent="0.25">
      <c r="B42" s="2"/>
      <c r="C42" s="168" t="s">
        <v>22</v>
      </c>
      <c r="D42" s="169"/>
      <c r="E42" s="169"/>
      <c r="F42" s="169"/>
      <c r="G42" s="169"/>
      <c r="H42" s="169"/>
      <c r="I42" s="169"/>
      <c r="J42" s="169"/>
      <c r="K42" s="86" t="s">
        <v>77</v>
      </c>
      <c r="L42" s="87"/>
      <c r="M42" s="87"/>
      <c r="N42" s="87"/>
      <c r="O42" s="87"/>
      <c r="P42" s="87"/>
      <c r="Q42" s="88"/>
      <c r="R42" s="3"/>
    </row>
    <row r="43" spans="2:18" ht="28.5" customHeight="1" thickBot="1" x14ac:dyDescent="0.25">
      <c r="B43" s="2"/>
      <c r="C43" s="15"/>
      <c r="D43" s="16" t="s">
        <v>79</v>
      </c>
      <c r="E43" s="170" t="s">
        <v>80</v>
      </c>
      <c r="F43" s="170"/>
      <c r="G43" s="170"/>
      <c r="H43" s="170"/>
      <c r="I43" s="170"/>
      <c r="J43" s="171"/>
      <c r="K43" s="19"/>
      <c r="L43" s="20"/>
      <c r="M43" s="20"/>
      <c r="N43" s="20"/>
      <c r="O43" s="20"/>
      <c r="P43" s="20"/>
      <c r="Q43" s="21"/>
      <c r="R43" s="3"/>
    </row>
    <row r="44" spans="2:18" ht="38.25" customHeight="1" thickBot="1" x14ac:dyDescent="0.25">
      <c r="B44" s="2"/>
      <c r="C44" s="10" t="s">
        <v>18</v>
      </c>
      <c r="D44" s="18"/>
      <c r="E44" s="271"/>
      <c r="F44" s="272"/>
      <c r="G44" s="272"/>
      <c r="H44" s="272"/>
      <c r="I44" s="272"/>
      <c r="J44" s="273"/>
      <c r="K44" s="193"/>
      <c r="L44" s="193"/>
      <c r="M44" s="193"/>
      <c r="N44" s="193"/>
      <c r="O44" s="193"/>
      <c r="P44" s="193"/>
      <c r="Q44" s="194"/>
      <c r="R44" s="3"/>
    </row>
    <row r="45" spans="2:18" ht="38.25" customHeight="1" thickBot="1" x14ac:dyDescent="0.25">
      <c r="B45" s="2"/>
      <c r="C45" s="10" t="s">
        <v>19</v>
      </c>
      <c r="D45" s="18"/>
      <c r="E45" s="271"/>
      <c r="F45" s="272"/>
      <c r="G45" s="272"/>
      <c r="H45" s="272"/>
      <c r="I45" s="272"/>
      <c r="J45" s="273"/>
      <c r="K45" s="193"/>
      <c r="L45" s="193"/>
      <c r="M45" s="193"/>
      <c r="N45" s="193"/>
      <c r="O45" s="193"/>
      <c r="P45" s="193"/>
      <c r="Q45" s="194"/>
      <c r="R45" s="3"/>
    </row>
    <row r="46" spans="2:18" ht="38.25" customHeight="1" thickBot="1" x14ac:dyDescent="0.25">
      <c r="B46" s="2"/>
      <c r="C46" s="10" t="s">
        <v>90</v>
      </c>
      <c r="D46" s="18"/>
      <c r="E46" s="271"/>
      <c r="F46" s="272"/>
      <c r="G46" s="272"/>
      <c r="H46" s="272"/>
      <c r="I46" s="272"/>
      <c r="J46" s="273"/>
      <c r="K46" s="193"/>
      <c r="L46" s="193"/>
      <c r="M46" s="193"/>
      <c r="N46" s="193"/>
      <c r="O46" s="193"/>
      <c r="P46" s="193"/>
      <c r="Q46" s="194"/>
      <c r="R46" s="3"/>
    </row>
    <row r="47" spans="2:18" ht="38.25" customHeight="1" thickBot="1" x14ac:dyDescent="0.25">
      <c r="B47" s="2"/>
      <c r="C47" s="10" t="s">
        <v>20</v>
      </c>
      <c r="D47" s="18"/>
      <c r="E47" s="271"/>
      <c r="F47" s="272"/>
      <c r="G47" s="272"/>
      <c r="H47" s="272"/>
      <c r="I47" s="272"/>
      <c r="J47" s="273"/>
      <c r="K47" s="193"/>
      <c r="L47" s="193"/>
      <c r="M47" s="193"/>
      <c r="N47" s="193"/>
      <c r="O47" s="193"/>
      <c r="P47" s="193"/>
      <c r="Q47" s="194"/>
      <c r="R47" s="3"/>
    </row>
    <row r="48" spans="2:18" ht="38.25" customHeight="1" thickBot="1" x14ac:dyDescent="0.25">
      <c r="B48" s="2"/>
      <c r="C48" s="10" t="s">
        <v>21</v>
      </c>
      <c r="D48" s="18"/>
      <c r="E48" s="271"/>
      <c r="F48" s="272"/>
      <c r="G48" s="272"/>
      <c r="H48" s="272"/>
      <c r="I48" s="272"/>
      <c r="J48" s="273"/>
      <c r="K48" s="193"/>
      <c r="L48" s="193"/>
      <c r="M48" s="193"/>
      <c r="N48" s="193"/>
      <c r="O48" s="193"/>
      <c r="P48" s="193"/>
      <c r="Q48" s="194"/>
      <c r="R48" s="3"/>
    </row>
    <row r="49" spans="2:18" ht="38.25" customHeight="1" thickBot="1" x14ac:dyDescent="0.25">
      <c r="B49" s="2"/>
      <c r="C49" s="10" t="s">
        <v>38</v>
      </c>
      <c r="D49" s="18"/>
      <c r="E49" s="271"/>
      <c r="F49" s="272"/>
      <c r="G49" s="272"/>
      <c r="H49" s="272"/>
      <c r="I49" s="272"/>
      <c r="J49" s="273"/>
      <c r="K49" s="193"/>
      <c r="L49" s="193"/>
      <c r="M49" s="193"/>
      <c r="N49" s="193"/>
      <c r="O49" s="193"/>
      <c r="P49" s="193"/>
      <c r="Q49" s="194"/>
      <c r="R49" s="3"/>
    </row>
    <row r="50" spans="2:18" ht="38.25" customHeight="1" thickBot="1" x14ac:dyDescent="0.25">
      <c r="B50" s="2"/>
      <c r="C50" s="10" t="s">
        <v>64</v>
      </c>
      <c r="D50" s="18"/>
      <c r="E50" s="271"/>
      <c r="F50" s="272"/>
      <c r="G50" s="272"/>
      <c r="H50" s="272"/>
      <c r="I50" s="272"/>
      <c r="J50" s="273"/>
      <c r="K50" s="193"/>
      <c r="L50" s="193"/>
      <c r="M50" s="193"/>
      <c r="N50" s="193"/>
      <c r="O50" s="193"/>
      <c r="P50" s="193"/>
      <c r="Q50" s="194"/>
      <c r="R50" s="3"/>
    </row>
    <row r="51" spans="2:18" ht="38.25" customHeight="1" thickBot="1" x14ac:dyDescent="0.25">
      <c r="B51" s="2"/>
      <c r="C51" s="10" t="s">
        <v>65</v>
      </c>
      <c r="D51" s="18"/>
      <c r="E51" s="271"/>
      <c r="F51" s="272"/>
      <c r="G51" s="272"/>
      <c r="H51" s="272"/>
      <c r="I51" s="272"/>
      <c r="J51" s="273"/>
      <c r="K51" s="193"/>
      <c r="L51" s="193"/>
      <c r="M51" s="193"/>
      <c r="N51" s="193"/>
      <c r="O51" s="193"/>
      <c r="P51" s="193"/>
      <c r="Q51" s="194"/>
      <c r="R51" s="3"/>
    </row>
    <row r="52" spans="2:18" ht="38.25" customHeight="1" thickBot="1" x14ac:dyDescent="0.25">
      <c r="B52" s="2"/>
      <c r="C52" s="10" t="s">
        <v>66</v>
      </c>
      <c r="D52" s="18"/>
      <c r="E52" s="271"/>
      <c r="F52" s="272"/>
      <c r="G52" s="272"/>
      <c r="H52" s="272"/>
      <c r="I52" s="272"/>
      <c r="J52" s="273"/>
      <c r="K52" s="193"/>
      <c r="L52" s="193"/>
      <c r="M52" s="193"/>
      <c r="N52" s="193"/>
      <c r="O52" s="193"/>
      <c r="P52" s="193"/>
      <c r="Q52" s="194"/>
      <c r="R52" s="3"/>
    </row>
    <row r="53" spans="2:18" ht="39" customHeight="1" thickBot="1" x14ac:dyDescent="0.25">
      <c r="B53" s="2"/>
      <c r="C53" s="10" t="s">
        <v>67</v>
      </c>
      <c r="D53" s="17"/>
      <c r="E53" s="271"/>
      <c r="F53" s="272"/>
      <c r="G53" s="272"/>
      <c r="H53" s="272"/>
      <c r="I53" s="272"/>
      <c r="J53" s="273"/>
      <c r="K53" s="193"/>
      <c r="L53" s="193"/>
      <c r="M53" s="193"/>
      <c r="N53" s="193"/>
      <c r="O53" s="193"/>
      <c r="P53" s="193"/>
      <c r="Q53" s="194"/>
      <c r="R53" s="3"/>
    </row>
    <row r="54" spans="2:18" ht="39" customHeight="1" thickBot="1" x14ac:dyDescent="0.25">
      <c r="B54" s="2"/>
      <c r="C54" s="36" t="s">
        <v>89</v>
      </c>
      <c r="D54" s="17"/>
      <c r="E54" s="271"/>
      <c r="F54" s="272"/>
      <c r="G54" s="272"/>
      <c r="H54" s="272"/>
      <c r="I54" s="272"/>
      <c r="J54" s="273"/>
      <c r="K54" s="228"/>
      <c r="L54" s="228"/>
      <c r="M54" s="228"/>
      <c r="N54" s="228"/>
      <c r="O54" s="228"/>
      <c r="P54" s="228"/>
      <c r="Q54" s="229"/>
      <c r="R54" s="3"/>
    </row>
    <row r="55" spans="2:18" ht="40.5" customHeight="1" thickBot="1" x14ac:dyDescent="0.25">
      <c r="B55" s="2"/>
      <c r="C55" s="10" t="s">
        <v>68</v>
      </c>
      <c r="D55" s="17"/>
      <c r="E55" s="274"/>
      <c r="F55" s="275"/>
      <c r="G55" s="275"/>
      <c r="H55" s="275"/>
      <c r="I55" s="275"/>
      <c r="J55" s="276"/>
      <c r="K55" s="193"/>
      <c r="L55" s="193"/>
      <c r="M55" s="193"/>
      <c r="N55" s="193"/>
      <c r="O55" s="193"/>
      <c r="P55" s="193"/>
      <c r="Q55" s="194"/>
      <c r="R55" s="3"/>
    </row>
    <row r="56" spans="2:18" x14ac:dyDescent="0.2">
      <c r="B56" s="2"/>
      <c r="R56" s="3"/>
    </row>
    <row r="57" spans="2:18" ht="13.5" thickBot="1" x14ac:dyDescent="0.25">
      <c r="B57" s="11"/>
      <c r="C57" s="12"/>
      <c r="D57" s="12"/>
      <c r="E57" s="12"/>
      <c r="F57" s="12"/>
      <c r="G57" s="12"/>
      <c r="H57" s="12"/>
      <c r="I57" s="12"/>
      <c r="J57" s="12"/>
      <c r="K57" s="12"/>
      <c r="L57" s="12"/>
      <c r="M57" s="12"/>
      <c r="N57" s="12"/>
      <c r="O57" s="12"/>
      <c r="P57" s="12"/>
      <c r="Q57" s="12"/>
      <c r="R57" s="13"/>
    </row>
    <row r="99" spans="3:21" ht="28.5" customHeight="1" x14ac:dyDescent="0.2"/>
    <row r="101" spans="3:21" hidden="1" x14ac:dyDescent="0.2"/>
    <row r="102" spans="3:21" hidden="1" x14ac:dyDescent="0.2"/>
    <row r="103" spans="3:21" ht="13.5" hidden="1" thickBot="1" x14ac:dyDescent="0.25">
      <c r="C103" s="31" t="s">
        <v>39</v>
      </c>
      <c r="D103" s="30"/>
      <c r="H103" s="29" t="s">
        <v>23</v>
      </c>
      <c r="I103" s="29" t="s">
        <v>25</v>
      </c>
      <c r="J103" s="29" t="s">
        <v>70</v>
      </c>
      <c r="U103" s="28" t="s">
        <v>30</v>
      </c>
    </row>
    <row r="104" spans="3:21" ht="25.5" hidden="1" x14ac:dyDescent="0.2">
      <c r="C104" s="24" t="s">
        <v>46</v>
      </c>
      <c r="D104" s="26"/>
      <c r="H104" s="27" t="s">
        <v>4</v>
      </c>
      <c r="I104" s="27" t="s">
        <v>7</v>
      </c>
      <c r="J104" s="27" t="s">
        <v>71</v>
      </c>
      <c r="M104" s="181"/>
      <c r="N104" s="181"/>
    </row>
    <row r="105" spans="3:21" ht="25.5" hidden="1" x14ac:dyDescent="0.2">
      <c r="C105" s="24" t="s">
        <v>47</v>
      </c>
      <c r="D105" s="26"/>
      <c r="H105" s="27" t="s">
        <v>76</v>
      </c>
      <c r="I105" s="27" t="s">
        <v>88</v>
      </c>
      <c r="J105" s="27" t="s">
        <v>72</v>
      </c>
      <c r="M105" s="70"/>
      <c r="N105" s="70"/>
    </row>
    <row r="106" spans="3:21" ht="38.25" hidden="1" x14ac:dyDescent="0.2">
      <c r="C106" s="24" t="s">
        <v>48</v>
      </c>
      <c r="D106" s="26"/>
      <c r="H106" s="27" t="s">
        <v>5</v>
      </c>
      <c r="I106" s="27" t="s">
        <v>8</v>
      </c>
      <c r="J106" s="27" t="s">
        <v>73</v>
      </c>
      <c r="M106" s="70"/>
      <c r="N106" s="70"/>
    </row>
    <row r="107" spans="3:21" hidden="1" x14ac:dyDescent="0.2">
      <c r="C107" s="24" t="s">
        <v>49</v>
      </c>
      <c r="D107" s="26"/>
      <c r="H107" s="27"/>
      <c r="I107" s="27" t="s">
        <v>75</v>
      </c>
      <c r="J107" s="27" t="s">
        <v>74</v>
      </c>
      <c r="M107" s="70"/>
      <c r="N107" s="70"/>
    </row>
    <row r="108" spans="3:21" ht="25.5" hidden="1" x14ac:dyDescent="0.2">
      <c r="C108" s="24" t="s">
        <v>50</v>
      </c>
      <c r="D108" s="26"/>
      <c r="H108" s="27"/>
      <c r="I108" s="27" t="s">
        <v>9</v>
      </c>
      <c r="J108" s="27" t="s">
        <v>78</v>
      </c>
      <c r="M108" s="70"/>
      <c r="N108" s="70"/>
    </row>
    <row r="109" spans="3:21" hidden="1" x14ac:dyDescent="0.2">
      <c r="C109" s="24" t="s">
        <v>51</v>
      </c>
      <c r="D109" s="26"/>
      <c r="H109" s="27"/>
      <c r="I109" s="27" t="s">
        <v>10</v>
      </c>
      <c r="J109" s="27"/>
      <c r="M109" s="70"/>
      <c r="N109" s="70"/>
    </row>
    <row r="110" spans="3:21" hidden="1" x14ac:dyDescent="0.2">
      <c r="C110" s="24" t="s">
        <v>52</v>
      </c>
      <c r="D110" s="26"/>
      <c r="M110" s="181"/>
      <c r="N110" s="181"/>
    </row>
    <row r="111" spans="3:21" ht="66" hidden="1" customHeight="1" x14ac:dyDescent="0.2">
      <c r="C111" s="24" t="s">
        <v>53</v>
      </c>
      <c r="D111" s="26"/>
      <c r="M111" s="180"/>
      <c r="N111" s="180"/>
    </row>
    <row r="112" spans="3:21" hidden="1" x14ac:dyDescent="0.2">
      <c r="C112" s="24" t="s">
        <v>37</v>
      </c>
      <c r="D112" s="26"/>
    </row>
    <row r="113" spans="3:4" ht="25.5" hidden="1" x14ac:dyDescent="0.2">
      <c r="C113" s="24" t="s">
        <v>54</v>
      </c>
      <c r="D113" s="26"/>
    </row>
    <row r="114" spans="3:4" ht="25.5" hidden="1" x14ac:dyDescent="0.2">
      <c r="C114" s="24" t="s">
        <v>55</v>
      </c>
      <c r="D114" s="26"/>
    </row>
    <row r="115" spans="3:4" ht="25.5" hidden="1" x14ac:dyDescent="0.2">
      <c r="C115" s="24" t="s">
        <v>56</v>
      </c>
      <c r="D115" s="26"/>
    </row>
    <row r="116" spans="3:4" hidden="1" x14ac:dyDescent="0.2">
      <c r="C116" s="24" t="s">
        <v>41</v>
      </c>
      <c r="D116" s="23"/>
    </row>
    <row r="117" spans="3:4" hidden="1" x14ac:dyDescent="0.2">
      <c r="C117" s="24" t="s">
        <v>40</v>
      </c>
      <c r="D117" s="25"/>
    </row>
    <row r="118" spans="3:4" hidden="1" x14ac:dyDescent="0.2">
      <c r="C118" s="24" t="s">
        <v>57</v>
      </c>
      <c r="D118" s="23"/>
    </row>
    <row r="119" spans="3:4" hidden="1" x14ac:dyDescent="0.2"/>
    <row r="120" spans="3:4" ht="6.75" hidden="1" customHeight="1" x14ac:dyDescent="0.2"/>
    <row r="121" spans="3:4" ht="15" hidden="1" customHeight="1" x14ac:dyDescent="0.2">
      <c r="C121" s="14" t="s">
        <v>30</v>
      </c>
    </row>
    <row r="122" spans="3:4" ht="18.75" hidden="1" customHeight="1" x14ac:dyDescent="0.2">
      <c r="C122" s="14" t="s">
        <v>33</v>
      </c>
    </row>
    <row r="123" spans="3:4" ht="15" hidden="1" customHeight="1" x14ac:dyDescent="0.2">
      <c r="C123" s="14" t="s">
        <v>42</v>
      </c>
    </row>
    <row r="124" spans="3:4" ht="11.25" hidden="1" customHeight="1" x14ac:dyDescent="0.2">
      <c r="C124" s="14" t="s">
        <v>31</v>
      </c>
    </row>
    <row r="125" spans="3:4" ht="16.5" hidden="1" customHeight="1" x14ac:dyDescent="0.2">
      <c r="C125" s="14" t="s">
        <v>32</v>
      </c>
    </row>
    <row r="126" spans="3:4" ht="12" hidden="1" customHeight="1" x14ac:dyDescent="0.2">
      <c r="C126" s="14" t="s">
        <v>34</v>
      </c>
    </row>
    <row r="127" spans="3:4" ht="25.5" hidden="1" customHeight="1" x14ac:dyDescent="0.2">
      <c r="C127" s="14" t="s">
        <v>35</v>
      </c>
    </row>
    <row r="128" spans="3:4" ht="27.75" hidden="1" customHeight="1" x14ac:dyDescent="0.2">
      <c r="C128" s="14" t="s">
        <v>43</v>
      </c>
    </row>
    <row r="129" spans="3:3" ht="36.75" hidden="1" customHeight="1" x14ac:dyDescent="0.2">
      <c r="C129" s="22" t="s">
        <v>44</v>
      </c>
    </row>
    <row r="130" spans="3:3" hidden="1" x14ac:dyDescent="0.2">
      <c r="C130" s="14" t="s">
        <v>45</v>
      </c>
    </row>
    <row r="131" spans="3:3" hidden="1" x14ac:dyDescent="0.2"/>
  </sheetData>
  <mergeCells count="99">
    <mergeCell ref="D9:I9"/>
    <mergeCell ref="J9:K10"/>
    <mergeCell ref="L9:Q10"/>
    <mergeCell ref="D10:I10"/>
    <mergeCell ref="B2:D4"/>
    <mergeCell ref="E2:N4"/>
    <mergeCell ref="O2:R2"/>
    <mergeCell ref="O3:R3"/>
    <mergeCell ref="O4:R4"/>
    <mergeCell ref="B5:R5"/>
    <mergeCell ref="B6:R6"/>
    <mergeCell ref="C7:Q7"/>
    <mergeCell ref="D8:I8"/>
    <mergeCell ref="J8:K8"/>
    <mergeCell ref="L8:Q8"/>
    <mergeCell ref="P12:Q12"/>
    <mergeCell ref="C13:D14"/>
    <mergeCell ref="E13:F14"/>
    <mergeCell ref="G13:H14"/>
    <mergeCell ref="I13:J14"/>
    <mergeCell ref="K13:L14"/>
    <mergeCell ref="M13:O14"/>
    <mergeCell ref="P13:Q14"/>
    <mergeCell ref="C12:D12"/>
    <mergeCell ref="E12:F12"/>
    <mergeCell ref="G12:H12"/>
    <mergeCell ref="I12:J12"/>
    <mergeCell ref="K12:L12"/>
    <mergeCell ref="M12:O12"/>
    <mergeCell ref="C16:C18"/>
    <mergeCell ref="D16:E16"/>
    <mergeCell ref="F16:G16"/>
    <mergeCell ref="D17:E17"/>
    <mergeCell ref="F17:G17"/>
    <mergeCell ref="D18:E18"/>
    <mergeCell ref="F18:G18"/>
    <mergeCell ref="B20:R20"/>
    <mergeCell ref="C23:Q23"/>
    <mergeCell ref="D24:F24"/>
    <mergeCell ref="G24:I24"/>
    <mergeCell ref="J24:L24"/>
    <mergeCell ref="M24:O24"/>
    <mergeCell ref="P24:Q24"/>
    <mergeCell ref="D26:F26"/>
    <mergeCell ref="G26:I26"/>
    <mergeCell ref="J26:L26"/>
    <mergeCell ref="M26:O26"/>
    <mergeCell ref="P26:Q26"/>
    <mergeCell ref="D25:F25"/>
    <mergeCell ref="G25:I25"/>
    <mergeCell ref="J25:L25"/>
    <mergeCell ref="M25:O25"/>
    <mergeCell ref="P25:Q25"/>
    <mergeCell ref="D28:F28"/>
    <mergeCell ref="G28:I28"/>
    <mergeCell ref="J28:L28"/>
    <mergeCell ref="M28:O28"/>
    <mergeCell ref="P28:Q28"/>
    <mergeCell ref="D27:F27"/>
    <mergeCell ref="G27:I27"/>
    <mergeCell ref="J27:L27"/>
    <mergeCell ref="M27:O27"/>
    <mergeCell ref="P27:Q27"/>
    <mergeCell ref="I31:Q31"/>
    <mergeCell ref="C42:J42"/>
    <mergeCell ref="K42:Q42"/>
    <mergeCell ref="E43:J43"/>
    <mergeCell ref="E44:J44"/>
    <mergeCell ref="K44:Q44"/>
    <mergeCell ref="E45:J45"/>
    <mergeCell ref="K45:Q45"/>
    <mergeCell ref="E46:J46"/>
    <mergeCell ref="K46:Q46"/>
    <mergeCell ref="E47:J47"/>
    <mergeCell ref="K47:Q47"/>
    <mergeCell ref="E48:J48"/>
    <mergeCell ref="K48:Q48"/>
    <mergeCell ref="E49:J49"/>
    <mergeCell ref="K49:Q49"/>
    <mergeCell ref="E50:J50"/>
    <mergeCell ref="K50:Q50"/>
    <mergeCell ref="E51:J51"/>
    <mergeCell ref="K51:Q51"/>
    <mergeCell ref="E52:J52"/>
    <mergeCell ref="K52:Q52"/>
    <mergeCell ref="E53:J53"/>
    <mergeCell ref="K53:Q53"/>
    <mergeCell ref="M111:N111"/>
    <mergeCell ref="E54:J54"/>
    <mergeCell ref="K54:Q54"/>
    <mergeCell ref="E55:J55"/>
    <mergeCell ref="K55:Q55"/>
    <mergeCell ref="M104:N104"/>
    <mergeCell ref="M105:N105"/>
    <mergeCell ref="M106:N106"/>
    <mergeCell ref="M107:N107"/>
    <mergeCell ref="M108:N108"/>
    <mergeCell ref="M109:N109"/>
    <mergeCell ref="M110:N110"/>
  </mergeCells>
  <dataValidations count="19">
    <dataValidation type="list" allowBlank="1" showInputMessage="1" showErrorMessage="1" prompt="Selecione de la lista desplegable la tendencia esperada" sqref="P13:Q14">
      <formula1>$J$104:$J$108</formula1>
    </dataValidation>
    <dataValidation allowBlank="1" showInputMessage="1" showErrorMessage="1" prompt="Identifique el(los) valor(es)  los valores máximos o mínimos de este rango de gestión." sqref="F16:G17"/>
    <dataValidation allowBlank="1" showInputMessage="1" showErrorMessage="1" prompt="Establezca el nombre del indicador" sqref="L8:Q8"/>
    <dataValidation allowBlank="1" showInputMessage="1" showErrorMessage="1" prompt="Es el diagnóstico inicial o la medición realizada al comienzo que sirve como marco de referencia para el cálculo de avance del indicador. _x000a_Cuando no se tenga se indica &quot;No aplica&quot;" sqref="E13:F14"/>
    <dataValidation type="list" allowBlank="1" showInputMessage="1" showErrorMessage="1" sqref="D8:I8">
      <formula1>$C$104:$C$118</formula1>
    </dataValidation>
    <dataValidation allowBlank="1" showInputMessage="1" showErrorMessage="1" prompt="Realice un pequeño análisis, acerca del cumplimiento o incumplimiento del indicador, identificando los factores que fueron relevantes en el resultado del indicador." sqref="D53:D55 E44:J55 C44:C55"/>
    <dataValidation allowBlank="1" showInputMessage="1" showErrorMessage="1" prompt="Identifique el resultado del indicador en la medición desarrollada" sqref="D28 P28 G28 J28 M28"/>
    <dataValidation allowBlank="1" showInputMessage="1" showErrorMessage="1" prompt="Identifique el valor registrado en el denominador de la fórmula de cálculo" sqref="D27 G27 J27 M27"/>
    <dataValidation allowBlank="1" showInputMessage="1" showErrorMessage="1" prompt="Identifique el valor registrado en el numerador de la fórmula de cálculo" sqref="D26 G26 J26 M26 P26"/>
    <dataValidation allowBlank="1" showInputMessage="1" showErrorMessage="1" prompt="Valor que se espera alcance el Indicador" sqref="D25 P25 G25 J25 M25"/>
    <dataValidation allowBlank="1" showInputMessage="1" showErrorMessage="1" prompt="Identifique el(los) valor(es)  los valores máximos o mínimos de este rango de gestión. Tenga en cuenta que la meta definida para el indicador no puede estar en el rango bajo. " sqref="F18:G18"/>
    <dataValidation allowBlank="1" showInputMessage="1" showErrorMessage="1" prompt="Identifique la fuente de información usada para el reporte del indicador." sqref="M13"/>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formula1>Tipo_indicador</formula1>
    </dataValidation>
    <dataValidation allowBlank="1" showInputMessage="1" showErrorMessage="1" prompt="Magnitud o relación de magnitudes que se referencia para la medición. _x000a_Ejemplo: Porcentaje, Minutos,  Pesos, Unidad o (Unidad/Año)" sqref="G13:H14"/>
    <dataValidation allowBlank="1" showInputMessage="1" showErrorMessage="1" prompt="Fórmula matemática utilizada para medir el indicador." sqref="C13"/>
    <dataValidation allowBlank="1" showInputMessage="1" showErrorMessage="1" prompt="Realice una breve descripción de que pretende medir el indicador." sqref="L9:Q10"/>
    <dataValidation allowBlank="1" showInputMessage="1" showErrorMessage="1" prompt="Identifique el cargo y dependencia del servidor responsable de  reportar y análisis del indicador (solamente se registra el servidor que consolida la información final)." sqref="D10:I10"/>
    <dataValidation allowBlank="1" showInputMessage="1" showErrorMessage="1" prompt="Identifique el cargo del Directivo responsable del Proceso." sqref="D9:I9"/>
    <dataValidation type="list" allowBlank="1" showInputMessage="1" showErrorMessage="1" prompt="Seleccione de la lista desplegable, la periodicidad de medición del indicador." sqref="K13:L14">
      <formula1>Periodicidad</formula1>
    </dataValidation>
  </dataValidations>
  <hyperlinks>
    <hyperlink ref="C8" location="'INSTRUCTIVO '!D10" display="Proceso :"/>
    <hyperlink ref="C9" location="'INSTRUCTIVO '!A1" display="Responsables: "/>
    <hyperlink ref="J9" location="'INSTRUCTIVO '!A1" display="Objetivo del Indicador"/>
    <hyperlink ref="C10" location="'INSTRUCTIVO '!A1" display="Responsable de la Medición "/>
  </hyperlinks>
  <printOptions horizontalCentered="1" verticalCentered="1"/>
  <pageMargins left="0" right="0" top="0" bottom="0.55118110236220474" header="0.19685039370078741" footer="0.31496062992125984"/>
  <pageSetup scale="6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U131"/>
  <sheetViews>
    <sheetView showGridLines="0" zoomScale="85" zoomScaleNormal="85" zoomScaleSheetLayoutView="89" workbookViewId="0">
      <selection activeCell="K13" sqref="K13:L14"/>
    </sheetView>
  </sheetViews>
  <sheetFormatPr baseColWidth="10" defaultColWidth="11.42578125" defaultRowHeight="12.75" x14ac:dyDescent="0.2"/>
  <cols>
    <col min="1" max="1" width="8.7109375" style="1" customWidth="1"/>
    <col min="2" max="2" width="2.42578125" style="1" customWidth="1"/>
    <col min="3" max="3" width="25.140625" style="1" customWidth="1"/>
    <col min="4" max="15" width="12.85546875" style="1" customWidth="1"/>
    <col min="16" max="16" width="8.5703125" style="1" customWidth="1"/>
    <col min="17" max="17" width="10.7109375" style="1" customWidth="1"/>
    <col min="18" max="18" width="3.5703125" style="1" customWidth="1"/>
    <col min="19" max="16384" width="11.42578125" style="1"/>
  </cols>
  <sheetData>
    <row r="1" spans="2:18" ht="13.5" thickBot="1" x14ac:dyDescent="0.25"/>
    <row r="2" spans="2:18" ht="24.75" customHeight="1" x14ac:dyDescent="0.2">
      <c r="B2" s="66"/>
      <c r="C2" s="67"/>
      <c r="D2" s="68"/>
      <c r="E2" s="72" t="s">
        <v>92</v>
      </c>
      <c r="F2" s="73"/>
      <c r="G2" s="73"/>
      <c r="H2" s="73"/>
      <c r="I2" s="73"/>
      <c r="J2" s="73"/>
      <c r="K2" s="73"/>
      <c r="L2" s="73"/>
      <c r="M2" s="73"/>
      <c r="N2" s="74"/>
      <c r="O2" s="81" t="s">
        <v>91</v>
      </c>
      <c r="P2" s="81"/>
      <c r="Q2" s="81"/>
      <c r="R2" s="81"/>
    </row>
    <row r="3" spans="2:18" ht="24.75" customHeight="1" x14ac:dyDescent="0.2">
      <c r="B3" s="69"/>
      <c r="C3" s="70"/>
      <c r="D3" s="71"/>
      <c r="E3" s="75"/>
      <c r="F3" s="76"/>
      <c r="G3" s="76"/>
      <c r="H3" s="76"/>
      <c r="I3" s="76"/>
      <c r="J3" s="76"/>
      <c r="K3" s="76"/>
      <c r="L3" s="76"/>
      <c r="M3" s="76"/>
      <c r="N3" s="77"/>
      <c r="O3" s="81" t="s">
        <v>82</v>
      </c>
      <c r="P3" s="81"/>
      <c r="Q3" s="81"/>
      <c r="R3" s="81"/>
    </row>
    <row r="4" spans="2:18" ht="24.75" customHeight="1" thickBot="1" x14ac:dyDescent="0.25">
      <c r="B4" s="69"/>
      <c r="C4" s="70"/>
      <c r="D4" s="71"/>
      <c r="E4" s="78"/>
      <c r="F4" s="79"/>
      <c r="G4" s="79"/>
      <c r="H4" s="79"/>
      <c r="I4" s="79"/>
      <c r="J4" s="79"/>
      <c r="K4" s="79"/>
      <c r="L4" s="79"/>
      <c r="M4" s="79"/>
      <c r="N4" s="80"/>
      <c r="O4" s="81" t="s">
        <v>83</v>
      </c>
      <c r="P4" s="81"/>
      <c r="Q4" s="81"/>
      <c r="R4" s="81"/>
    </row>
    <row r="5" spans="2:18" ht="13.5" thickBot="1" x14ac:dyDescent="0.25">
      <c r="B5" s="279"/>
      <c r="C5" s="89"/>
      <c r="D5" s="89"/>
      <c r="E5" s="89"/>
      <c r="F5" s="89"/>
      <c r="G5" s="89"/>
      <c r="H5" s="89"/>
      <c r="I5" s="89"/>
      <c r="J5" s="89"/>
      <c r="K5" s="89"/>
      <c r="L5" s="89"/>
      <c r="M5" s="89"/>
      <c r="N5" s="89"/>
      <c r="O5" s="280"/>
      <c r="P5" s="280"/>
      <c r="Q5" s="280"/>
      <c r="R5" s="281"/>
    </row>
    <row r="6" spans="2:18" ht="15" customHeight="1" thickBot="1" x14ac:dyDescent="0.25">
      <c r="B6" s="86" t="s">
        <v>0</v>
      </c>
      <c r="C6" s="87"/>
      <c r="D6" s="87"/>
      <c r="E6" s="87"/>
      <c r="F6" s="87"/>
      <c r="G6" s="87"/>
      <c r="H6" s="87"/>
      <c r="I6" s="87"/>
      <c r="J6" s="87"/>
      <c r="K6" s="87"/>
      <c r="L6" s="87"/>
      <c r="M6" s="87"/>
      <c r="N6" s="87"/>
      <c r="O6" s="87"/>
      <c r="P6" s="87"/>
      <c r="Q6" s="87"/>
      <c r="R6" s="88"/>
    </row>
    <row r="7" spans="2:18" ht="13.5" thickBot="1" x14ac:dyDescent="0.25">
      <c r="B7" s="2"/>
      <c r="C7" s="89"/>
      <c r="D7" s="89"/>
      <c r="E7" s="89"/>
      <c r="F7" s="89"/>
      <c r="G7" s="89"/>
      <c r="H7" s="89"/>
      <c r="I7" s="89"/>
      <c r="J7" s="89"/>
      <c r="K7" s="89"/>
      <c r="L7" s="89"/>
      <c r="M7" s="89"/>
      <c r="N7" s="89"/>
      <c r="O7" s="89"/>
      <c r="P7" s="89"/>
      <c r="Q7" s="89"/>
      <c r="R7" s="3"/>
    </row>
    <row r="8" spans="2:18" ht="23.25" customHeight="1" thickBot="1" x14ac:dyDescent="0.25">
      <c r="B8" s="2"/>
      <c r="C8" s="4" t="s">
        <v>62</v>
      </c>
      <c r="D8" s="90" t="s">
        <v>53</v>
      </c>
      <c r="E8" s="91"/>
      <c r="F8" s="91"/>
      <c r="G8" s="91"/>
      <c r="H8" s="91"/>
      <c r="I8" s="92"/>
      <c r="J8" s="93" t="s">
        <v>58</v>
      </c>
      <c r="K8" s="94"/>
      <c r="L8" s="95" t="s">
        <v>111</v>
      </c>
      <c r="M8" s="96"/>
      <c r="N8" s="96"/>
      <c r="O8" s="96"/>
      <c r="P8" s="96"/>
      <c r="Q8" s="97"/>
      <c r="R8" s="3"/>
    </row>
    <row r="9" spans="2:18" ht="23.25" customHeight="1" thickBot="1" x14ac:dyDescent="0.25">
      <c r="B9" s="2"/>
      <c r="C9" s="4" t="s">
        <v>61</v>
      </c>
      <c r="D9" s="53" t="s">
        <v>93</v>
      </c>
      <c r="E9" s="54"/>
      <c r="F9" s="54"/>
      <c r="G9" s="54"/>
      <c r="H9" s="54"/>
      <c r="I9" s="55"/>
      <c r="J9" s="56" t="s">
        <v>59</v>
      </c>
      <c r="K9" s="57"/>
      <c r="L9" s="60" t="s">
        <v>114</v>
      </c>
      <c r="M9" s="61"/>
      <c r="N9" s="61"/>
      <c r="O9" s="61"/>
      <c r="P9" s="61"/>
      <c r="Q9" s="62"/>
      <c r="R9" s="3"/>
    </row>
    <row r="10" spans="2:18" ht="23.25" customHeight="1" thickBot="1" x14ac:dyDescent="0.25">
      <c r="B10" s="2"/>
      <c r="C10" s="4" t="s">
        <v>60</v>
      </c>
      <c r="D10" s="53"/>
      <c r="E10" s="54"/>
      <c r="F10" s="54"/>
      <c r="G10" s="54"/>
      <c r="H10" s="54"/>
      <c r="I10" s="55"/>
      <c r="J10" s="58"/>
      <c r="K10" s="59"/>
      <c r="L10" s="63"/>
      <c r="M10" s="64"/>
      <c r="N10" s="64"/>
      <c r="O10" s="64"/>
      <c r="P10" s="64"/>
      <c r="Q10" s="65"/>
      <c r="R10" s="3"/>
    </row>
    <row r="11" spans="2:18" ht="6" customHeight="1" thickBot="1" x14ac:dyDescent="0.25">
      <c r="B11" s="2"/>
      <c r="I11" s="5"/>
      <c r="R11" s="3"/>
    </row>
    <row r="12" spans="2:18" ht="15" customHeight="1" x14ac:dyDescent="0.2">
      <c r="B12" s="2"/>
      <c r="C12" s="115" t="s">
        <v>14</v>
      </c>
      <c r="D12" s="116"/>
      <c r="E12" s="115" t="s">
        <v>63</v>
      </c>
      <c r="F12" s="117"/>
      <c r="G12" s="118" t="s">
        <v>1</v>
      </c>
      <c r="H12" s="119"/>
      <c r="I12" s="115" t="s">
        <v>3</v>
      </c>
      <c r="J12" s="117"/>
      <c r="K12" s="120" t="s">
        <v>6</v>
      </c>
      <c r="L12" s="121"/>
      <c r="M12" s="122" t="s">
        <v>2</v>
      </c>
      <c r="N12" s="123"/>
      <c r="O12" s="124"/>
      <c r="P12" s="98" t="s">
        <v>69</v>
      </c>
      <c r="Q12" s="99"/>
      <c r="R12" s="3"/>
    </row>
    <row r="13" spans="2:18" ht="15" customHeight="1" x14ac:dyDescent="0.2">
      <c r="B13" s="2"/>
      <c r="C13" s="100" t="s">
        <v>112</v>
      </c>
      <c r="D13" s="101"/>
      <c r="E13" s="100" t="s">
        <v>107</v>
      </c>
      <c r="F13" s="105"/>
      <c r="G13" s="107" t="s">
        <v>81</v>
      </c>
      <c r="H13" s="108"/>
      <c r="I13" s="100" t="s">
        <v>4</v>
      </c>
      <c r="J13" s="105"/>
      <c r="K13" s="107" t="s">
        <v>8</v>
      </c>
      <c r="L13" s="108"/>
      <c r="M13" s="100" t="s">
        <v>113</v>
      </c>
      <c r="N13" s="101"/>
      <c r="O13" s="111"/>
      <c r="P13" s="113" t="s">
        <v>78</v>
      </c>
      <c r="Q13" s="105"/>
      <c r="R13" s="3"/>
    </row>
    <row r="14" spans="2:18" ht="51" customHeight="1" thickBot="1" x14ac:dyDescent="0.25">
      <c r="B14" s="2"/>
      <c r="C14" s="102"/>
      <c r="D14" s="103"/>
      <c r="E14" s="102"/>
      <c r="F14" s="106"/>
      <c r="G14" s="109"/>
      <c r="H14" s="110"/>
      <c r="I14" s="102"/>
      <c r="J14" s="106"/>
      <c r="K14" s="109"/>
      <c r="L14" s="110"/>
      <c r="M14" s="102"/>
      <c r="N14" s="103"/>
      <c r="O14" s="112"/>
      <c r="P14" s="114"/>
      <c r="Q14" s="106"/>
      <c r="R14" s="3"/>
    </row>
    <row r="15" spans="2:18" ht="8.25" customHeight="1" thickBot="1" x14ac:dyDescent="0.25">
      <c r="B15" s="2"/>
      <c r="M15" s="7"/>
      <c r="N15" s="7"/>
      <c r="O15" s="7"/>
      <c r="P15" s="7"/>
      <c r="Q15" s="7"/>
      <c r="R15" s="3"/>
    </row>
    <row r="16" spans="2:18" x14ac:dyDescent="0.2">
      <c r="B16" s="2"/>
      <c r="C16" s="122" t="s">
        <v>11</v>
      </c>
      <c r="D16" s="127" t="s">
        <v>26</v>
      </c>
      <c r="E16" s="128"/>
      <c r="F16" s="129" t="s">
        <v>98</v>
      </c>
      <c r="G16" s="130"/>
      <c r="H16" s="6"/>
      <c r="I16" s="6"/>
      <c r="J16" s="6"/>
      <c r="K16" s="6"/>
      <c r="L16" s="6"/>
      <c r="M16" s="7"/>
      <c r="N16" s="7"/>
      <c r="O16" s="7"/>
      <c r="P16" s="7"/>
      <c r="Q16" s="7"/>
      <c r="R16" s="3"/>
    </row>
    <row r="17" spans="2:20" ht="18.75" customHeight="1" x14ac:dyDescent="0.2">
      <c r="B17" s="2"/>
      <c r="C17" s="125"/>
      <c r="D17" s="131" t="s">
        <v>27</v>
      </c>
      <c r="E17" s="132"/>
      <c r="F17" s="133" t="s">
        <v>99</v>
      </c>
      <c r="G17" s="134"/>
      <c r="H17" s="6"/>
      <c r="I17" s="6"/>
      <c r="J17" s="6"/>
      <c r="K17" s="6"/>
      <c r="L17" s="6"/>
      <c r="M17" s="7"/>
      <c r="N17" s="7"/>
      <c r="O17" s="7"/>
      <c r="P17" s="7"/>
      <c r="Q17" s="7"/>
      <c r="R17" s="3"/>
    </row>
    <row r="18" spans="2:20" ht="18.75" customHeight="1" thickBot="1" x14ac:dyDescent="0.25">
      <c r="B18" s="2"/>
      <c r="C18" s="126"/>
      <c r="D18" s="135" t="s">
        <v>28</v>
      </c>
      <c r="E18" s="136"/>
      <c r="F18" s="137" t="s">
        <v>100</v>
      </c>
      <c r="G18" s="138"/>
      <c r="H18" s="6"/>
      <c r="I18" s="6"/>
      <c r="J18" s="6"/>
      <c r="K18" s="6"/>
      <c r="L18" s="6"/>
      <c r="M18" s="7"/>
      <c r="N18" s="7"/>
      <c r="O18" s="7"/>
      <c r="P18" s="7"/>
      <c r="Q18" s="7"/>
      <c r="R18" s="3"/>
    </row>
    <row r="19" spans="2:20" ht="6" customHeight="1" thickBot="1" x14ac:dyDescent="0.25">
      <c r="B19" s="2"/>
      <c r="R19" s="3"/>
    </row>
    <row r="20" spans="2:20" ht="13.5" thickBot="1" x14ac:dyDescent="0.25">
      <c r="B20" s="139" t="s">
        <v>24</v>
      </c>
      <c r="C20" s="140"/>
      <c r="D20" s="140"/>
      <c r="E20" s="140"/>
      <c r="F20" s="140"/>
      <c r="G20" s="140"/>
      <c r="H20" s="140"/>
      <c r="I20" s="140"/>
      <c r="J20" s="140"/>
      <c r="K20" s="140"/>
      <c r="L20" s="140"/>
      <c r="M20" s="140"/>
      <c r="N20" s="140"/>
      <c r="O20" s="140"/>
      <c r="P20" s="140"/>
      <c r="Q20" s="140"/>
      <c r="R20" s="141"/>
    </row>
    <row r="21" spans="2:20" ht="6" customHeight="1" x14ac:dyDescent="0.2">
      <c r="B21" s="2"/>
      <c r="G21" s="8"/>
      <c r="H21" s="8"/>
      <c r="R21" s="3"/>
    </row>
    <row r="22" spans="2:20" ht="4.5" customHeight="1" thickBot="1" x14ac:dyDescent="0.25">
      <c r="B22" s="2"/>
      <c r="R22" s="3"/>
    </row>
    <row r="23" spans="2:20" ht="15.75" customHeight="1" thickBot="1" x14ac:dyDescent="0.25">
      <c r="B23" s="2"/>
      <c r="C23" s="142" t="s">
        <v>12</v>
      </c>
      <c r="D23" s="143"/>
      <c r="E23" s="143"/>
      <c r="F23" s="143"/>
      <c r="G23" s="143"/>
      <c r="H23" s="143"/>
      <c r="I23" s="143"/>
      <c r="J23" s="143"/>
      <c r="K23" s="143"/>
      <c r="L23" s="143"/>
      <c r="M23" s="143"/>
      <c r="N23" s="143"/>
      <c r="O23" s="143"/>
      <c r="P23" s="143"/>
      <c r="Q23" s="144"/>
      <c r="R23" s="3"/>
    </row>
    <row r="24" spans="2:20" ht="27" customHeight="1" thickBot="1" x14ac:dyDescent="0.25">
      <c r="B24" s="2"/>
      <c r="C24" s="35" t="s">
        <v>16</v>
      </c>
      <c r="D24" s="145" t="s">
        <v>84</v>
      </c>
      <c r="E24" s="146"/>
      <c r="F24" s="147"/>
      <c r="G24" s="148" t="s">
        <v>85</v>
      </c>
      <c r="H24" s="146"/>
      <c r="I24" s="147"/>
      <c r="J24" s="148" t="s">
        <v>86</v>
      </c>
      <c r="K24" s="146"/>
      <c r="L24" s="147"/>
      <c r="M24" s="148" t="s">
        <v>87</v>
      </c>
      <c r="N24" s="146"/>
      <c r="O24" s="147"/>
      <c r="P24" s="143" t="s">
        <v>13</v>
      </c>
      <c r="Q24" s="144"/>
      <c r="R24" s="3"/>
    </row>
    <row r="25" spans="2:20" ht="15" customHeight="1" x14ac:dyDescent="0.2">
      <c r="B25" s="2"/>
      <c r="C25" s="34" t="s">
        <v>17</v>
      </c>
      <c r="D25" s="278">
        <v>0.9</v>
      </c>
      <c r="E25" s="158"/>
      <c r="F25" s="159"/>
      <c r="G25" s="278">
        <v>0.9</v>
      </c>
      <c r="H25" s="158"/>
      <c r="I25" s="159"/>
      <c r="J25" s="278">
        <v>0.9</v>
      </c>
      <c r="K25" s="158"/>
      <c r="L25" s="159"/>
      <c r="M25" s="278">
        <v>0.9</v>
      </c>
      <c r="N25" s="158"/>
      <c r="O25" s="159"/>
      <c r="P25" s="216">
        <v>1</v>
      </c>
      <c r="Q25" s="189"/>
      <c r="R25" s="3"/>
    </row>
    <row r="26" spans="2:20" x14ac:dyDescent="0.2">
      <c r="B26" s="2"/>
      <c r="C26" s="33" t="s">
        <v>15</v>
      </c>
      <c r="D26" s="133"/>
      <c r="E26" s="149"/>
      <c r="F26" s="150"/>
      <c r="G26" s="151"/>
      <c r="H26" s="149"/>
      <c r="I26" s="150"/>
      <c r="J26" s="151"/>
      <c r="K26" s="149"/>
      <c r="L26" s="150"/>
      <c r="M26" s="151"/>
      <c r="N26" s="149"/>
      <c r="O26" s="150"/>
      <c r="P26" s="187"/>
      <c r="Q26" s="153"/>
      <c r="R26" s="3"/>
    </row>
    <row r="27" spans="2:20" ht="15.75" customHeight="1" x14ac:dyDescent="0.2">
      <c r="B27" s="2"/>
      <c r="C27" s="33" t="s">
        <v>36</v>
      </c>
      <c r="D27" s="133"/>
      <c r="E27" s="149"/>
      <c r="F27" s="150"/>
      <c r="G27" s="151"/>
      <c r="H27" s="149"/>
      <c r="I27" s="150"/>
      <c r="J27" s="151"/>
      <c r="K27" s="149"/>
      <c r="L27" s="150"/>
      <c r="M27" s="151"/>
      <c r="N27" s="149"/>
      <c r="O27" s="150"/>
      <c r="P27" s="277"/>
      <c r="Q27" s="231"/>
      <c r="R27" s="3"/>
    </row>
    <row r="28" spans="2:20" ht="15.75" customHeight="1" thickBot="1" x14ac:dyDescent="0.25">
      <c r="B28" s="2"/>
      <c r="C28" s="32" t="s">
        <v>29</v>
      </c>
      <c r="D28" s="182" t="e">
        <f>(D26/D27)*100</f>
        <v>#DIV/0!</v>
      </c>
      <c r="E28" s="183"/>
      <c r="F28" s="184"/>
      <c r="G28" s="182" t="e">
        <f>(G26/G27)*100</f>
        <v>#DIV/0!</v>
      </c>
      <c r="H28" s="183"/>
      <c r="I28" s="184"/>
      <c r="J28" s="182" t="e">
        <f>(J26/J27)*100</f>
        <v>#DIV/0!</v>
      </c>
      <c r="K28" s="183"/>
      <c r="L28" s="184"/>
      <c r="M28" s="182" t="e">
        <f>(M26/M27)*100</f>
        <v>#DIV/0!</v>
      </c>
      <c r="N28" s="183"/>
      <c r="O28" s="184"/>
      <c r="P28" s="185" t="e">
        <v>#DIV/0!</v>
      </c>
      <c r="Q28" s="186"/>
      <c r="R28" s="3"/>
    </row>
    <row r="29" spans="2:20" x14ac:dyDescent="0.2">
      <c r="B29" s="2"/>
      <c r="R29" s="3"/>
      <c r="T29" s="9"/>
    </row>
    <row r="30" spans="2:20" x14ac:dyDescent="0.2">
      <c r="B30" s="2"/>
      <c r="R30" s="3"/>
    </row>
    <row r="31" spans="2:20" x14ac:dyDescent="0.2">
      <c r="B31" s="2"/>
      <c r="I31" s="167"/>
      <c r="J31" s="167"/>
      <c r="K31" s="167"/>
      <c r="L31" s="167"/>
      <c r="M31" s="167"/>
      <c r="N31" s="167"/>
      <c r="O31" s="167"/>
      <c r="P31" s="167"/>
      <c r="Q31" s="167"/>
      <c r="R31" s="3"/>
    </row>
    <row r="32" spans="2:20" x14ac:dyDescent="0.2">
      <c r="B32" s="2"/>
      <c r="I32" s="7"/>
      <c r="J32" s="7"/>
      <c r="K32" s="7"/>
      <c r="L32" s="7"/>
      <c r="M32" s="7"/>
      <c r="N32" s="7"/>
      <c r="O32" s="7"/>
      <c r="P32" s="7"/>
      <c r="Q32" s="7"/>
      <c r="R32" s="3"/>
    </row>
    <row r="33" spans="2:18" x14ac:dyDescent="0.2">
      <c r="B33" s="2"/>
      <c r="I33" s="7"/>
      <c r="J33" s="7"/>
      <c r="K33" s="7"/>
      <c r="L33" s="7"/>
      <c r="M33" s="7"/>
      <c r="N33" s="7"/>
      <c r="O33" s="7"/>
      <c r="P33" s="7"/>
      <c r="Q33" s="7"/>
      <c r="R33" s="3"/>
    </row>
    <row r="34" spans="2:18" x14ac:dyDescent="0.2">
      <c r="B34" s="2"/>
      <c r="I34" s="7"/>
      <c r="J34" s="7"/>
      <c r="K34" s="7"/>
      <c r="L34" s="7"/>
      <c r="M34" s="7"/>
      <c r="N34" s="7"/>
      <c r="O34" s="7"/>
      <c r="P34" s="7"/>
      <c r="Q34" s="7"/>
      <c r="R34" s="3"/>
    </row>
    <row r="35" spans="2:18" x14ac:dyDescent="0.2">
      <c r="B35" s="2"/>
      <c r="I35" s="7"/>
      <c r="J35" s="7"/>
      <c r="K35" s="7"/>
      <c r="L35" s="7"/>
      <c r="M35" s="7"/>
      <c r="N35" s="7"/>
      <c r="O35" s="7"/>
      <c r="P35" s="7"/>
      <c r="Q35" s="7"/>
      <c r="R35" s="3"/>
    </row>
    <row r="36" spans="2:18" x14ac:dyDescent="0.2">
      <c r="B36" s="2"/>
      <c r="I36" s="7"/>
      <c r="J36" s="7"/>
      <c r="K36" s="7"/>
      <c r="L36" s="7"/>
      <c r="M36" s="7"/>
      <c r="N36" s="7"/>
      <c r="O36" s="7"/>
      <c r="P36" s="7"/>
      <c r="Q36" s="7"/>
      <c r="R36" s="3"/>
    </row>
    <row r="37" spans="2:18" x14ac:dyDescent="0.2">
      <c r="B37" s="2"/>
      <c r="I37" s="7"/>
      <c r="J37" s="7"/>
      <c r="K37" s="7"/>
      <c r="L37" s="7"/>
      <c r="M37" s="7"/>
      <c r="N37" s="7"/>
      <c r="O37" s="7"/>
      <c r="P37" s="7"/>
      <c r="Q37" s="7"/>
      <c r="R37" s="3"/>
    </row>
    <row r="38" spans="2:18" x14ac:dyDescent="0.2">
      <c r="B38" s="2"/>
      <c r="I38" s="7"/>
      <c r="J38" s="7"/>
      <c r="K38" s="7"/>
      <c r="L38" s="7"/>
      <c r="M38" s="7"/>
      <c r="N38" s="7"/>
      <c r="O38" s="7"/>
      <c r="P38" s="7"/>
      <c r="Q38" s="7"/>
      <c r="R38" s="3"/>
    </row>
    <row r="39" spans="2:18" x14ac:dyDescent="0.2">
      <c r="B39" s="2"/>
      <c r="I39" s="7"/>
      <c r="J39" s="7"/>
      <c r="K39" s="7"/>
      <c r="L39" s="7"/>
      <c r="M39" s="7"/>
      <c r="N39" s="7"/>
      <c r="O39" s="7"/>
      <c r="P39" s="7"/>
      <c r="Q39" s="7"/>
      <c r="R39" s="3"/>
    </row>
    <row r="40" spans="2:18" x14ac:dyDescent="0.2">
      <c r="B40" s="2"/>
      <c r="I40" s="7"/>
      <c r="J40" s="7"/>
      <c r="K40" s="7"/>
      <c r="L40" s="7"/>
      <c r="M40" s="7"/>
      <c r="N40" s="7"/>
      <c r="O40" s="7"/>
      <c r="P40" s="7"/>
      <c r="Q40" s="7"/>
      <c r="R40" s="3"/>
    </row>
    <row r="41" spans="2:18" ht="7.5" customHeight="1" thickBot="1" x14ac:dyDescent="0.25">
      <c r="B41" s="2"/>
      <c r="I41" s="7"/>
      <c r="J41" s="7"/>
      <c r="K41" s="7"/>
      <c r="L41" s="7"/>
      <c r="M41" s="7"/>
      <c r="N41" s="7"/>
      <c r="O41" s="7"/>
      <c r="P41" s="7"/>
      <c r="Q41" s="7"/>
      <c r="R41" s="3"/>
    </row>
    <row r="42" spans="2:18" ht="64.5" customHeight="1" thickBot="1" x14ac:dyDescent="0.25">
      <c r="B42" s="2"/>
      <c r="C42" s="168" t="s">
        <v>22</v>
      </c>
      <c r="D42" s="169"/>
      <c r="E42" s="169"/>
      <c r="F42" s="169"/>
      <c r="G42" s="169"/>
      <c r="H42" s="169"/>
      <c r="I42" s="169"/>
      <c r="J42" s="169"/>
      <c r="K42" s="86" t="s">
        <v>77</v>
      </c>
      <c r="L42" s="87"/>
      <c r="M42" s="87"/>
      <c r="N42" s="87"/>
      <c r="O42" s="87"/>
      <c r="P42" s="87"/>
      <c r="Q42" s="88"/>
      <c r="R42" s="3"/>
    </row>
    <row r="43" spans="2:18" ht="28.5" customHeight="1" thickBot="1" x14ac:dyDescent="0.25">
      <c r="B43" s="2"/>
      <c r="C43" s="15"/>
      <c r="D43" s="16" t="s">
        <v>79</v>
      </c>
      <c r="E43" s="170" t="s">
        <v>80</v>
      </c>
      <c r="F43" s="170"/>
      <c r="G43" s="170"/>
      <c r="H43" s="170"/>
      <c r="I43" s="170"/>
      <c r="J43" s="171"/>
      <c r="K43" s="19"/>
      <c r="L43" s="20"/>
      <c r="M43" s="20"/>
      <c r="N43" s="20"/>
      <c r="O43" s="20"/>
      <c r="P43" s="20"/>
      <c r="Q43" s="21"/>
      <c r="R43" s="3"/>
    </row>
    <row r="44" spans="2:18" ht="38.25" customHeight="1" thickBot="1" x14ac:dyDescent="0.25">
      <c r="B44" s="2"/>
      <c r="C44" s="10" t="s">
        <v>18</v>
      </c>
      <c r="D44" s="18"/>
      <c r="E44" s="271"/>
      <c r="F44" s="272"/>
      <c r="G44" s="272"/>
      <c r="H44" s="272"/>
      <c r="I44" s="272"/>
      <c r="J44" s="273"/>
      <c r="K44" s="193"/>
      <c r="L44" s="193"/>
      <c r="M44" s="193"/>
      <c r="N44" s="193"/>
      <c r="O44" s="193"/>
      <c r="P44" s="193"/>
      <c r="Q44" s="194"/>
      <c r="R44" s="3"/>
    </row>
    <row r="45" spans="2:18" ht="38.25" customHeight="1" thickBot="1" x14ac:dyDescent="0.25">
      <c r="B45" s="2"/>
      <c r="C45" s="10" t="s">
        <v>19</v>
      </c>
      <c r="D45" s="18"/>
      <c r="E45" s="271"/>
      <c r="F45" s="272"/>
      <c r="G45" s="272"/>
      <c r="H45" s="272"/>
      <c r="I45" s="272"/>
      <c r="J45" s="273"/>
      <c r="K45" s="193"/>
      <c r="L45" s="193"/>
      <c r="M45" s="193"/>
      <c r="N45" s="193"/>
      <c r="O45" s="193"/>
      <c r="P45" s="193"/>
      <c r="Q45" s="194"/>
      <c r="R45" s="3"/>
    </row>
    <row r="46" spans="2:18" ht="38.25" customHeight="1" thickBot="1" x14ac:dyDescent="0.25">
      <c r="B46" s="2"/>
      <c r="C46" s="10" t="s">
        <v>90</v>
      </c>
      <c r="D46" s="18"/>
      <c r="E46" s="271"/>
      <c r="F46" s="272"/>
      <c r="G46" s="272"/>
      <c r="H46" s="272"/>
      <c r="I46" s="272"/>
      <c r="J46" s="273"/>
      <c r="K46" s="193"/>
      <c r="L46" s="193"/>
      <c r="M46" s="193"/>
      <c r="N46" s="193"/>
      <c r="O46" s="193"/>
      <c r="P46" s="193"/>
      <c r="Q46" s="194"/>
      <c r="R46" s="3"/>
    </row>
    <row r="47" spans="2:18" ht="38.25" customHeight="1" thickBot="1" x14ac:dyDescent="0.25">
      <c r="B47" s="2"/>
      <c r="C47" s="10" t="s">
        <v>20</v>
      </c>
      <c r="D47" s="18"/>
      <c r="E47" s="271"/>
      <c r="F47" s="272"/>
      <c r="G47" s="272"/>
      <c r="H47" s="272"/>
      <c r="I47" s="272"/>
      <c r="J47" s="273"/>
      <c r="K47" s="193"/>
      <c r="L47" s="193"/>
      <c r="M47" s="193"/>
      <c r="N47" s="193"/>
      <c r="O47" s="193"/>
      <c r="P47" s="193"/>
      <c r="Q47" s="194"/>
      <c r="R47" s="3"/>
    </row>
    <row r="48" spans="2:18" ht="38.25" customHeight="1" thickBot="1" x14ac:dyDescent="0.25">
      <c r="B48" s="2"/>
      <c r="C48" s="10" t="s">
        <v>21</v>
      </c>
      <c r="D48" s="18"/>
      <c r="E48" s="271"/>
      <c r="F48" s="272"/>
      <c r="G48" s="272"/>
      <c r="H48" s="272"/>
      <c r="I48" s="272"/>
      <c r="J48" s="273"/>
      <c r="K48" s="193"/>
      <c r="L48" s="193"/>
      <c r="M48" s="193"/>
      <c r="N48" s="193"/>
      <c r="O48" s="193"/>
      <c r="P48" s="193"/>
      <c r="Q48" s="194"/>
      <c r="R48" s="3"/>
    </row>
    <row r="49" spans="2:18" ht="38.25" customHeight="1" thickBot="1" x14ac:dyDescent="0.25">
      <c r="B49" s="2"/>
      <c r="C49" s="10" t="s">
        <v>38</v>
      </c>
      <c r="D49" s="18"/>
      <c r="E49" s="271"/>
      <c r="F49" s="272"/>
      <c r="G49" s="272"/>
      <c r="H49" s="272"/>
      <c r="I49" s="272"/>
      <c r="J49" s="273"/>
      <c r="K49" s="193"/>
      <c r="L49" s="193"/>
      <c r="M49" s="193"/>
      <c r="N49" s="193"/>
      <c r="O49" s="193"/>
      <c r="P49" s="193"/>
      <c r="Q49" s="194"/>
      <c r="R49" s="3"/>
    </row>
    <row r="50" spans="2:18" ht="38.25" customHeight="1" thickBot="1" x14ac:dyDescent="0.25">
      <c r="B50" s="2"/>
      <c r="C50" s="10" t="s">
        <v>64</v>
      </c>
      <c r="D50" s="18"/>
      <c r="E50" s="271"/>
      <c r="F50" s="272"/>
      <c r="G50" s="272"/>
      <c r="H50" s="272"/>
      <c r="I50" s="272"/>
      <c r="J50" s="273"/>
      <c r="K50" s="193"/>
      <c r="L50" s="193"/>
      <c r="M50" s="193"/>
      <c r="N50" s="193"/>
      <c r="O50" s="193"/>
      <c r="P50" s="193"/>
      <c r="Q50" s="194"/>
      <c r="R50" s="3"/>
    </row>
    <row r="51" spans="2:18" ht="38.25" customHeight="1" thickBot="1" x14ac:dyDescent="0.25">
      <c r="B51" s="2"/>
      <c r="C51" s="10" t="s">
        <v>65</v>
      </c>
      <c r="D51" s="18"/>
      <c r="E51" s="271"/>
      <c r="F51" s="272"/>
      <c r="G51" s="272"/>
      <c r="H51" s="272"/>
      <c r="I51" s="272"/>
      <c r="J51" s="273"/>
      <c r="K51" s="193"/>
      <c r="L51" s="193"/>
      <c r="M51" s="193"/>
      <c r="N51" s="193"/>
      <c r="O51" s="193"/>
      <c r="P51" s="193"/>
      <c r="Q51" s="194"/>
      <c r="R51" s="3"/>
    </row>
    <row r="52" spans="2:18" ht="38.25" customHeight="1" thickBot="1" x14ac:dyDescent="0.25">
      <c r="B52" s="2"/>
      <c r="C52" s="10" t="s">
        <v>66</v>
      </c>
      <c r="D52" s="18"/>
      <c r="E52" s="271"/>
      <c r="F52" s="272"/>
      <c r="G52" s="272"/>
      <c r="H52" s="272"/>
      <c r="I52" s="272"/>
      <c r="J52" s="273"/>
      <c r="K52" s="193"/>
      <c r="L52" s="193"/>
      <c r="M52" s="193"/>
      <c r="N52" s="193"/>
      <c r="O52" s="193"/>
      <c r="P52" s="193"/>
      <c r="Q52" s="194"/>
      <c r="R52" s="3"/>
    </row>
    <row r="53" spans="2:18" ht="39" customHeight="1" thickBot="1" x14ac:dyDescent="0.25">
      <c r="B53" s="2"/>
      <c r="C53" s="10" t="s">
        <v>67</v>
      </c>
      <c r="D53" s="17"/>
      <c r="E53" s="271"/>
      <c r="F53" s="272"/>
      <c r="G53" s="272"/>
      <c r="H53" s="272"/>
      <c r="I53" s="272"/>
      <c r="J53" s="273"/>
      <c r="K53" s="193"/>
      <c r="L53" s="193"/>
      <c r="M53" s="193"/>
      <c r="N53" s="193"/>
      <c r="O53" s="193"/>
      <c r="P53" s="193"/>
      <c r="Q53" s="194"/>
      <c r="R53" s="3"/>
    </row>
    <row r="54" spans="2:18" ht="39" customHeight="1" thickBot="1" x14ac:dyDescent="0.25">
      <c r="B54" s="2"/>
      <c r="C54" s="36" t="s">
        <v>89</v>
      </c>
      <c r="D54" s="17"/>
      <c r="E54" s="271"/>
      <c r="F54" s="272"/>
      <c r="G54" s="272"/>
      <c r="H54" s="272"/>
      <c r="I54" s="272"/>
      <c r="J54" s="273"/>
      <c r="K54" s="228"/>
      <c r="L54" s="228"/>
      <c r="M54" s="228"/>
      <c r="N54" s="228"/>
      <c r="O54" s="228"/>
      <c r="P54" s="228"/>
      <c r="Q54" s="229"/>
      <c r="R54" s="3"/>
    </row>
    <row r="55" spans="2:18" ht="40.5" customHeight="1" thickBot="1" x14ac:dyDescent="0.25">
      <c r="B55" s="2"/>
      <c r="C55" s="10" t="s">
        <v>68</v>
      </c>
      <c r="D55" s="17"/>
      <c r="E55" s="274"/>
      <c r="F55" s="275"/>
      <c r="G55" s="275"/>
      <c r="H55" s="275"/>
      <c r="I55" s="275"/>
      <c r="J55" s="276"/>
      <c r="K55" s="193"/>
      <c r="L55" s="193"/>
      <c r="M55" s="193"/>
      <c r="N55" s="193"/>
      <c r="O55" s="193"/>
      <c r="P55" s="193"/>
      <c r="Q55" s="194"/>
      <c r="R55" s="3"/>
    </row>
    <row r="56" spans="2:18" x14ac:dyDescent="0.2">
      <c r="B56" s="2"/>
      <c r="R56" s="3"/>
    </row>
    <row r="57" spans="2:18" ht="13.5" thickBot="1" x14ac:dyDescent="0.25">
      <c r="B57" s="11"/>
      <c r="C57" s="12"/>
      <c r="D57" s="12"/>
      <c r="E57" s="12"/>
      <c r="F57" s="12"/>
      <c r="G57" s="12"/>
      <c r="H57" s="12"/>
      <c r="I57" s="12"/>
      <c r="J57" s="12"/>
      <c r="K57" s="12"/>
      <c r="L57" s="12"/>
      <c r="M57" s="12"/>
      <c r="N57" s="12"/>
      <c r="O57" s="12"/>
      <c r="P57" s="12"/>
      <c r="Q57" s="12"/>
      <c r="R57" s="13"/>
    </row>
    <row r="99" spans="3:21" ht="28.5" customHeight="1" x14ac:dyDescent="0.2"/>
    <row r="101" spans="3:21" hidden="1" x14ac:dyDescent="0.2"/>
    <row r="102" spans="3:21" hidden="1" x14ac:dyDescent="0.2"/>
    <row r="103" spans="3:21" ht="13.5" hidden="1" thickBot="1" x14ac:dyDescent="0.25">
      <c r="C103" s="31" t="s">
        <v>39</v>
      </c>
      <c r="D103" s="30"/>
      <c r="H103" s="29" t="s">
        <v>23</v>
      </c>
      <c r="I103" s="29" t="s">
        <v>25</v>
      </c>
      <c r="J103" s="29" t="s">
        <v>70</v>
      </c>
      <c r="U103" s="28" t="s">
        <v>30</v>
      </c>
    </row>
    <row r="104" spans="3:21" ht="25.5" hidden="1" x14ac:dyDescent="0.2">
      <c r="C104" s="24" t="s">
        <v>46</v>
      </c>
      <c r="D104" s="26"/>
      <c r="H104" s="27" t="s">
        <v>4</v>
      </c>
      <c r="I104" s="27" t="s">
        <v>7</v>
      </c>
      <c r="J104" s="27" t="s">
        <v>71</v>
      </c>
      <c r="M104" s="181"/>
      <c r="N104" s="181"/>
    </row>
    <row r="105" spans="3:21" ht="25.5" hidden="1" x14ac:dyDescent="0.2">
      <c r="C105" s="24" t="s">
        <v>47</v>
      </c>
      <c r="D105" s="26"/>
      <c r="H105" s="27" t="s">
        <v>76</v>
      </c>
      <c r="I105" s="27" t="s">
        <v>88</v>
      </c>
      <c r="J105" s="27" t="s">
        <v>72</v>
      </c>
      <c r="M105" s="70"/>
      <c r="N105" s="70"/>
    </row>
    <row r="106" spans="3:21" ht="38.25" hidden="1" x14ac:dyDescent="0.2">
      <c r="C106" s="24" t="s">
        <v>48</v>
      </c>
      <c r="D106" s="26"/>
      <c r="H106" s="27" t="s">
        <v>5</v>
      </c>
      <c r="I106" s="27" t="s">
        <v>8</v>
      </c>
      <c r="J106" s="27" t="s">
        <v>73</v>
      </c>
      <c r="M106" s="70"/>
      <c r="N106" s="70"/>
    </row>
    <row r="107" spans="3:21" hidden="1" x14ac:dyDescent="0.2">
      <c r="C107" s="24" t="s">
        <v>49</v>
      </c>
      <c r="D107" s="26"/>
      <c r="H107" s="27"/>
      <c r="I107" s="27" t="s">
        <v>75</v>
      </c>
      <c r="J107" s="27" t="s">
        <v>74</v>
      </c>
      <c r="M107" s="70"/>
      <c r="N107" s="70"/>
    </row>
    <row r="108" spans="3:21" ht="25.5" hidden="1" x14ac:dyDescent="0.2">
      <c r="C108" s="24" t="s">
        <v>50</v>
      </c>
      <c r="D108" s="26"/>
      <c r="H108" s="27"/>
      <c r="I108" s="27" t="s">
        <v>9</v>
      </c>
      <c r="J108" s="27" t="s">
        <v>78</v>
      </c>
      <c r="M108" s="70"/>
      <c r="N108" s="70"/>
    </row>
    <row r="109" spans="3:21" hidden="1" x14ac:dyDescent="0.2">
      <c r="C109" s="24" t="s">
        <v>51</v>
      </c>
      <c r="D109" s="26"/>
      <c r="H109" s="27"/>
      <c r="I109" s="27" t="s">
        <v>10</v>
      </c>
      <c r="J109" s="27"/>
      <c r="M109" s="70"/>
      <c r="N109" s="70"/>
    </row>
    <row r="110" spans="3:21" hidden="1" x14ac:dyDescent="0.2">
      <c r="C110" s="24" t="s">
        <v>52</v>
      </c>
      <c r="D110" s="26"/>
      <c r="M110" s="181"/>
      <c r="N110" s="181"/>
    </row>
    <row r="111" spans="3:21" ht="66" hidden="1" customHeight="1" x14ac:dyDescent="0.2">
      <c r="C111" s="24" t="s">
        <v>53</v>
      </c>
      <c r="D111" s="26"/>
      <c r="M111" s="180"/>
      <c r="N111" s="180"/>
    </row>
    <row r="112" spans="3:21" hidden="1" x14ac:dyDescent="0.2">
      <c r="C112" s="24" t="s">
        <v>37</v>
      </c>
      <c r="D112" s="26"/>
    </row>
    <row r="113" spans="3:4" ht="25.5" hidden="1" x14ac:dyDescent="0.2">
      <c r="C113" s="24" t="s">
        <v>54</v>
      </c>
      <c r="D113" s="26"/>
    </row>
    <row r="114" spans="3:4" ht="25.5" hidden="1" x14ac:dyDescent="0.2">
      <c r="C114" s="24" t="s">
        <v>55</v>
      </c>
      <c r="D114" s="26"/>
    </row>
    <row r="115" spans="3:4" ht="25.5" hidden="1" x14ac:dyDescent="0.2">
      <c r="C115" s="24" t="s">
        <v>56</v>
      </c>
      <c r="D115" s="26"/>
    </row>
    <row r="116" spans="3:4" hidden="1" x14ac:dyDescent="0.2">
      <c r="C116" s="24" t="s">
        <v>41</v>
      </c>
      <c r="D116" s="23"/>
    </row>
    <row r="117" spans="3:4" hidden="1" x14ac:dyDescent="0.2">
      <c r="C117" s="24" t="s">
        <v>40</v>
      </c>
      <c r="D117" s="25"/>
    </row>
    <row r="118" spans="3:4" hidden="1" x14ac:dyDescent="0.2">
      <c r="C118" s="24" t="s">
        <v>57</v>
      </c>
      <c r="D118" s="23"/>
    </row>
    <row r="119" spans="3:4" hidden="1" x14ac:dyDescent="0.2"/>
    <row r="120" spans="3:4" ht="6.75" hidden="1" customHeight="1" x14ac:dyDescent="0.2"/>
    <row r="121" spans="3:4" ht="15" hidden="1" customHeight="1" x14ac:dyDescent="0.2">
      <c r="C121" s="14" t="s">
        <v>30</v>
      </c>
    </row>
    <row r="122" spans="3:4" ht="18.75" hidden="1" customHeight="1" x14ac:dyDescent="0.2">
      <c r="C122" s="14" t="s">
        <v>33</v>
      </c>
    </row>
    <row r="123" spans="3:4" ht="15" hidden="1" customHeight="1" x14ac:dyDescent="0.2">
      <c r="C123" s="14" t="s">
        <v>42</v>
      </c>
    </row>
    <row r="124" spans="3:4" ht="11.25" hidden="1" customHeight="1" x14ac:dyDescent="0.2">
      <c r="C124" s="14" t="s">
        <v>31</v>
      </c>
    </row>
    <row r="125" spans="3:4" ht="16.5" hidden="1" customHeight="1" x14ac:dyDescent="0.2">
      <c r="C125" s="14" t="s">
        <v>32</v>
      </c>
    </row>
    <row r="126" spans="3:4" ht="12" hidden="1" customHeight="1" x14ac:dyDescent="0.2">
      <c r="C126" s="14" t="s">
        <v>34</v>
      </c>
    </row>
    <row r="127" spans="3:4" ht="25.5" hidden="1" customHeight="1" x14ac:dyDescent="0.2">
      <c r="C127" s="14" t="s">
        <v>35</v>
      </c>
    </row>
    <row r="128" spans="3:4" ht="27.75" hidden="1" customHeight="1" x14ac:dyDescent="0.2">
      <c r="C128" s="14" t="s">
        <v>43</v>
      </c>
    </row>
    <row r="129" spans="3:3" ht="36.75" hidden="1" customHeight="1" x14ac:dyDescent="0.2">
      <c r="C129" s="22" t="s">
        <v>44</v>
      </c>
    </row>
    <row r="130" spans="3:3" hidden="1" x14ac:dyDescent="0.2">
      <c r="C130" s="14" t="s">
        <v>45</v>
      </c>
    </row>
    <row r="131" spans="3:3" hidden="1" x14ac:dyDescent="0.2"/>
  </sheetData>
  <mergeCells count="99">
    <mergeCell ref="D9:I9"/>
    <mergeCell ref="J9:K10"/>
    <mergeCell ref="L9:Q10"/>
    <mergeCell ref="D10:I10"/>
    <mergeCell ref="B2:D4"/>
    <mergeCell ref="E2:N4"/>
    <mergeCell ref="O2:R2"/>
    <mergeCell ref="O3:R3"/>
    <mergeCell ref="O4:R4"/>
    <mergeCell ref="B5:R5"/>
    <mergeCell ref="B6:R6"/>
    <mergeCell ref="C7:Q7"/>
    <mergeCell ref="D8:I8"/>
    <mergeCell ref="J8:K8"/>
    <mergeCell ref="L8:Q8"/>
    <mergeCell ref="P12:Q12"/>
    <mergeCell ref="C13:D14"/>
    <mergeCell ref="E13:F14"/>
    <mergeCell ref="G13:H14"/>
    <mergeCell ref="I13:J14"/>
    <mergeCell ref="K13:L14"/>
    <mergeCell ref="M13:O14"/>
    <mergeCell ref="P13:Q14"/>
    <mergeCell ref="C12:D12"/>
    <mergeCell ref="E12:F12"/>
    <mergeCell ref="G12:H12"/>
    <mergeCell ref="I12:J12"/>
    <mergeCell ref="K12:L12"/>
    <mergeCell ref="M12:O12"/>
    <mergeCell ref="C16:C18"/>
    <mergeCell ref="D16:E16"/>
    <mergeCell ref="F16:G16"/>
    <mergeCell ref="D17:E17"/>
    <mergeCell ref="F17:G17"/>
    <mergeCell ref="D18:E18"/>
    <mergeCell ref="F18:G18"/>
    <mergeCell ref="B20:R20"/>
    <mergeCell ref="C23:Q23"/>
    <mergeCell ref="D24:F24"/>
    <mergeCell ref="G24:I24"/>
    <mergeCell ref="J24:L24"/>
    <mergeCell ref="M24:O24"/>
    <mergeCell ref="P24:Q24"/>
    <mergeCell ref="D26:F26"/>
    <mergeCell ref="G26:I26"/>
    <mergeCell ref="J26:L26"/>
    <mergeCell ref="M26:O26"/>
    <mergeCell ref="P26:Q26"/>
    <mergeCell ref="D25:F25"/>
    <mergeCell ref="G25:I25"/>
    <mergeCell ref="J25:L25"/>
    <mergeCell ref="M25:O25"/>
    <mergeCell ref="P25:Q25"/>
    <mergeCell ref="D28:F28"/>
    <mergeCell ref="G28:I28"/>
    <mergeCell ref="J28:L28"/>
    <mergeCell ref="M28:O28"/>
    <mergeCell ref="P28:Q28"/>
    <mergeCell ref="D27:F27"/>
    <mergeCell ref="G27:I27"/>
    <mergeCell ref="J27:L27"/>
    <mergeCell ref="M27:O27"/>
    <mergeCell ref="P27:Q27"/>
    <mergeCell ref="I31:Q31"/>
    <mergeCell ref="C42:J42"/>
    <mergeCell ref="K42:Q42"/>
    <mergeCell ref="E43:J43"/>
    <mergeCell ref="E44:J44"/>
    <mergeCell ref="K44:Q44"/>
    <mergeCell ref="E45:J45"/>
    <mergeCell ref="K45:Q45"/>
    <mergeCell ref="E46:J46"/>
    <mergeCell ref="K46:Q46"/>
    <mergeCell ref="E47:J47"/>
    <mergeCell ref="K47:Q47"/>
    <mergeCell ref="E48:J48"/>
    <mergeCell ref="K48:Q48"/>
    <mergeCell ref="E49:J49"/>
    <mergeCell ref="K49:Q49"/>
    <mergeCell ref="E50:J50"/>
    <mergeCell ref="K50:Q50"/>
    <mergeCell ref="E51:J51"/>
    <mergeCell ref="K51:Q51"/>
    <mergeCell ref="E52:J52"/>
    <mergeCell ref="K52:Q52"/>
    <mergeCell ref="E53:J53"/>
    <mergeCell ref="K53:Q53"/>
    <mergeCell ref="M111:N111"/>
    <mergeCell ref="E54:J54"/>
    <mergeCell ref="K54:Q54"/>
    <mergeCell ref="E55:J55"/>
    <mergeCell ref="K55:Q55"/>
    <mergeCell ref="M104:N104"/>
    <mergeCell ref="M105:N105"/>
    <mergeCell ref="M106:N106"/>
    <mergeCell ref="M107:N107"/>
    <mergeCell ref="M108:N108"/>
    <mergeCell ref="M109:N109"/>
    <mergeCell ref="M110:N110"/>
  </mergeCells>
  <dataValidations count="19">
    <dataValidation type="list" allowBlank="1" showInputMessage="1" showErrorMessage="1" prompt="Seleccione de la lista desplegable, la periodicidad de medición del indicador." sqref="K13:L14">
      <formula1>Periodicidad</formula1>
    </dataValidation>
    <dataValidation allowBlank="1" showInputMessage="1" showErrorMessage="1" prompt="Identifique el cargo del Directivo responsable del Proceso." sqref="D9:I9"/>
    <dataValidation allowBlank="1" showInputMessage="1" showErrorMessage="1" prompt="Identifique el cargo y dependencia del servidor responsable de  reportar y análisis del indicador (solamente se registra el servidor que consolida la información final)." sqref="D10:I10"/>
    <dataValidation allowBlank="1" showInputMessage="1" showErrorMessage="1" prompt="Realice una breve descripción de que pretende medir el indicador." sqref="L9:Q10"/>
    <dataValidation allowBlank="1" showInputMessage="1" showErrorMessage="1" prompt="Fórmula matemática utilizada para medir el indicador." sqref="C13"/>
    <dataValidation allowBlank="1" showInputMessage="1" showErrorMessage="1" prompt="Magnitud o relación de magnitudes que se referencia para la medición. _x000a_Ejemplo: Porcentaje, Minutos,  Pesos, Unidad o (Unidad/Año)" sqref="G13:H14"/>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formula1>Tipo_indicador</formula1>
    </dataValidation>
    <dataValidation allowBlank="1" showInputMessage="1" showErrorMessage="1" prompt="Identifique la fuente de información usada para el reporte del indicador." sqref="M13"/>
    <dataValidation allowBlank="1" showInputMessage="1" showErrorMessage="1" prompt="Identifique el(los) valor(es)  los valores máximos o mínimos de este rango de gestión. Tenga en cuenta que la meta definida para el indicador no puede estar en el rango bajo. " sqref="F18:G18"/>
    <dataValidation allowBlank="1" showInputMessage="1" showErrorMessage="1" prompt="Valor que se espera alcance el Indicador" sqref="D25 P25 G25 J25 M25"/>
    <dataValidation allowBlank="1" showInputMessage="1" showErrorMessage="1" prompt="Identifique el valor registrado en el numerador de la fórmula de cálculo" sqref="D26 G26 J26 M26 P26"/>
    <dataValidation allowBlank="1" showInputMessage="1" showErrorMessage="1" prompt="Identifique el valor registrado en el denominador de la fórmula de cálculo" sqref="D27 G27 J27 M27"/>
    <dataValidation allowBlank="1" showInputMessage="1" showErrorMessage="1" prompt="Identifique el resultado del indicador en la medición desarrollada" sqref="D28 P28 G28 J28 M28"/>
    <dataValidation allowBlank="1" showInputMessage="1" showErrorMessage="1" prompt="Realice un pequeño análisis, acerca del cumplimiento o incumplimiento del indicador, identificando los factores que fueron relevantes en el resultado del indicador." sqref="D53:D55 E44:J55 C44:C55"/>
    <dataValidation type="list" allowBlank="1" showInputMessage="1" showErrorMessage="1" sqref="D8:I8">
      <formula1>$C$104:$C$118</formula1>
    </dataValidation>
    <dataValidation allowBlank="1" showInputMessage="1" showErrorMessage="1" prompt="Es el diagnóstico inicial o la medición realizada al comienzo que sirve como marco de referencia para el cálculo de avance del indicador. _x000a_Cuando no se tenga se indica &quot;No aplica&quot;" sqref="E13:F14"/>
    <dataValidation allowBlank="1" showInputMessage="1" showErrorMessage="1" prompt="Establezca el nombre del indicador" sqref="L8:Q8"/>
    <dataValidation allowBlank="1" showInputMessage="1" showErrorMessage="1" prompt="Identifique el(los) valor(es)  los valores máximos o mínimos de este rango de gestión." sqref="F16:G17"/>
    <dataValidation type="list" allowBlank="1" showInputMessage="1" showErrorMessage="1" prompt="Selecione de la lista desplegable la tendencia esperada" sqref="P13:Q14">
      <formula1>$J$104:$J$108</formula1>
    </dataValidation>
  </dataValidations>
  <hyperlinks>
    <hyperlink ref="C8" location="'INSTRUCTIVO '!D10" display="Proceso :"/>
    <hyperlink ref="C9" location="'INSTRUCTIVO '!A1" display="Responsables: "/>
    <hyperlink ref="J9" location="'INSTRUCTIVO '!A1" display="Objetivo del Indicador"/>
    <hyperlink ref="C10" location="'INSTRUCTIVO '!A1" display="Responsable de la Medición "/>
  </hyperlinks>
  <printOptions horizontalCentered="1" verticalCentered="1"/>
  <pageMargins left="0" right="0" top="0" bottom="0.55118110236220474" header="0.19685039370078741" footer="0.31496062992125984"/>
  <pageSetup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36</vt:i4>
      </vt:variant>
    </vt:vector>
  </HeadingPairs>
  <TitlesOfParts>
    <vt:vector size="45" baseType="lpstr">
      <vt:lpstr>Plan Gestión SST </vt:lpstr>
      <vt:lpstr>Capacitaciones</vt:lpstr>
      <vt:lpstr>Bienestar</vt:lpstr>
      <vt:lpstr> Desempeño</vt:lpstr>
      <vt:lpstr>Teletrabajo</vt:lpstr>
      <vt:lpstr>Inducciones Nuevos</vt:lpstr>
      <vt:lpstr>Movimientos de Personal</vt:lpstr>
      <vt:lpstr>Bienestar (2)</vt:lpstr>
      <vt:lpstr>Capacitaciones (2)</vt:lpstr>
      <vt:lpstr>' Desempeño'!Área_de_impresión</vt:lpstr>
      <vt:lpstr>Bienestar!Área_de_impresión</vt:lpstr>
      <vt:lpstr>'Bienestar (2)'!Área_de_impresión</vt:lpstr>
      <vt:lpstr>Capacitaciones!Área_de_impresión</vt:lpstr>
      <vt:lpstr>'Capacitaciones (2)'!Área_de_impresión</vt:lpstr>
      <vt:lpstr>'Inducciones Nuevos'!Área_de_impresión</vt:lpstr>
      <vt:lpstr>'Movimientos de Personal'!Área_de_impresión</vt:lpstr>
      <vt:lpstr>'Plan Gestión SST '!Área_de_impresión</vt:lpstr>
      <vt:lpstr>Teletrabajo!Área_de_impresión</vt:lpstr>
      <vt:lpstr>' Desempeño'!Fuente_indicador</vt:lpstr>
      <vt:lpstr>Bienestar!Fuente_indicador</vt:lpstr>
      <vt:lpstr>'Bienestar (2)'!Fuente_indicador</vt:lpstr>
      <vt:lpstr>Capacitaciones!Fuente_indicador</vt:lpstr>
      <vt:lpstr>'Capacitaciones (2)'!Fuente_indicador</vt:lpstr>
      <vt:lpstr>'Inducciones Nuevos'!Fuente_indicador</vt:lpstr>
      <vt:lpstr>'Movimientos de Personal'!Fuente_indicador</vt:lpstr>
      <vt:lpstr>'Plan Gestión SST '!Fuente_indicador</vt:lpstr>
      <vt:lpstr>Teletrabajo!Fuente_indicador</vt:lpstr>
      <vt:lpstr>' Desempeño'!Periodicidad</vt:lpstr>
      <vt:lpstr>Bienestar!Periodicidad</vt:lpstr>
      <vt:lpstr>'Bienestar (2)'!Periodicidad</vt:lpstr>
      <vt:lpstr>Capacitaciones!Periodicidad</vt:lpstr>
      <vt:lpstr>'Capacitaciones (2)'!Periodicidad</vt:lpstr>
      <vt:lpstr>'Inducciones Nuevos'!Periodicidad</vt:lpstr>
      <vt:lpstr>'Movimientos de Personal'!Periodicidad</vt:lpstr>
      <vt:lpstr>'Plan Gestión SST '!Periodicidad</vt:lpstr>
      <vt:lpstr>Teletrabajo!Periodicidad</vt:lpstr>
      <vt:lpstr>' Desempeño'!Tipo_indicador</vt:lpstr>
      <vt:lpstr>Bienestar!Tipo_indicador</vt:lpstr>
      <vt:lpstr>'Bienestar (2)'!Tipo_indicador</vt:lpstr>
      <vt:lpstr>Capacitaciones!Tipo_indicador</vt:lpstr>
      <vt:lpstr>'Capacitaciones (2)'!Tipo_indicador</vt:lpstr>
      <vt:lpstr>'Inducciones Nuevos'!Tipo_indicador</vt:lpstr>
      <vt:lpstr>'Movimientos de Personal'!Tipo_indicador</vt:lpstr>
      <vt:lpstr>'Plan Gestión SST '!Tipo_indicador</vt:lpstr>
      <vt:lpstr>Teletrabajo!Tipo_indicador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Concejo</dc:creator>
  <cp:lastModifiedBy>BORIS JOSE RODRIGUEZ GONZALEZ</cp:lastModifiedBy>
  <cp:lastPrinted>2020-09-07T22:07:49Z</cp:lastPrinted>
  <dcterms:created xsi:type="dcterms:W3CDTF">2013-03-27T13:59:56Z</dcterms:created>
  <dcterms:modified xsi:type="dcterms:W3CDTF">2024-10-24T15:42:48Z</dcterms:modified>
</cp:coreProperties>
</file>