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614"/>
  </bookViews>
  <sheets>
    <sheet name="Transf. Primarias" sheetId="9" r:id="rId1"/>
    <sheet name="Cumplimiento actividades GD" sheetId="10" r:id="rId2"/>
  </sheets>
  <definedNames>
    <definedName name="_xlnm.Print_Area" localSheetId="1">'Cumplimiento actividades GD'!$B$2:$R$47</definedName>
    <definedName name="_xlnm.Print_Area" localSheetId="0">'Transf. Primarias'!$B$2:$R$47</definedName>
    <definedName name="Fuente_indicador" localSheetId="1">'Cumplimiento actividades GD'!$M$94:$M$100</definedName>
    <definedName name="Fuente_indicador">'Transf. Primarias'!$M$94:$M$100</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'Cumplimiento actividades GD'!$I$94:$I$99</definedName>
    <definedName name="Periodicidad">'Transf. Primarias'!$I$94:$I$99</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1">'Cumplimiento actividades GD'!$H$94:$H$96</definedName>
    <definedName name="Tipo_indicador" localSheetId="0">'Transf. Primarias'!$H$94:$H$96</definedName>
  </definedNames>
  <calcPr calcId="162913"/>
</workbook>
</file>

<file path=xl/calcChain.xml><?xml version="1.0" encoding="utf-8"?>
<calcChain xmlns="http://schemas.openxmlformats.org/spreadsheetml/2006/main">
  <c r="J28" i="10" l="1"/>
  <c r="D28" i="10"/>
  <c r="P27" i="10"/>
  <c r="P26" i="10"/>
  <c r="P25" i="10"/>
  <c r="P28" i="10" l="1"/>
  <c r="P27" i="9"/>
  <c r="P26" i="9"/>
  <c r="P25" i="9"/>
  <c r="J28" i="9"/>
  <c r="D28" i="9"/>
  <c r="P28" i="9" l="1"/>
</calcChain>
</file>

<file path=xl/sharedStrings.xml><?xml version="1.0" encoding="utf-8"?>
<sst xmlns="http://schemas.openxmlformats.org/spreadsheetml/2006/main" count="196" uniqueCount="103">
  <si>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</si>
  <si>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</si>
  <si>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</si>
  <si>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</si>
  <si>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</si>
  <si>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</si>
  <si>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</si>
  <si>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</si>
  <si>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</si>
  <si>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</si>
  <si>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</si>
  <si>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</si>
  <si>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</si>
  <si>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</si>
  <si>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</si>
  <si>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</si>
  <si>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</si>
  <si>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</si>
  <si>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</si>
  <si>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</si>
  <si>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</si>
  <si>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</si>
  <si>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</si>
  <si>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</si>
  <si>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</si>
  <si>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</si>
  <si>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</si>
  <si>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</si>
  <si>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</si>
  <si>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</si>
  <si>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</si>
  <si>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</si>
  <si>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</si>
  <si>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</si>
  <si>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</si>
  <si>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</si>
  <si>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</si>
  <si>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</si>
  <si>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</si>
  <si>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</si>
  <si>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</si>
  <si>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</si>
  <si>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</si>
  <si>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</si>
  <si>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</si>
  <si>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</si>
  <si>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</si>
  <si>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</si>
  <si>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</si>
  <si>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</si>
  <si>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</si>
  <si>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</si>
  <si>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</si>
  <si>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</si>
  <si>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</si>
  <si>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</si>
  <si>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</si>
  <si>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</si>
  <si>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</si>
  <si>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</si>
  <si>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</si>
  <si>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</si>
  <si>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</si>
  <si>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</si>
  <si>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</si>
  <si>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</si>
  <si>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</si>
  <si>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</si>
  <si>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</si>
  <si>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</si>
  <si>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</si>
  <si>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</si>
  <si>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</si>
  <si>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</si>
  <si>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</si>
  <si>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GESTIÓN DOCUMENTAL</t>
  </si>
  <si>
    <t>SECRETARIO GENERAL DE ORGANISMO DE CONTROL</t>
  </si>
  <si>
    <t>PROFESIONAL UNIVERSITARIO 214  GRADO 2</t>
  </si>
  <si>
    <t>Porcentaje %</t>
  </si>
  <si>
    <t>&lt;70</t>
  </si>
  <si>
    <t>CÓDIGO: GMC-FO-003</t>
  </si>
  <si>
    <t>VERSIÓN: 03</t>
  </si>
  <si>
    <t>FECHA: 15-Mar-2019</t>
  </si>
  <si>
    <t>90% - 70%</t>
  </si>
  <si>
    <t>&gt;90%</t>
  </si>
  <si>
    <t>CAPACITACIONES EN GESTION DOCUMENTAL</t>
  </si>
  <si>
    <t>Mide el grado de cumplimiento de las capacitaciones programadas en gestión documental</t>
  </si>
  <si>
    <t xml:space="preserve">Formatos de asistencia </t>
  </si>
  <si>
    <t>Semestre I</t>
  </si>
  <si>
    <t>Semestre II</t>
  </si>
  <si>
    <t xml:space="preserve">(capacitaciones realizadasa / capacitaciones Programadas)*100 </t>
  </si>
  <si>
    <t>Indicador revisado y/o actualizado y aprobado por el lider del proceso 08/10/2020</t>
  </si>
  <si>
    <t xml:space="preserve">Cumplimiento de las Actividades de Gestión Documental </t>
  </si>
  <si>
    <t>Mide el avance de cumplimiento de las actividades programadas en el plan de acción anual en materia gestión documental, permitiendo controlar la ejecución de las mismas.</t>
  </si>
  <si>
    <t>PROFESIONAL ESPECIALIZADO- GESTION DOCUMENTAL</t>
  </si>
  <si>
    <t xml:space="preserve">(Sumatoria del porcentaje de avance de las actividades programadas en el semestre  / Número de actividades con programación en el semestre) 
</t>
  </si>
  <si>
    <t>Documentos  y formatos de Gestión Docuemental</t>
  </si>
  <si>
    <t>71% - 90%</t>
  </si>
  <si>
    <t>Indicador revisado y/o actualizado y aprobado por el lider del proceso 05/07/2023</t>
  </si>
  <si>
    <t>Se solicitó a la Oficina Asesora de Planeación la eliminación de esta actividad en el Plan de Acción, toda vez que con el traslado del material de archivo ubicado en la Biblioteca, se completo temporalmente la capacidad de almacenamiento del archivo central.</t>
  </si>
  <si>
    <t>Se gestionará la eliminación de documentos pendiente</t>
  </si>
  <si>
    <t>De acuedo con los procesos de contratación y movimientos de funcionarios con ocasión de los encargos por el rediseño institucional, se asiganaran las actividades al personal con el que se cuente</t>
  </si>
  <si>
    <t>Para el primer semestre se contó con programación de 7 actividades, de la cuales se soliictó la elimnación de una de estas.  De las 6 restantes una no se ha logrado avance, razón por la cual  se tiene un cumplimento del 83.33%, obteniendo un rango de gestion 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</si>
</sst>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theme="0"/>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9" applyNumberFormat="0" applyAlignment="0" applyProtection="0"/>
    <xf numFmtId="0" fontId="9" fillId="22" borderId="30"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1" applyNumberFormat="0" applyFill="0" applyAlignment="0" applyProtection="0"/>
    <xf numFmtId="0" fontId="20" fillId="0" borderId="32" applyNumberFormat="0" applyFill="0" applyAlignment="0" applyProtection="0"/>
    <xf numFmtId="0" fontId="11" fillId="0" borderId="33" applyNumberFormat="0" applyFill="0" applyAlignment="0" applyProtection="0"/>
    <xf numFmtId="0" fontId="11" fillId="0" borderId="0" applyNumberFormat="0" applyFill="0" applyBorder="0" applyAlignment="0" applyProtection="0"/>
    <xf numFmtId="0" fontId="12" fillId="8" borderId="29" applyNumberFormat="0" applyAlignment="0" applyProtection="0"/>
    <xf numFmtId="0" fontId="10" fillId="0" borderId="34"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5" applyNumberFormat="0" applyFont="0" applyAlignment="0" applyProtection="0"/>
    <xf numFmtId="0" fontId="15" fillId="21" borderId="36"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7" applyNumberFormat="0" applyFill="0" applyAlignment="0" applyProtection="0"/>
    <xf numFmtId="0" fontId="16" fillId="0" borderId="0" applyNumberFormat="0" applyFill="0" applyBorder="0" applyAlignment="0" applyProtection="0"/>
    <xf numFmtId="0" fontId="4" fillId="0" borderId="0"/>
  </cellStyleXfs>
  <cellXfs count="183">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7" xfId="0" applyFont="1" applyFill="1" applyBorder="1" applyAlignment="1">
      <alignment horizontal="center"/>
    </xf>
    <xf numFmtId="0" fontId="23" fillId="2" borderId="18" xfId="0" applyFont="1" applyFill="1" applyBorder="1" applyAlignment="1">
      <alignment horizontal="center"/>
    </xf>
    <xf numFmtId="0" fontId="23" fillId="2" borderId="21"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7" fillId="0" borderId="0" xfId="0" applyFont="1"/>
    <xf numFmtId="0" fontId="24" fillId="0" borderId="0" xfId="0" applyFont="1" applyAlignment="1">
      <alignment horizontal="center" vertical="center"/>
    </xf>
    <xf numFmtId="0" fontId="24" fillId="0" borderId="0" xfId="0" applyFont="1"/>
    <xf numFmtId="0" fontId="27" fillId="0" borderId="0" xfId="0" applyFont="1" applyAlignment="1">
      <alignment vertical="center" wrapText="1"/>
    </xf>
    <xf numFmtId="0" fontId="27" fillId="0" borderId="0" xfId="0" applyFont="1" applyAlignment="1">
      <alignment vertical="center"/>
    </xf>
    <xf numFmtId="14" fontId="23" fillId="0" borderId="59"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4" fontId="4" fillId="0" borderId="42" xfId="0" applyNumberFormat="1" applyFont="1" applyBorder="1" applyAlignment="1" applyProtection="1">
      <alignment horizontal="center" vertical="center"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38"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1"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25" xfId="2" applyFont="1" applyFill="1" applyBorder="1" applyAlignment="1" applyProtection="1">
      <protection locked="0"/>
    </xf>
    <xf numFmtId="0" fontId="4" fillId="0" borderId="19" xfId="2" applyFont="1" applyFill="1" applyBorder="1" applyAlignment="1" applyProtection="1">
      <protection locked="0"/>
    </xf>
    <xf numFmtId="0" fontId="4" fillId="0" borderId="20" xfId="2" applyFont="1" applyFill="1" applyBorder="1" applyAlignment="1" applyProtection="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25"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7" fillId="0" borderId="0" xfId="0" applyFont="1" applyAlignment="1">
      <alignment horizontal="center" wrapText="1"/>
    </xf>
    <xf numFmtId="0" fontId="27" fillId="0" borderId="0" xfId="0" applyFont="1" applyAlignment="1">
      <alignment horizontal="center"/>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4" fillId="0" borderId="44"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23" fillId="0" borderId="19"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9" fontId="4" fillId="0" borderId="38"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4" fillId="0" borderId="21"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9" fontId="4" fillId="0" borderId="21"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protection locked="0"/>
    </xf>
    <xf numFmtId="0" fontId="4" fillId="0" borderId="57" xfId="0" applyFont="1" applyBorder="1" applyAlignment="1" applyProtection="1">
      <alignment horizontal="center" vertical="center" wrapText="1"/>
      <protection locked="0"/>
    </xf>
    <xf numFmtId="0" fontId="23" fillId="2" borderId="43" xfId="0" applyFont="1" applyFill="1" applyBorder="1" applyAlignment="1">
      <alignment horizontal="center" vertical="center" wrapText="1"/>
    </xf>
    <xf numFmtId="0" fontId="23" fillId="2" borderId="20" xfId="0" applyFont="1" applyFill="1" applyBorder="1" applyAlignment="1">
      <alignment horizontal="center" vertical="center" wrapText="1"/>
    </xf>
    <xf numFmtId="9" fontId="23" fillId="0" borderId="3" xfId="1" applyFont="1" applyBorder="1" applyAlignment="1" applyProtection="1">
      <alignment horizontal="center"/>
      <protection locked="0"/>
    </xf>
    <xf numFmtId="0" fontId="23" fillId="0" borderId="5" xfId="1" applyNumberFormat="1" applyFont="1" applyBorder="1" applyAlignment="1" applyProtection="1">
      <alignment horizontal="center"/>
      <protection locked="0"/>
    </xf>
    <xf numFmtId="0" fontId="23" fillId="2" borderId="2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43" xfId="0" applyFont="1" applyFill="1" applyBorder="1" applyAlignment="1" applyProtection="1">
      <alignment horizontal="center" vertical="center"/>
      <protection locked="0"/>
    </xf>
    <xf numFmtId="9" fontId="23" fillId="0" borderId="28" xfId="1" applyFont="1" applyBorder="1" applyAlignment="1" applyProtection="1">
      <alignment horizontal="center"/>
    </xf>
    <xf numFmtId="9" fontId="23" fillId="0" borderId="56" xfId="1" applyFont="1" applyBorder="1" applyAlignment="1" applyProtection="1">
      <alignment horizontal="center"/>
    </xf>
    <xf numFmtId="9" fontId="23" fillId="0" borderId="58" xfId="1" applyFont="1" applyBorder="1" applyAlignment="1" applyProtection="1">
      <alignment horizontal="center"/>
    </xf>
    <xf numFmtId="9" fontId="23" fillId="0" borderId="9" xfId="1" applyFont="1" applyBorder="1" applyAlignment="1" applyProtection="1">
      <alignment horizontal="center"/>
      <protection locked="0"/>
    </xf>
    <xf numFmtId="9" fontId="23" fillId="0" borderId="41" xfId="1" applyFont="1" applyBorder="1" applyAlignment="1" applyProtection="1">
      <alignment horizontal="center"/>
      <protection locked="0"/>
    </xf>
    <xf numFmtId="9" fontId="23" fillId="0" borderId="45" xfId="1" applyFont="1" applyBorder="1" applyAlignment="1" applyProtection="1">
      <alignment horizontal="center"/>
      <protection locked="0"/>
    </xf>
    <xf numFmtId="0" fontId="4" fillId="0" borderId="0" xfId="0" applyFont="1" applyAlignment="1">
      <alignment horizontal="center" vertical="center" wrapText="1"/>
    </xf>
    <xf numFmtId="9" fontId="23" fillId="0" borderId="49" xfId="0" applyNumberFormat="1" applyFont="1" applyBorder="1" applyAlignment="1">
      <alignment horizontal="center"/>
    </xf>
    <xf numFmtId="9" fontId="23" fillId="0" borderId="52" xfId="0" applyNumberFormat="1" applyFont="1" applyBorder="1" applyAlignment="1">
      <alignment horizontal="center"/>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25"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21" xfId="2" applyFont="1" applyFill="1" applyBorder="1" applyAlignment="1" applyProtection="1">
      <alignment horizontal="center" vertical="center" wrapText="1"/>
    </xf>
    <xf numFmtId="0" fontId="25" fillId="28" borderId="28" xfId="2" applyFont="1" applyFill="1" applyBorder="1" applyAlignment="1" applyProtection="1">
      <alignment horizontal="center" vertical="center" wrapText="1"/>
    </xf>
    <xf numFmtId="9" fontId="4" fillId="0" borderId="28"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5" fillId="28" borderId="41" xfId="2" applyFont="1" applyFill="1" applyBorder="1" applyAlignment="1" applyProtection="1">
      <alignment horizontal="center"/>
    </xf>
    <xf numFmtId="0" fontId="4" fillId="0" borderId="38" xfId="0" quotePrefix="1" applyFont="1" applyBorder="1" applyAlignment="1" applyProtection="1">
      <alignment horizontal="center" vertical="top" wrapText="1"/>
      <protection locked="0"/>
    </xf>
    <xf numFmtId="0" fontId="4" fillId="0" borderId="40"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10" fontId="4" fillId="0" borderId="38" xfId="0" applyNumberFormat="1" applyFont="1" applyBorder="1" applyAlignment="1" applyProtection="1">
      <alignment horizontal="center" vertical="center" wrapText="1"/>
      <protection locked="0"/>
    </xf>
    <xf numFmtId="0" fontId="23" fillId="26" borderId="8" xfId="48" applyFont="1" applyFill="1" applyBorder="1" applyAlignment="1">
      <alignment horizontal="center" vertical="center" wrapText="1"/>
    </xf>
    <xf numFmtId="0" fontId="23" fillId="26" borderId="22" xfId="48" applyFont="1" applyFill="1" applyBorder="1" applyAlignment="1">
      <alignment horizontal="center" vertical="center" wrapText="1"/>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23" fillId="27" borderId="23" xfId="48" applyFont="1" applyFill="1" applyBorder="1" applyAlignment="1">
      <alignment horizontal="center" vertical="center" wrapText="1"/>
    </xf>
    <xf numFmtId="0" fontId="23" fillId="27" borderId="24" xfId="48" applyFont="1" applyFill="1" applyBorder="1" applyAlignment="1">
      <alignment horizontal="center" vertical="center" wrapText="1"/>
    </xf>
    <xf numFmtId="0" fontId="4" fillId="0" borderId="21" xfId="0" applyNumberFormat="1" applyFont="1" applyBorder="1" applyAlignment="1" applyProtection="1">
      <alignment horizontal="center" vertical="center" wrapText="1"/>
      <protection locked="0"/>
    </xf>
    <xf numFmtId="0" fontId="4" fillId="0" borderId="55" xfId="0" applyNumberFormat="1" applyFont="1" applyBorder="1" applyAlignment="1" applyProtection="1">
      <alignment horizontal="center" vertical="center" wrapText="1"/>
      <protection locked="0"/>
    </xf>
    <xf numFmtId="0" fontId="4" fillId="0" borderId="57" xfId="0" applyNumberFormat="1" applyFont="1" applyBorder="1" applyAlignment="1" applyProtection="1">
      <alignment horizontal="center" vertical="center" wrapText="1"/>
      <protection locked="0"/>
    </xf>
    <xf numFmtId="1" fontId="4" fillId="0" borderId="11" xfId="1" applyNumberFormat="1" applyFont="1" applyBorder="1" applyAlignment="1" applyProtection="1">
      <alignment horizontal="center"/>
      <protection locked="0"/>
    </xf>
    <xf numFmtId="1" fontId="4" fillId="0" borderId="16" xfId="1" applyNumberFormat="1" applyFont="1" applyBorder="1" applyAlignment="1" applyProtection="1">
      <alignment horizontal="center"/>
      <protection locked="0"/>
    </xf>
    <xf numFmtId="10" fontId="23" fillId="0" borderId="28" xfId="1" applyNumberFormat="1" applyFont="1" applyBorder="1" applyAlignment="1" applyProtection="1">
      <alignment horizontal="center"/>
    </xf>
    <xf numFmtId="10" fontId="23" fillId="0" borderId="56" xfId="1" applyNumberFormat="1" applyFont="1" applyBorder="1" applyAlignment="1" applyProtection="1">
      <alignment horizontal="center"/>
    </xf>
    <xf numFmtId="10" fontId="23" fillId="0" borderId="58" xfId="1" applyNumberFormat="1" applyFont="1" applyBorder="1" applyAlignment="1" applyProtection="1">
      <alignment horizontal="center"/>
    </xf>
    <xf numFmtId="10" fontId="23" fillId="0" borderId="17" xfId="0" applyNumberFormat="1" applyFont="1" applyBorder="1" applyAlignment="1">
      <alignment horizontal="center"/>
    </xf>
    <xf numFmtId="10" fontId="23" fillId="0" borderId="15" xfId="0" applyNumberFormat="1" applyFont="1" applyBorder="1" applyAlignment="1">
      <alignment horizontal="center"/>
    </xf>
    <xf numFmtId="0" fontId="4" fillId="0" borderId="50"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'Transf. Primarias'!$C$28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762-4F08-915E-E207EE83787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'Transf. Primarias'!$D$24:$Q$24</c:f>
              <c:strCache>
                <c:ptCount val="13"/>
                <c:pt idx="0">
                  <c:v>Semestre I</c:v>
                </c:pt>
                <c:pt idx="6">
                  <c:v>Semestre II</c:v>
                </c:pt>
                <c:pt idx="12">
                  <c:v>TOTAL PERIODO</c:v>
                </c:pt>
              </c:strCache>
            </c:strRef>
          </c:cat>
          <c:val>
            <c:numRef>
              <c:f>'Transf. Primarias'!$D$28:$Q$28</c:f>
              <c:numCache>
                <c:formatCode>0%</c:formatCode>
                <c:ptCount val="14"/>
                <c:pt idx="0">
                  <c:v>0</c:v>
                </c:pt>
                <c:pt idx="6">
                  <c:v>0</c:v>
                </c:pt>
                <c:pt idx="12">
                  <c:v>0</c:v>
                </c:pt>
              </c:numCache>
            </c:numRef>
          </c:val>
          <c:extLst>
            <c:ext xmlns:c16="http://schemas.microsoft.com/office/drawing/2014/chart" uri="{C3380CC4-5D6E-409C-BE32-E72D297353CC}">
              <c16:uniqueId val="{00000001-0762-4F08-915E-E207EE837872}"/>
            </c:ext>
          </c:extLst>
        </c:ser>
        <c:ser>
          <c:idx val="1"/>
          <c:order val="1"/>
          <c:tx>
            <c:strRef>
              <c:f>'Transf. Primarias'!$C$25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'Transf. Primarias'!$D$24:$Q$24</c:f>
              <c:strCache>
                <c:ptCount val="13"/>
                <c:pt idx="0">
                  <c:v>Semestre I</c:v>
                </c:pt>
                <c:pt idx="6">
                  <c:v>Semestre II</c:v>
                </c:pt>
                <c:pt idx="12">
                  <c:v>TOTAL PERIODO</c:v>
                </c:pt>
              </c:strCache>
            </c:strRef>
          </c:cat>
          <c:val>
            <c:numRef>
              <c:f>'Transf. Primarias'!$D$25:$Q$25</c:f>
              <c:numCache>
                <c:formatCode>0%</c:formatCode>
                <c:ptCount val="14"/>
                <c:pt idx="0">
                  <c:v>1</c:v>
                </c:pt>
                <c:pt idx="6">
                  <c:v>1</c:v>
                </c:pt>
                <c:pt idx="12">
                  <c:v>1</c:v>
                </c:pt>
              </c:numCache>
            </c:numRef>
          </c:val>
          <c:extLst>
            <c:ext xmlns:c16="http://schemas.microsoft.com/office/drawing/2014/chart" uri="{C3380CC4-5D6E-409C-BE32-E72D297353CC}">
              <c16:uniqueId val="{00000002-0762-4F08-915E-E207EE837872}"/>
            </c:ext>
          </c:extLst>
        </c:ser>
        <c:dLbls>
          <c:dLblPos val="ctr"/>
          <c:showLegendKey val="0"/>
          <c:showVal val="1"/>
          <c:showCatName val="0"/>
          <c:showSerName val="0"/>
          <c:showPercent val="0"/>
          <c:showBubbleSize val="0"/>
        </c:dLbls>
        <c:gapWidth val="150"/>
        <c:axId val="-1961702480"/>
        <c:axId val="-1961701392"/>
      </c:barChart>
      <c:catAx>
        <c:axId val="-19617024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1392"/>
        <c:crosses val="autoZero"/>
        <c:auto val="1"/>
        <c:lblAlgn val="ctr"/>
        <c:lblOffset val="100"/>
        <c:noMultiLvlLbl val="0"/>
      </c:catAx>
      <c:valAx>
        <c:axId val="-1961701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248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actividades GD'!$C$28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762-4F08-915E-E207EE83787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actividades GD'!$D$24:$Q$24</c:f>
              <c:strCache>
                <c:ptCount val="13"/>
                <c:pt idx="0">
                  <c:v>Semestre I</c:v>
                </c:pt>
                <c:pt idx="6">
                  <c:v>Semestre II</c:v>
                </c:pt>
                <c:pt idx="12">
                  <c:v>TOTAL PERIODO</c:v>
                </c:pt>
              </c:strCache>
            </c:strRef>
          </c:cat>
          <c:val>
            <c:numRef>
              <c:f>'Cumplimiento actividades GD'!$D$28:$Q$28</c:f>
              <c:numCache>
                <c:formatCode>0.00%</c:formatCode>
                <c:ptCount val="14"/>
                <c:pt idx="0">
                  <c:v>0.83333333333333337</c:v>
                </c:pt>
                <c:pt idx="6">
                  <c:v>0</c:v>
                </c:pt>
                <c:pt idx="12">
                  <c:v>0.83333333333333337</c:v>
                </c:pt>
              </c:numCache>
            </c:numRef>
          </c:val>
          <c:extLst>
            <c:ext xmlns:c16="http://schemas.microsoft.com/office/drawing/2014/chart" uri="{C3380CC4-5D6E-409C-BE32-E72D297353CC}">
              <c16:uniqueId val="{00000001-0762-4F08-915E-E207EE837872}"/>
            </c:ext>
          </c:extLst>
        </c:ser>
        <c:ser>
          <c:idx val="1"/>
          <c:order val="1"/>
          <c:tx>
            <c:strRef>
              <c:f>'Cumplimiento actividades GD'!$C$25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actividades GD'!$D$24:$Q$24</c:f>
              <c:strCache>
                <c:ptCount val="13"/>
                <c:pt idx="0">
                  <c:v>Semestre I</c:v>
                </c:pt>
                <c:pt idx="6">
                  <c:v>Semestre II</c:v>
                </c:pt>
                <c:pt idx="12">
                  <c:v>TOTAL PERIODO</c:v>
                </c:pt>
              </c:strCache>
            </c:strRef>
          </c:cat>
          <c:val>
            <c:numRef>
              <c:f>'Cumplimiento actividades GD'!$D$25:$Q$25</c:f>
              <c:numCache>
                <c:formatCode>0%</c:formatCode>
                <c:ptCount val="14"/>
                <c:pt idx="0">
                  <c:v>1</c:v>
                </c:pt>
                <c:pt idx="6">
                  <c:v>1</c:v>
                </c:pt>
                <c:pt idx="12">
                  <c:v>1</c:v>
                </c:pt>
              </c:numCache>
            </c:numRef>
          </c:val>
          <c:extLst>
            <c:ext xmlns:c16="http://schemas.microsoft.com/office/drawing/2014/chart" uri="{C3380CC4-5D6E-409C-BE32-E72D297353CC}">
              <c16:uniqueId val="{00000002-0762-4F08-915E-E207EE837872}"/>
            </c:ext>
          </c:extLst>
        </c:ser>
        <c:dLbls>
          <c:dLblPos val="ctr"/>
          <c:showLegendKey val="0"/>
          <c:showVal val="1"/>
          <c:showCatName val="0"/>
          <c:showSerName val="0"/>
          <c:showPercent val="0"/>
          <c:showBubbleSize val="0"/>
        </c:dLbls>
        <c:gapWidth val="150"/>
        <c:axId val="-1961703024"/>
        <c:axId val="-1961704656"/>
      </c:barChart>
      <c:catAx>
        <c:axId val="-19617030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4656"/>
        <c:crosses val="autoZero"/>
        <c:auto val="1"/>
        <c:lblAlgn val="ctr"/>
        <c:lblOffset val="100"/>
        <c:noMultiLvlLbl val="0"/>
      </c:catAx>
      <c:valAx>
        <c:axId val="-19617046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6170302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3172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120"/>
  <sheetViews>
    <sheetView showGridLines="0" tabSelected="1" topLeftCell="B1" zoomScale="85" zoomScaleNormal="85" zoomScaleSheetLayoutView="70" workbookViewId="0">
      <selection activeCell="D44" sqref="D44:Q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4"/>
      <c r="C2" s="75"/>
      <c r="D2" s="76"/>
      <c r="E2" s="34" t="s">
        <v>62</v>
      </c>
      <c r="F2" s="35"/>
      <c r="G2" s="35"/>
      <c r="H2" s="35"/>
      <c r="I2" s="35"/>
      <c r="J2" s="35"/>
      <c r="K2" s="35"/>
      <c r="L2" s="35"/>
      <c r="M2" s="35"/>
      <c r="N2" s="36"/>
      <c r="O2" s="58" t="s">
        <v>80</v>
      </c>
      <c r="P2" s="58"/>
      <c r="Q2" s="58"/>
      <c r="R2" s="58"/>
    </row>
    <row r="3" spans="2:18" ht="24.75" customHeight="1" x14ac:dyDescent="0.2">
      <c r="B3" s="77"/>
      <c r="C3" s="78"/>
      <c r="D3" s="79"/>
      <c r="E3" s="37"/>
      <c r="F3" s="38"/>
      <c r="G3" s="38"/>
      <c r="H3" s="38"/>
      <c r="I3" s="38"/>
      <c r="J3" s="38"/>
      <c r="K3" s="38"/>
      <c r="L3" s="38"/>
      <c r="M3" s="38"/>
      <c r="N3" s="39"/>
      <c r="O3" s="58" t="s">
        <v>81</v>
      </c>
      <c r="P3" s="58"/>
      <c r="Q3" s="58"/>
      <c r="R3" s="58"/>
    </row>
    <row r="4" spans="2:18" ht="24.75" customHeight="1" thickBot="1" x14ac:dyDescent="0.25">
      <c r="B4" s="77"/>
      <c r="C4" s="78"/>
      <c r="D4" s="79"/>
      <c r="E4" s="40"/>
      <c r="F4" s="41"/>
      <c r="G4" s="41"/>
      <c r="H4" s="41"/>
      <c r="I4" s="41"/>
      <c r="J4" s="41"/>
      <c r="K4" s="41"/>
      <c r="L4" s="41"/>
      <c r="M4" s="41"/>
      <c r="N4" s="42"/>
      <c r="O4" s="58" t="s">
        <v>82</v>
      </c>
      <c r="P4" s="58"/>
      <c r="Q4" s="58"/>
      <c r="R4" s="58"/>
    </row>
    <row r="5" spans="2:18" ht="13.5" thickBot="1" x14ac:dyDescent="0.25">
      <c r="B5" s="134" t="s">
        <v>91</v>
      </c>
      <c r="C5" s="135"/>
      <c r="D5" s="135"/>
      <c r="E5" s="135"/>
      <c r="F5" s="135"/>
      <c r="G5" s="135"/>
      <c r="H5" s="135"/>
      <c r="I5" s="135"/>
      <c r="J5" s="135"/>
      <c r="K5" s="135"/>
      <c r="L5" s="135"/>
      <c r="M5" s="135"/>
      <c r="N5" s="135"/>
      <c r="O5" s="136"/>
      <c r="P5" s="136"/>
      <c r="Q5" s="136"/>
      <c r="R5" s="137"/>
    </row>
    <row r="6" spans="2:18" ht="15" customHeight="1" thickBot="1" x14ac:dyDescent="0.25">
      <c r="B6" s="80" t="s">
        <v>0</v>
      </c>
      <c r="C6" s="81"/>
      <c r="D6" s="81"/>
      <c r="E6" s="81"/>
      <c r="F6" s="81"/>
      <c r="G6" s="81"/>
      <c r="H6" s="81"/>
      <c r="I6" s="81"/>
      <c r="J6" s="81"/>
      <c r="K6" s="81"/>
      <c r="L6" s="81"/>
      <c r="M6" s="81"/>
      <c r="N6" s="81"/>
      <c r="O6" s="81"/>
      <c r="P6" s="81"/>
      <c r="Q6" s="81"/>
      <c r="R6" s="82"/>
    </row>
    <row r="7" spans="2:18" ht="13.5" thickBot="1" x14ac:dyDescent="0.25">
      <c r="B7" s="5"/>
      <c r="C7" s="133"/>
      <c r="D7" s="133"/>
      <c r="E7" s="133"/>
      <c r="F7" s="133"/>
      <c r="G7" s="133"/>
      <c r="H7" s="133"/>
      <c r="I7" s="133"/>
      <c r="J7" s="133"/>
      <c r="K7" s="133"/>
      <c r="L7" s="133"/>
      <c r="M7" s="133"/>
      <c r="N7" s="133"/>
      <c r="O7" s="133"/>
      <c r="P7" s="133"/>
      <c r="Q7" s="133"/>
      <c r="R7" s="6"/>
    </row>
    <row r="8" spans="2:18" ht="23.25" customHeight="1" thickBot="1" x14ac:dyDescent="0.25">
      <c r="B8" s="5"/>
      <c r="C8" s="7" t="s">
        <v>60</v>
      </c>
      <c r="D8" s="83" t="s">
        <v>75</v>
      </c>
      <c r="E8" s="84"/>
      <c r="F8" s="84"/>
      <c r="G8" s="84"/>
      <c r="H8" s="84"/>
      <c r="I8" s="85"/>
      <c r="J8" s="59" t="s">
        <v>56</v>
      </c>
      <c r="K8" s="60"/>
      <c r="L8" s="130" t="s">
        <v>85</v>
      </c>
      <c r="M8" s="131"/>
      <c r="N8" s="131"/>
      <c r="O8" s="131"/>
      <c r="P8" s="131"/>
      <c r="Q8" s="132"/>
      <c r="R8" s="6"/>
    </row>
    <row r="9" spans="2:18" ht="23.25" customHeight="1" thickBot="1" x14ac:dyDescent="0.25">
      <c r="B9" s="5"/>
      <c r="C9" s="7" t="s">
        <v>59</v>
      </c>
      <c r="D9" s="71" t="s">
        <v>76</v>
      </c>
      <c r="E9" s="72"/>
      <c r="F9" s="72"/>
      <c r="G9" s="72"/>
      <c r="H9" s="72"/>
      <c r="I9" s="73"/>
      <c r="J9" s="61" t="s">
        <v>57</v>
      </c>
      <c r="K9" s="62"/>
      <c r="L9" s="65" t="s">
        <v>86</v>
      </c>
      <c r="M9" s="66"/>
      <c r="N9" s="66"/>
      <c r="O9" s="66"/>
      <c r="P9" s="66"/>
      <c r="Q9" s="67"/>
      <c r="R9" s="6"/>
    </row>
    <row r="10" spans="2:18" ht="23.25" customHeight="1" thickBot="1" x14ac:dyDescent="0.25">
      <c r="B10" s="5"/>
      <c r="C10" s="7" t="s">
        <v>58</v>
      </c>
      <c r="D10" s="71" t="s">
        <v>77</v>
      </c>
      <c r="E10" s="72"/>
      <c r="F10" s="72"/>
      <c r="G10" s="72"/>
      <c r="H10" s="72"/>
      <c r="I10" s="73"/>
      <c r="J10" s="63"/>
      <c r="K10" s="64"/>
      <c r="L10" s="68"/>
      <c r="M10" s="69"/>
      <c r="N10" s="69"/>
      <c r="O10" s="69"/>
      <c r="P10" s="69"/>
      <c r="Q10" s="70"/>
      <c r="R10" s="6"/>
    </row>
    <row r="11" spans="2:18" ht="6" customHeight="1" thickBot="1" x14ac:dyDescent="0.25">
      <c r="B11" s="5"/>
      <c r="I11" s="8"/>
      <c r="R11" s="6"/>
    </row>
    <row r="12" spans="2:18" ht="15" customHeight="1" x14ac:dyDescent="0.2">
      <c r="B12" s="5"/>
      <c r="C12" s="98" t="s">
        <v>14</v>
      </c>
      <c r="D12" s="156"/>
      <c r="E12" s="98" t="s">
        <v>61</v>
      </c>
      <c r="F12" s="99"/>
      <c r="G12" s="102" t="s">
        <v>1</v>
      </c>
      <c r="H12" s="103"/>
      <c r="I12" s="98" t="s">
        <v>3</v>
      </c>
      <c r="J12" s="99"/>
      <c r="K12" s="140" t="s">
        <v>6</v>
      </c>
      <c r="L12" s="141"/>
      <c r="M12" s="43" t="s">
        <v>2</v>
      </c>
      <c r="N12" s="44"/>
      <c r="O12" s="45"/>
      <c r="P12" s="52" t="s">
        <v>63</v>
      </c>
      <c r="Q12" s="53"/>
      <c r="R12" s="6"/>
    </row>
    <row r="13" spans="2:18" ht="21.75" customHeight="1" x14ac:dyDescent="0.2">
      <c r="B13" s="5"/>
      <c r="C13" s="46" t="s">
        <v>90</v>
      </c>
      <c r="D13" s="47"/>
      <c r="E13" s="97">
        <v>1</v>
      </c>
      <c r="F13" s="55"/>
      <c r="G13" s="142" t="s">
        <v>78</v>
      </c>
      <c r="H13" s="143"/>
      <c r="I13" s="46" t="s">
        <v>4</v>
      </c>
      <c r="J13" s="55"/>
      <c r="K13" s="142" t="s">
        <v>9</v>
      </c>
      <c r="L13" s="143"/>
      <c r="M13" s="46" t="s">
        <v>87</v>
      </c>
      <c r="N13" s="47"/>
      <c r="O13" s="48"/>
      <c r="P13" s="54" t="s">
        <v>65</v>
      </c>
      <c r="Q13" s="55"/>
      <c r="R13" s="6"/>
    </row>
    <row r="14" spans="2:18" ht="15.75" customHeight="1" thickBot="1" x14ac:dyDescent="0.25">
      <c r="B14" s="5"/>
      <c r="C14" s="49"/>
      <c r="D14" s="50"/>
      <c r="E14" s="49"/>
      <c r="F14" s="57"/>
      <c r="G14" s="144"/>
      <c r="H14" s="145"/>
      <c r="I14" s="49"/>
      <c r="J14" s="57"/>
      <c r="K14" s="144"/>
      <c r="L14" s="145"/>
      <c r="M14" s="49"/>
      <c r="N14" s="50"/>
      <c r="O14" s="51"/>
      <c r="P14" s="56"/>
      <c r="Q14" s="57"/>
      <c r="R14" s="6"/>
    </row>
    <row r="15" spans="2:18" ht="8.25" customHeight="1" thickBot="1" x14ac:dyDescent="0.25">
      <c r="B15" s="5"/>
      <c r="R15" s="6"/>
    </row>
    <row r="16" spans="2:18" x14ac:dyDescent="0.2">
      <c r="B16" s="5"/>
      <c r="C16" s="43" t="s">
        <v>11</v>
      </c>
      <c r="D16" s="150" t="s">
        <v>25</v>
      </c>
      <c r="E16" s="151"/>
      <c r="F16" s="107" t="s">
        <v>84</v>
      </c>
      <c r="G16" s="108"/>
      <c r="H16" s="9"/>
      <c r="I16" s="9"/>
      <c r="J16" s="9"/>
      <c r="K16" s="9"/>
      <c r="L16" s="9"/>
      <c r="M16" s="10"/>
      <c r="N16" s="10"/>
      <c r="O16" s="10"/>
      <c r="P16" s="10"/>
      <c r="Q16" s="10"/>
      <c r="R16" s="6"/>
    </row>
    <row r="17" spans="2:20" ht="18.75" customHeight="1" x14ac:dyDescent="0.2">
      <c r="B17" s="5"/>
      <c r="C17" s="146"/>
      <c r="D17" s="152" t="s">
        <v>26</v>
      </c>
      <c r="E17" s="153"/>
      <c r="F17" s="109" t="s">
        <v>83</v>
      </c>
      <c r="G17" s="110"/>
      <c r="H17" s="9"/>
      <c r="I17" s="9"/>
      <c r="J17" s="9"/>
      <c r="K17" s="9"/>
      <c r="L17" s="9"/>
      <c r="M17" s="10"/>
      <c r="N17" s="10"/>
      <c r="O17" s="10"/>
      <c r="P17" s="10"/>
      <c r="Q17" s="10"/>
      <c r="R17" s="6"/>
    </row>
    <row r="18" spans="2:20" ht="18.75" customHeight="1" thickBot="1" x14ac:dyDescent="0.25">
      <c r="B18" s="5"/>
      <c r="C18" s="147"/>
      <c r="D18" s="154" t="s">
        <v>27</v>
      </c>
      <c r="E18" s="155"/>
      <c r="F18" s="148" t="s">
        <v>79</v>
      </c>
      <c r="G18" s="149"/>
      <c r="H18" s="9"/>
      <c r="I18" s="9"/>
      <c r="J18" s="9"/>
      <c r="K18" s="9"/>
      <c r="L18" s="9"/>
      <c r="M18" s="10"/>
      <c r="N18" s="10"/>
      <c r="O18" s="10"/>
      <c r="P18" s="10"/>
      <c r="Q18" s="10"/>
      <c r="R18" s="6"/>
    </row>
    <row r="19" spans="2:20" ht="6" customHeight="1" thickBot="1" x14ac:dyDescent="0.25">
      <c r="B19" s="5"/>
      <c r="R19" s="6"/>
    </row>
    <row r="20" spans="2:20" ht="13.5" thickBot="1" x14ac:dyDescent="0.25">
      <c r="B20" s="104" t="s">
        <v>22</v>
      </c>
      <c r="C20" s="105"/>
      <c r="D20" s="105"/>
      <c r="E20" s="105"/>
      <c r="F20" s="105"/>
      <c r="G20" s="105"/>
      <c r="H20" s="105"/>
      <c r="I20" s="105"/>
      <c r="J20" s="105"/>
      <c r="K20" s="105"/>
      <c r="L20" s="105"/>
      <c r="M20" s="105"/>
      <c r="N20" s="105"/>
      <c r="O20" s="105"/>
      <c r="P20" s="105"/>
      <c r="Q20" s="105"/>
      <c r="R20" s="106"/>
    </row>
    <row r="21" spans="2:20" ht="6" customHeight="1" x14ac:dyDescent="0.2">
      <c r="B21" s="5"/>
      <c r="G21" s="11"/>
      <c r="H21" s="11"/>
      <c r="R21" s="6"/>
    </row>
    <row r="22" spans="2:20" ht="4.5" customHeight="1" thickBot="1" x14ac:dyDescent="0.25">
      <c r="B22" s="5"/>
      <c r="R22" s="6"/>
    </row>
    <row r="23" spans="2:20" ht="15.75" customHeight="1" thickBot="1" x14ac:dyDescent="0.25">
      <c r="B23" s="5"/>
      <c r="C23" s="138" t="s">
        <v>12</v>
      </c>
      <c r="D23" s="139"/>
      <c r="E23" s="139"/>
      <c r="F23" s="139"/>
      <c r="G23" s="139"/>
      <c r="H23" s="139"/>
      <c r="I23" s="139"/>
      <c r="J23" s="139"/>
      <c r="K23" s="139"/>
      <c r="L23" s="139"/>
      <c r="M23" s="139"/>
      <c r="N23" s="139"/>
      <c r="O23" s="139"/>
      <c r="P23" s="139"/>
      <c r="Q23" s="114"/>
      <c r="R23" s="6"/>
    </row>
    <row r="24" spans="2:20" ht="27" customHeight="1" thickBot="1" x14ac:dyDescent="0.25">
      <c r="B24" s="5"/>
      <c r="C24" s="12" t="s">
        <v>16</v>
      </c>
      <c r="D24" s="117" t="s">
        <v>88</v>
      </c>
      <c r="E24" s="118"/>
      <c r="F24" s="118"/>
      <c r="G24" s="118"/>
      <c r="H24" s="118"/>
      <c r="I24" s="119"/>
      <c r="J24" s="120" t="s">
        <v>89</v>
      </c>
      <c r="K24" s="118"/>
      <c r="L24" s="118"/>
      <c r="M24" s="118"/>
      <c r="N24" s="118"/>
      <c r="O24" s="119"/>
      <c r="P24" s="113" t="s">
        <v>13</v>
      </c>
      <c r="Q24" s="114"/>
      <c r="R24" s="6"/>
    </row>
    <row r="25" spans="2:20" ht="15" customHeight="1" thickBot="1" x14ac:dyDescent="0.25">
      <c r="B25" s="5"/>
      <c r="C25" s="13" t="s">
        <v>17</v>
      </c>
      <c r="D25" s="121">
        <v>1</v>
      </c>
      <c r="E25" s="122"/>
      <c r="F25" s="122"/>
      <c r="G25" s="122"/>
      <c r="H25" s="122"/>
      <c r="I25" s="123"/>
      <c r="J25" s="124">
        <v>1</v>
      </c>
      <c r="K25" s="125"/>
      <c r="L25" s="125"/>
      <c r="M25" s="125"/>
      <c r="N25" s="125"/>
      <c r="O25" s="126"/>
      <c r="P25" s="115">
        <f>SUM(J25)</f>
        <v>1</v>
      </c>
      <c r="Q25" s="116"/>
      <c r="R25" s="6"/>
    </row>
    <row r="26" spans="2:20" ht="15" customHeight="1" x14ac:dyDescent="0.2">
      <c r="B26" s="5"/>
      <c r="C26" s="14" t="s">
        <v>15</v>
      </c>
      <c r="D26" s="100"/>
      <c r="E26" s="101"/>
      <c r="F26" s="101"/>
      <c r="G26" s="101"/>
      <c r="H26" s="101"/>
      <c r="I26" s="112"/>
      <c r="J26" s="100"/>
      <c r="K26" s="101"/>
      <c r="L26" s="101"/>
      <c r="M26" s="101"/>
      <c r="N26" s="101"/>
      <c r="O26" s="101"/>
      <c r="P26" s="111">
        <f>SUM(D26:O26)</f>
        <v>0</v>
      </c>
      <c r="Q26" s="111"/>
      <c r="R26" s="6"/>
    </row>
    <row r="27" spans="2:20" ht="15.75" customHeight="1" thickBot="1" x14ac:dyDescent="0.25">
      <c r="B27" s="5"/>
      <c r="C27" s="15" t="s">
        <v>35</v>
      </c>
      <c r="D27" s="100">
        <v>1</v>
      </c>
      <c r="E27" s="101"/>
      <c r="F27" s="101"/>
      <c r="G27" s="101"/>
      <c r="H27" s="101"/>
      <c r="I27" s="112"/>
      <c r="J27" s="100"/>
      <c r="K27" s="101"/>
      <c r="L27" s="101"/>
      <c r="M27" s="101"/>
      <c r="N27" s="101"/>
      <c r="O27" s="101"/>
      <c r="P27" s="111">
        <f>SUM(D27:O27)</f>
        <v>1</v>
      </c>
      <c r="Q27" s="111"/>
      <c r="R27" s="6"/>
    </row>
    <row r="28" spans="2:20" ht="15.75" customHeight="1" thickBot="1" x14ac:dyDescent="0.25">
      <c r="B28" s="5"/>
      <c r="C28" s="16" t="s">
        <v>28</v>
      </c>
      <c r="D28" s="121">
        <f>(D26/D27)</f>
        <v>0</v>
      </c>
      <c r="E28" s="122"/>
      <c r="F28" s="122"/>
      <c r="G28" s="122"/>
      <c r="H28" s="122"/>
      <c r="I28" s="123"/>
      <c r="J28" s="121" t="e">
        <f>(J26/J27)</f>
        <v>#DIV/0!</v>
      </c>
      <c r="K28" s="122"/>
      <c r="L28" s="122"/>
      <c r="M28" s="122"/>
      <c r="N28" s="122"/>
      <c r="O28" s="123"/>
      <c r="P28" s="128">
        <f>P26/P27</f>
        <v>0</v>
      </c>
      <c r="Q28" s="129"/>
      <c r="R28" s="6"/>
    </row>
    <row r="29" spans="2:20" x14ac:dyDescent="0.2">
      <c r="B29" s="5"/>
      <c r="R29" s="6"/>
      <c r="T29" s="17"/>
    </row>
    <row r="30" spans="2:20" x14ac:dyDescent="0.2">
      <c r="B30" s="5"/>
      <c r="R30" s="6"/>
    </row>
    <row r="31" spans="2:20" x14ac:dyDescent="0.2">
      <c r="B31" s="5"/>
      <c r="I31" s="127"/>
      <c r="J31" s="127"/>
      <c r="K31" s="127"/>
      <c r="L31" s="127"/>
      <c r="M31" s="127"/>
      <c r="N31" s="127"/>
      <c r="O31" s="127"/>
      <c r="P31" s="127"/>
      <c r="Q31" s="12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88" t="s">
        <v>20</v>
      </c>
      <c r="D42" s="89"/>
      <c r="E42" s="89"/>
      <c r="F42" s="89"/>
      <c r="G42" s="89"/>
      <c r="H42" s="89"/>
      <c r="I42" s="89"/>
      <c r="J42" s="89"/>
      <c r="K42" s="80" t="s">
        <v>71</v>
      </c>
      <c r="L42" s="81"/>
      <c r="M42" s="81"/>
      <c r="N42" s="81"/>
      <c r="O42" s="81"/>
      <c r="P42" s="81"/>
      <c r="Q42" s="82"/>
      <c r="R42" s="6"/>
    </row>
    <row r="43" spans="2:18" ht="28.5" customHeight="1" thickBot="1" x14ac:dyDescent="0.25">
      <c r="B43" s="5"/>
      <c r="C43" s="24"/>
      <c r="D43" s="25" t="s">
        <v>73</v>
      </c>
      <c r="E43" s="95" t="s">
        <v>74</v>
      </c>
      <c r="F43" s="95"/>
      <c r="G43" s="95"/>
      <c r="H43" s="95"/>
      <c r="I43" s="95"/>
      <c r="J43" s="96"/>
      <c r="K43" s="2"/>
      <c r="L43" s="3"/>
      <c r="M43" s="3"/>
      <c r="N43" s="3"/>
      <c r="O43" s="3"/>
      <c r="P43" s="3"/>
      <c r="Q43" s="4"/>
      <c r="R43" s="6"/>
    </row>
    <row r="44" spans="2:18" ht="102" customHeight="1" thickBot="1" x14ac:dyDescent="0.25">
      <c r="B44" s="5"/>
      <c r="C44" s="18" t="s">
        <v>18</v>
      </c>
      <c r="D44" s="33">
        <v>45852</v>
      </c>
      <c r="E44" s="83" t="s">
        <v>99</v>
      </c>
      <c r="F44" s="84"/>
      <c r="G44" s="84"/>
      <c r="H44" s="84"/>
      <c r="I44" s="84"/>
      <c r="J44" s="85"/>
      <c r="K44" s="83" t="s">
        <v>100</v>
      </c>
      <c r="L44" s="84"/>
      <c r="M44" s="84"/>
      <c r="N44" s="84"/>
      <c r="O44" s="84"/>
      <c r="P44" s="84"/>
      <c r="Q44" s="85"/>
      <c r="R44" s="6"/>
    </row>
    <row r="45" spans="2:18" ht="102" customHeight="1" thickBot="1" x14ac:dyDescent="0.25">
      <c r="B45" s="5"/>
      <c r="C45" s="19" t="s">
        <v>19</v>
      </c>
      <c r="D45" s="31"/>
      <c r="E45" s="90"/>
      <c r="F45" s="91"/>
      <c r="G45" s="91"/>
      <c r="H45" s="91"/>
      <c r="I45" s="91"/>
      <c r="J45" s="92"/>
      <c r="K45" s="93"/>
      <c r="L45" s="93"/>
      <c r="M45" s="93"/>
      <c r="N45" s="93"/>
      <c r="O45" s="93"/>
      <c r="P45" s="93"/>
      <c r="Q45" s="94"/>
      <c r="R45" s="6"/>
    </row>
    <row r="46" spans="2:18" x14ac:dyDescent="0.2">
      <c r="B46" s="5"/>
      <c r="R46" s="6"/>
    </row>
    <row r="47" spans="2:18" ht="13.5" thickBot="1" x14ac:dyDescent="0.25">
      <c r="B47" s="20"/>
      <c r="C47" s="21"/>
      <c r="D47" s="21"/>
      <c r="E47" s="21"/>
      <c r="F47" s="21"/>
      <c r="G47" s="21"/>
      <c r="H47" s="21"/>
      <c r="I47" s="21"/>
      <c r="J47" s="21"/>
      <c r="K47" s="21"/>
      <c r="L47" s="21"/>
      <c r="M47" s="21"/>
      <c r="N47" s="21"/>
      <c r="O47" s="21"/>
      <c r="P47" s="21"/>
      <c r="Q47" s="21"/>
      <c r="R47" s="22"/>
    </row>
    <row r="78" spans="1:27"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28.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x14ac:dyDescent="0.2">
      <c r="A93" s="26"/>
      <c r="B93" s="26"/>
      <c r="C93" s="27" t="s">
        <v>37</v>
      </c>
      <c r="D93" s="27"/>
      <c r="E93" s="26"/>
      <c r="F93" s="26"/>
      <c r="G93" s="26"/>
      <c r="H93" s="28" t="s">
        <v>21</v>
      </c>
      <c r="I93" s="28" t="s">
        <v>23</v>
      </c>
      <c r="J93" s="28" t="s">
        <v>64</v>
      </c>
      <c r="K93" s="26"/>
      <c r="L93" s="26"/>
      <c r="M93" s="26"/>
      <c r="N93" s="26"/>
      <c r="O93" s="26"/>
      <c r="P93" s="26"/>
      <c r="Q93" s="26"/>
      <c r="R93" s="26"/>
      <c r="S93" s="26"/>
      <c r="T93" s="26"/>
      <c r="U93" s="28" t="s">
        <v>29</v>
      </c>
      <c r="V93" s="26"/>
      <c r="W93" s="26"/>
      <c r="X93" s="26"/>
      <c r="Y93" s="26"/>
      <c r="Z93" s="26"/>
      <c r="AA93" s="26"/>
    </row>
    <row r="94" spans="1:27" ht="25.5" x14ac:dyDescent="0.2">
      <c r="A94" s="26"/>
      <c r="B94" s="26"/>
      <c r="C94" s="29" t="s">
        <v>44</v>
      </c>
      <c r="D94" s="29"/>
      <c r="E94" s="26"/>
      <c r="F94" s="26"/>
      <c r="G94" s="26"/>
      <c r="H94" s="26" t="s">
        <v>4</v>
      </c>
      <c r="I94" s="26" t="s">
        <v>7</v>
      </c>
      <c r="J94" s="26" t="s">
        <v>65</v>
      </c>
      <c r="K94" s="26"/>
      <c r="L94" s="26"/>
      <c r="M94" s="86"/>
      <c r="N94" s="86"/>
      <c r="O94" s="26"/>
      <c r="P94" s="26"/>
      <c r="Q94" s="26"/>
      <c r="R94" s="26"/>
      <c r="S94" s="26"/>
      <c r="T94" s="26"/>
      <c r="U94" s="26"/>
      <c r="V94" s="26"/>
      <c r="W94" s="26"/>
      <c r="X94" s="26"/>
      <c r="Y94" s="26"/>
      <c r="Z94" s="26"/>
      <c r="AA94" s="26"/>
    </row>
    <row r="95" spans="1:27" ht="25.5" x14ac:dyDescent="0.2">
      <c r="A95" s="26"/>
      <c r="B95" s="26"/>
      <c r="C95" s="29" t="s">
        <v>45</v>
      </c>
      <c r="D95" s="29"/>
      <c r="E95" s="26"/>
      <c r="F95" s="26"/>
      <c r="G95" s="26"/>
      <c r="H95" s="26" t="s">
        <v>70</v>
      </c>
      <c r="I95" s="26" t="s">
        <v>24</v>
      </c>
      <c r="J95" s="26" t="s">
        <v>66</v>
      </c>
      <c r="K95" s="26"/>
      <c r="L95" s="26"/>
      <c r="M95" s="87"/>
      <c r="N95" s="87"/>
      <c r="O95" s="26"/>
      <c r="P95" s="26"/>
      <c r="Q95" s="26"/>
      <c r="R95" s="26"/>
      <c r="S95" s="26"/>
      <c r="T95" s="26"/>
      <c r="U95" s="26"/>
      <c r="V95" s="26"/>
      <c r="W95" s="26"/>
      <c r="X95" s="26"/>
      <c r="Y95" s="26"/>
      <c r="Z95" s="26"/>
      <c r="AA95" s="26"/>
    </row>
    <row r="96" spans="1:27" ht="38.25" x14ac:dyDescent="0.2">
      <c r="A96" s="26"/>
      <c r="B96" s="26"/>
      <c r="C96" s="29" t="s">
        <v>46</v>
      </c>
      <c r="D96" s="29"/>
      <c r="E96" s="26"/>
      <c r="F96" s="26"/>
      <c r="G96" s="26"/>
      <c r="H96" s="26" t="s">
        <v>5</v>
      </c>
      <c r="I96" s="26" t="s">
        <v>8</v>
      </c>
      <c r="J96" s="26" t="s">
        <v>67</v>
      </c>
      <c r="K96" s="26"/>
      <c r="L96" s="26"/>
      <c r="M96" s="87"/>
      <c r="N96" s="87"/>
      <c r="O96" s="26"/>
      <c r="P96" s="26"/>
      <c r="Q96" s="26"/>
      <c r="R96" s="26"/>
      <c r="S96" s="26"/>
      <c r="T96" s="26"/>
      <c r="U96" s="26"/>
      <c r="V96" s="26"/>
      <c r="W96" s="26"/>
      <c r="X96" s="26"/>
      <c r="Y96" s="26"/>
      <c r="Z96" s="26"/>
      <c r="AA96" s="26"/>
    </row>
    <row r="97" spans="1:27" x14ac:dyDescent="0.2">
      <c r="A97" s="26"/>
      <c r="B97" s="26"/>
      <c r="C97" s="29" t="s">
        <v>47</v>
      </c>
      <c r="D97" s="29"/>
      <c r="E97" s="26"/>
      <c r="F97" s="26"/>
      <c r="G97" s="26"/>
      <c r="H97" s="26"/>
      <c r="I97" s="26" t="s">
        <v>69</v>
      </c>
      <c r="J97" s="26" t="s">
        <v>68</v>
      </c>
      <c r="K97" s="26"/>
      <c r="L97" s="26"/>
      <c r="M97" s="87"/>
      <c r="N97" s="87"/>
      <c r="O97" s="26"/>
      <c r="P97" s="26"/>
      <c r="Q97" s="26"/>
      <c r="R97" s="26"/>
      <c r="S97" s="26"/>
      <c r="T97" s="26"/>
      <c r="U97" s="26"/>
      <c r="V97" s="26"/>
      <c r="W97" s="26"/>
      <c r="X97" s="26"/>
      <c r="Y97" s="26"/>
      <c r="Z97" s="26"/>
      <c r="AA97" s="26"/>
    </row>
    <row r="98" spans="1:27" ht="25.5" x14ac:dyDescent="0.2">
      <c r="A98" s="26"/>
      <c r="B98" s="26"/>
      <c r="C98" s="29" t="s">
        <v>48</v>
      </c>
      <c r="D98" s="29"/>
      <c r="E98" s="26"/>
      <c r="F98" s="26"/>
      <c r="G98" s="26"/>
      <c r="H98" s="26"/>
      <c r="I98" s="26" t="s">
        <v>9</v>
      </c>
      <c r="J98" s="26" t="s">
        <v>72</v>
      </c>
      <c r="K98" s="26"/>
      <c r="L98" s="26"/>
      <c r="M98" s="87"/>
      <c r="N98" s="87"/>
      <c r="O98" s="26"/>
      <c r="P98" s="26"/>
      <c r="Q98" s="26"/>
      <c r="R98" s="26"/>
      <c r="S98" s="26"/>
      <c r="T98" s="26"/>
      <c r="U98" s="26"/>
      <c r="V98" s="26"/>
      <c r="W98" s="26"/>
      <c r="X98" s="26"/>
      <c r="Y98" s="26"/>
      <c r="Z98" s="26"/>
      <c r="AA98" s="26"/>
    </row>
    <row r="99" spans="1:27" x14ac:dyDescent="0.2">
      <c r="A99" s="26"/>
      <c r="B99" s="26"/>
      <c r="C99" s="29" t="s">
        <v>49</v>
      </c>
      <c r="D99" s="29"/>
      <c r="E99" s="26"/>
      <c r="F99" s="26"/>
      <c r="G99" s="26"/>
      <c r="H99" s="26"/>
      <c r="I99" s="26" t="s">
        <v>10</v>
      </c>
      <c r="J99" s="26"/>
      <c r="K99" s="26"/>
      <c r="L99" s="26"/>
      <c r="M99" s="87"/>
      <c r="N99" s="87"/>
      <c r="O99" s="26"/>
      <c r="P99" s="26"/>
      <c r="Q99" s="26"/>
      <c r="R99" s="26"/>
      <c r="S99" s="26"/>
      <c r="T99" s="26"/>
      <c r="U99" s="26"/>
      <c r="V99" s="26"/>
      <c r="W99" s="26"/>
      <c r="X99" s="26"/>
      <c r="Y99" s="26"/>
      <c r="Z99" s="26"/>
      <c r="AA99" s="26"/>
    </row>
    <row r="100" spans="1:27" x14ac:dyDescent="0.2">
      <c r="A100" s="26"/>
      <c r="B100" s="26"/>
      <c r="C100" s="29" t="s">
        <v>50</v>
      </c>
      <c r="D100" s="29"/>
      <c r="E100" s="26"/>
      <c r="F100" s="26"/>
      <c r="G100" s="26"/>
      <c r="H100" s="26"/>
      <c r="I100" s="26"/>
      <c r="J100" s="26"/>
      <c r="K100" s="26"/>
      <c r="L100" s="26"/>
      <c r="M100" s="86"/>
      <c r="N100" s="86"/>
      <c r="O100" s="26"/>
      <c r="P100" s="26"/>
      <c r="Q100" s="26"/>
      <c r="R100" s="26"/>
      <c r="S100" s="26"/>
      <c r="T100" s="26"/>
      <c r="U100" s="26"/>
      <c r="V100" s="26"/>
      <c r="W100" s="26"/>
      <c r="X100" s="26"/>
      <c r="Y100" s="26"/>
      <c r="Z100" s="26"/>
      <c r="AA100" s="26"/>
    </row>
    <row r="101" spans="1:27" ht="66" customHeight="1" x14ac:dyDescent="0.2">
      <c r="A101" s="26"/>
      <c r="B101" s="26"/>
      <c r="C101" s="29" t="s">
        <v>51</v>
      </c>
      <c r="D101" s="29"/>
      <c r="E101" s="26"/>
      <c r="F101" s="26"/>
      <c r="G101" s="26"/>
      <c r="H101" s="26"/>
      <c r="I101" s="26"/>
      <c r="J101" s="26"/>
      <c r="K101" s="26"/>
      <c r="L101" s="26"/>
      <c r="M101" s="86"/>
      <c r="N101" s="86"/>
      <c r="O101" s="26"/>
      <c r="P101" s="26"/>
      <c r="Q101" s="26"/>
      <c r="R101" s="26"/>
      <c r="S101" s="26"/>
      <c r="T101" s="26"/>
      <c r="U101" s="26"/>
      <c r="V101" s="26"/>
      <c r="W101" s="26"/>
      <c r="X101" s="26"/>
      <c r="Y101" s="26"/>
      <c r="Z101" s="26"/>
      <c r="AA101" s="26"/>
    </row>
    <row r="102" spans="1:27" x14ac:dyDescent="0.2">
      <c r="A102" s="26"/>
      <c r="B102" s="26"/>
      <c r="C102" s="29" t="s">
        <v>36</v>
      </c>
      <c r="D102" s="29"/>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25.5" x14ac:dyDescent="0.2">
      <c r="A103" s="26"/>
      <c r="B103" s="26"/>
      <c r="C103" s="29" t="s">
        <v>52</v>
      </c>
      <c r="D103" s="29"/>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25.5" x14ac:dyDescent="0.2">
      <c r="A104" s="26"/>
      <c r="B104" s="26"/>
      <c r="C104" s="29" t="s">
        <v>53</v>
      </c>
      <c r="D104" s="29"/>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25.5" x14ac:dyDescent="0.2">
      <c r="A105" s="26"/>
      <c r="B105" s="26"/>
      <c r="C105" s="29" t="s">
        <v>54</v>
      </c>
      <c r="D105" s="29"/>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x14ac:dyDescent="0.2">
      <c r="A106" s="26"/>
      <c r="B106" s="26"/>
      <c r="C106" s="29" t="s">
        <v>39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x14ac:dyDescent="0.2">
      <c r="A107" s="26"/>
      <c r="B107" s="26"/>
      <c r="C107" s="29" t="s">
        <v>38</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x14ac:dyDescent="0.2">
      <c r="A108" s="26"/>
      <c r="B108" s="26"/>
      <c r="C108" s="29" t="s">
        <v>55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6.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5" customHeight="1" x14ac:dyDescent="0.2">
      <c r="A111" s="26"/>
      <c r="B111" s="26"/>
      <c r="C111" s="30" t="s">
        <v>29</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8.75" customHeight="1" x14ac:dyDescent="0.2">
      <c r="A112" s="26"/>
      <c r="B112" s="26"/>
      <c r="C112" s="30" t="s">
        <v>32</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5" customHeight="1" x14ac:dyDescent="0.2">
      <c r="A113" s="26"/>
      <c r="B113" s="26"/>
      <c r="C113" s="30" t="s">
        <v>40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1.25" customHeight="1" x14ac:dyDescent="0.2">
      <c r="A114" s="26"/>
      <c r="B114" s="26"/>
      <c r="C114" s="30" t="s">
        <v>30</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6.5" customHeight="1" x14ac:dyDescent="0.2">
      <c r="A115" s="26"/>
      <c r="B115" s="26"/>
      <c r="C115" s="30" t="s">
        <v>31</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2" customHeight="1" x14ac:dyDescent="0.2">
      <c r="A116" s="26"/>
      <c r="B116" s="26"/>
      <c r="C116" s="30" t="s">
        <v>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25.5" customHeight="1" x14ac:dyDescent="0.2">
      <c r="A117" s="26"/>
      <c r="B117" s="26"/>
      <c r="C117" s="30" t="s">
        <v>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27.75" customHeight="1" x14ac:dyDescent="0.2">
      <c r="A118" s="26"/>
      <c r="B118" s="26"/>
      <c r="C118" s="30" t="s">
        <v>41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36.75" customHeight="1" x14ac:dyDescent="0.2">
      <c r="A119" s="26"/>
      <c r="B119" s="26"/>
      <c r="C119" s="30" t="s">
        <v>42</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C120" s="23" t="s">
        <v>43</v>
      </c>
    </row>
  </sheetData>
  <mergeCells count="69">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C12:D12"/>
    <mergeCell ref="C13:D14"/>
    <mergeCell ref="D25:I25"/>
    <mergeCell ref="J25:O25"/>
    <mergeCell ref="J28:O28"/>
    <mergeCell ref="I31:Q31"/>
    <mergeCell ref="P28:Q28"/>
    <mergeCell ref="D28:I28"/>
    <mergeCell ref="E13:F14"/>
    <mergeCell ref="E12:F12"/>
    <mergeCell ref="J27:O27"/>
    <mergeCell ref="G12:H12"/>
    <mergeCell ref="B20:R20"/>
    <mergeCell ref="F16:G16"/>
    <mergeCell ref="F17:G17"/>
    <mergeCell ref="P26:Q26"/>
    <mergeCell ref="P27:Q27"/>
    <mergeCell ref="D26:I26"/>
    <mergeCell ref="J26:O26"/>
    <mergeCell ref="D27:I27"/>
    <mergeCell ref="P24:Q24"/>
    <mergeCell ref="P25:Q25"/>
    <mergeCell ref="D24:I24"/>
    <mergeCell ref="J24:O24"/>
    <mergeCell ref="M101:N101"/>
    <mergeCell ref="M96:N96"/>
    <mergeCell ref="M97:N97"/>
    <mergeCell ref="M98:N98"/>
    <mergeCell ref="M99:N99"/>
    <mergeCell ref="M100:N100"/>
    <mergeCell ref="M94:N94"/>
    <mergeCell ref="M95:N95"/>
    <mergeCell ref="K44:Q44"/>
    <mergeCell ref="C42:J42"/>
    <mergeCell ref="K42:Q42"/>
    <mergeCell ref="E44:J44"/>
    <mergeCell ref="E45:J45"/>
    <mergeCell ref="K45:Q45"/>
    <mergeCell ref="E43:J43"/>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s>
  <dataValidations xWindow="316" yWindow="635"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J25 D25 P25:P27"/>
    <dataValidation allowBlank="1" showInputMessage="1" showErrorMessage="1" prompt="Identifique el valor registrado en el numerador de la fórmula de cálculo" sqref="D26:D27 J26:J27"/>
    <dataValidation allowBlank="1" showInputMessage="1" showErrorMessage="1" prompt="Identifique el resultado del indicador en la medición desarrollada" sqref="P28 D28 J28"/>
    <dataValidation allowBlank="1" showInputMessage="1" showErrorMessage="1" prompt="Realice un pequeño análisis, acerca del cumplimiento o incumplimiento del indicador, identificando los factores que fueron relevantes en el resultado del indicador." sqref="C44:C45 D45 E44:J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120"/>
  <sheetViews>
    <sheetView showGridLines="0" topLeftCell="A16" zoomScale="85" zoomScaleNormal="85" zoomScaleSheetLayoutView="70" workbookViewId="0">
      <selection activeCell="K44" sqref="K44:Q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74"/>
      <c r="C2" s="75"/>
      <c r="D2" s="76"/>
      <c r="E2" s="34" t="s">
        <v>62</v>
      </c>
      <c r="F2" s="35"/>
      <c r="G2" s="35"/>
      <c r="H2" s="35"/>
      <c r="I2" s="35"/>
      <c r="J2" s="35"/>
      <c r="K2" s="35"/>
      <c r="L2" s="35"/>
      <c r="M2" s="35"/>
      <c r="N2" s="36"/>
      <c r="O2" s="58" t="s">
        <v>80</v>
      </c>
      <c r="P2" s="58"/>
      <c r="Q2" s="58"/>
      <c r="R2" s="58"/>
    </row>
    <row r="3" spans="2:18" ht="24.75" customHeight="1" x14ac:dyDescent="0.2">
      <c r="B3" s="77"/>
      <c r="C3" s="78"/>
      <c r="D3" s="79"/>
      <c r="E3" s="37"/>
      <c r="F3" s="38"/>
      <c r="G3" s="38"/>
      <c r="H3" s="38"/>
      <c r="I3" s="38"/>
      <c r="J3" s="38"/>
      <c r="K3" s="38"/>
      <c r="L3" s="38"/>
      <c r="M3" s="38"/>
      <c r="N3" s="39"/>
      <c r="O3" s="58" t="s">
        <v>81</v>
      </c>
      <c r="P3" s="58"/>
      <c r="Q3" s="58"/>
      <c r="R3" s="58"/>
    </row>
    <row r="4" spans="2:18" ht="24.75" customHeight="1" thickBot="1" x14ac:dyDescent="0.25">
      <c r="B4" s="77"/>
      <c r="C4" s="78"/>
      <c r="D4" s="79"/>
      <c r="E4" s="40"/>
      <c r="F4" s="41"/>
      <c r="G4" s="41"/>
      <c r="H4" s="41"/>
      <c r="I4" s="41"/>
      <c r="J4" s="41"/>
      <c r="K4" s="41"/>
      <c r="L4" s="41"/>
      <c r="M4" s="41"/>
      <c r="N4" s="42"/>
      <c r="O4" s="58" t="s">
        <v>82</v>
      </c>
      <c r="P4" s="58"/>
      <c r="Q4" s="58"/>
      <c r="R4" s="58"/>
    </row>
    <row r="5" spans="2:18" ht="13.5" thickBot="1" x14ac:dyDescent="0.25">
      <c r="B5" s="134" t="s">
        <v>98</v>
      </c>
      <c r="C5" s="135"/>
      <c r="D5" s="135"/>
      <c r="E5" s="135"/>
      <c r="F5" s="135"/>
      <c r="G5" s="135"/>
      <c r="H5" s="135"/>
      <c r="I5" s="135"/>
      <c r="J5" s="135"/>
      <c r="K5" s="135"/>
      <c r="L5" s="135"/>
      <c r="M5" s="135"/>
      <c r="N5" s="135"/>
      <c r="O5" s="136"/>
      <c r="P5" s="136"/>
      <c r="Q5" s="136"/>
      <c r="R5" s="137"/>
    </row>
    <row r="6" spans="2:18" ht="15" customHeight="1" thickBot="1" x14ac:dyDescent="0.25">
      <c r="B6" s="80" t="s">
        <v>0</v>
      </c>
      <c r="C6" s="81"/>
      <c r="D6" s="81"/>
      <c r="E6" s="81"/>
      <c r="F6" s="81"/>
      <c r="G6" s="81"/>
      <c r="H6" s="81"/>
      <c r="I6" s="81"/>
      <c r="J6" s="81"/>
      <c r="K6" s="81"/>
      <c r="L6" s="81"/>
      <c r="M6" s="81"/>
      <c r="N6" s="81"/>
      <c r="O6" s="81"/>
      <c r="P6" s="81"/>
      <c r="Q6" s="81"/>
      <c r="R6" s="82"/>
    </row>
    <row r="7" spans="2:18" ht="13.5" thickBot="1" x14ac:dyDescent="0.25">
      <c r="B7" s="5"/>
      <c r="C7" s="133"/>
      <c r="D7" s="133"/>
      <c r="E7" s="133"/>
      <c r="F7" s="133"/>
      <c r="G7" s="133"/>
      <c r="H7" s="133"/>
      <c r="I7" s="133"/>
      <c r="J7" s="133"/>
      <c r="K7" s="133"/>
      <c r="L7" s="133"/>
      <c r="M7" s="133"/>
      <c r="N7" s="133"/>
      <c r="O7" s="133"/>
      <c r="P7" s="133"/>
      <c r="Q7" s="133"/>
      <c r="R7" s="6"/>
    </row>
    <row r="8" spans="2:18" ht="23.25" customHeight="1" thickBot="1" x14ac:dyDescent="0.25">
      <c r="B8" s="5"/>
      <c r="C8" s="7" t="s">
        <v>60</v>
      </c>
      <c r="D8" s="83" t="s">
        <v>75</v>
      </c>
      <c r="E8" s="84"/>
      <c r="F8" s="84"/>
      <c r="G8" s="84"/>
      <c r="H8" s="84"/>
      <c r="I8" s="85"/>
      <c r="J8" s="59" t="s">
        <v>56</v>
      </c>
      <c r="K8" s="60"/>
      <c r="L8" s="130" t="s">
        <v>92</v>
      </c>
      <c r="M8" s="131"/>
      <c r="N8" s="131"/>
      <c r="O8" s="131"/>
      <c r="P8" s="131"/>
      <c r="Q8" s="132"/>
      <c r="R8" s="6"/>
    </row>
    <row r="9" spans="2:18" ht="23.25" customHeight="1" thickBot="1" x14ac:dyDescent="0.25">
      <c r="B9" s="5"/>
      <c r="C9" s="7" t="s">
        <v>59</v>
      </c>
      <c r="D9" s="71" t="s">
        <v>76</v>
      </c>
      <c r="E9" s="72"/>
      <c r="F9" s="72"/>
      <c r="G9" s="72"/>
      <c r="H9" s="72"/>
      <c r="I9" s="73"/>
      <c r="J9" s="61" t="s">
        <v>57</v>
      </c>
      <c r="K9" s="62"/>
      <c r="L9" s="65" t="s">
        <v>93</v>
      </c>
      <c r="M9" s="66"/>
      <c r="N9" s="66"/>
      <c r="O9" s="66"/>
      <c r="P9" s="66"/>
      <c r="Q9" s="67"/>
      <c r="R9" s="6"/>
    </row>
    <row r="10" spans="2:18" ht="23.25" customHeight="1" thickBot="1" x14ac:dyDescent="0.25">
      <c r="B10" s="5"/>
      <c r="C10" s="7" t="s">
        <v>58</v>
      </c>
      <c r="D10" s="71" t="s">
        <v>94</v>
      </c>
      <c r="E10" s="72"/>
      <c r="F10" s="72"/>
      <c r="G10" s="72"/>
      <c r="H10" s="72"/>
      <c r="I10" s="73"/>
      <c r="J10" s="63"/>
      <c r="K10" s="64"/>
      <c r="L10" s="68"/>
      <c r="M10" s="69"/>
      <c r="N10" s="69"/>
      <c r="O10" s="69"/>
      <c r="P10" s="69"/>
      <c r="Q10" s="70"/>
      <c r="R10" s="6"/>
    </row>
    <row r="11" spans="2:18" ht="6" customHeight="1" thickBot="1" x14ac:dyDescent="0.25">
      <c r="B11" s="5"/>
      <c r="I11" s="8"/>
      <c r="R11" s="6"/>
    </row>
    <row r="12" spans="2:18" ht="15" customHeight="1" x14ac:dyDescent="0.2">
      <c r="B12" s="5"/>
      <c r="C12" s="98" t="s">
        <v>14</v>
      </c>
      <c r="D12" s="156"/>
      <c r="E12" s="98" t="s">
        <v>61</v>
      </c>
      <c r="F12" s="99"/>
      <c r="G12" s="102" t="s">
        <v>1</v>
      </c>
      <c r="H12" s="103"/>
      <c r="I12" s="98" t="s">
        <v>3</v>
      </c>
      <c r="J12" s="99"/>
      <c r="K12" s="140" t="s">
        <v>6</v>
      </c>
      <c r="L12" s="141"/>
      <c r="M12" s="43" t="s">
        <v>2</v>
      </c>
      <c r="N12" s="44"/>
      <c r="O12" s="45"/>
      <c r="P12" s="52" t="s">
        <v>63</v>
      </c>
      <c r="Q12" s="53"/>
      <c r="R12" s="6"/>
    </row>
    <row r="13" spans="2:18" ht="49.5" customHeight="1" x14ac:dyDescent="0.2">
      <c r="B13" s="5"/>
      <c r="C13" s="157" t="s">
        <v>95</v>
      </c>
      <c r="D13" s="158"/>
      <c r="E13" s="161">
        <v>0.98570000000000002</v>
      </c>
      <c r="F13" s="55"/>
      <c r="G13" s="142" t="s">
        <v>78</v>
      </c>
      <c r="H13" s="143"/>
      <c r="I13" s="46" t="s">
        <v>4</v>
      </c>
      <c r="J13" s="55"/>
      <c r="K13" s="142" t="s">
        <v>9</v>
      </c>
      <c r="L13" s="143"/>
      <c r="M13" s="46" t="s">
        <v>96</v>
      </c>
      <c r="N13" s="47"/>
      <c r="O13" s="48"/>
      <c r="P13" s="54" t="s">
        <v>72</v>
      </c>
      <c r="Q13" s="55"/>
      <c r="R13" s="6"/>
    </row>
    <row r="14" spans="2:18" ht="7.5" customHeight="1" thickBot="1" x14ac:dyDescent="0.25">
      <c r="B14" s="5"/>
      <c r="C14" s="159"/>
      <c r="D14" s="160"/>
      <c r="E14" s="49"/>
      <c r="F14" s="57"/>
      <c r="G14" s="144"/>
      <c r="H14" s="145"/>
      <c r="I14" s="49"/>
      <c r="J14" s="57"/>
      <c r="K14" s="144"/>
      <c r="L14" s="145"/>
      <c r="M14" s="49"/>
      <c r="N14" s="50"/>
      <c r="O14" s="51"/>
      <c r="P14" s="56"/>
      <c r="Q14" s="57"/>
      <c r="R14" s="6"/>
    </row>
    <row r="15" spans="2:18" ht="8.25" customHeight="1" thickBot="1" x14ac:dyDescent="0.25">
      <c r="B15" s="5"/>
      <c r="R15" s="6"/>
    </row>
    <row r="16" spans="2:18" x14ac:dyDescent="0.2">
      <c r="B16" s="5"/>
      <c r="C16" s="43" t="s">
        <v>11</v>
      </c>
      <c r="D16" s="162" t="s">
        <v>25</v>
      </c>
      <c r="E16" s="163"/>
      <c r="F16" s="107" t="s">
        <v>84</v>
      </c>
      <c r="G16" s="108"/>
      <c r="H16" s="9"/>
      <c r="I16" s="9"/>
      <c r="J16" s="9"/>
      <c r="K16" s="9"/>
      <c r="L16" s="9"/>
      <c r="M16" s="10"/>
      <c r="N16" s="10"/>
      <c r="O16" s="10"/>
      <c r="P16" s="10"/>
      <c r="Q16" s="10"/>
      <c r="R16" s="6"/>
    </row>
    <row r="17" spans="2:20" ht="18.75" customHeight="1" x14ac:dyDescent="0.2">
      <c r="B17" s="5"/>
      <c r="C17" s="146"/>
      <c r="D17" s="164" t="s">
        <v>26</v>
      </c>
      <c r="E17" s="165"/>
      <c r="F17" s="109" t="s">
        <v>97</v>
      </c>
      <c r="G17" s="110"/>
      <c r="H17" s="9"/>
      <c r="I17" s="9"/>
      <c r="J17" s="9"/>
      <c r="K17" s="9"/>
      <c r="L17" s="9"/>
      <c r="M17" s="10"/>
      <c r="N17" s="10"/>
      <c r="O17" s="10"/>
      <c r="P17" s="10"/>
      <c r="Q17" s="10"/>
      <c r="R17" s="6"/>
    </row>
    <row r="18" spans="2:20" ht="18.75" customHeight="1" thickBot="1" x14ac:dyDescent="0.25">
      <c r="B18" s="5"/>
      <c r="C18" s="147"/>
      <c r="D18" s="166" t="s">
        <v>27</v>
      </c>
      <c r="E18" s="167"/>
      <c r="F18" s="148" t="s">
        <v>79</v>
      </c>
      <c r="G18" s="149"/>
      <c r="H18" s="9"/>
      <c r="I18" s="9"/>
      <c r="J18" s="9"/>
      <c r="K18" s="9"/>
      <c r="L18" s="9"/>
      <c r="M18" s="10"/>
      <c r="N18" s="10"/>
      <c r="O18" s="10"/>
      <c r="P18" s="10"/>
      <c r="Q18" s="10"/>
      <c r="R18" s="6"/>
    </row>
    <row r="19" spans="2:20" ht="6" customHeight="1" thickBot="1" x14ac:dyDescent="0.25">
      <c r="B19" s="5"/>
      <c r="R19" s="6"/>
    </row>
    <row r="20" spans="2:20" ht="13.5" thickBot="1" x14ac:dyDescent="0.25">
      <c r="B20" s="104" t="s">
        <v>22</v>
      </c>
      <c r="C20" s="105"/>
      <c r="D20" s="105"/>
      <c r="E20" s="105"/>
      <c r="F20" s="105"/>
      <c r="G20" s="105"/>
      <c r="H20" s="105"/>
      <c r="I20" s="105"/>
      <c r="J20" s="105"/>
      <c r="K20" s="105"/>
      <c r="L20" s="105"/>
      <c r="M20" s="105"/>
      <c r="N20" s="105"/>
      <c r="O20" s="105"/>
      <c r="P20" s="105"/>
      <c r="Q20" s="105"/>
      <c r="R20" s="106"/>
    </row>
    <row r="21" spans="2:20" ht="6" customHeight="1" x14ac:dyDescent="0.2">
      <c r="B21" s="5"/>
      <c r="G21" s="11"/>
      <c r="H21" s="11"/>
      <c r="R21" s="6"/>
    </row>
    <row r="22" spans="2:20" ht="4.5" customHeight="1" thickBot="1" x14ac:dyDescent="0.25">
      <c r="B22" s="5"/>
      <c r="R22" s="6"/>
    </row>
    <row r="23" spans="2:20" ht="15.75" customHeight="1" thickBot="1" x14ac:dyDescent="0.25">
      <c r="B23" s="5"/>
      <c r="C23" s="138" t="s">
        <v>12</v>
      </c>
      <c r="D23" s="139"/>
      <c r="E23" s="139"/>
      <c r="F23" s="139"/>
      <c r="G23" s="139"/>
      <c r="H23" s="139"/>
      <c r="I23" s="139"/>
      <c r="J23" s="139"/>
      <c r="K23" s="139"/>
      <c r="L23" s="139"/>
      <c r="M23" s="139"/>
      <c r="N23" s="139"/>
      <c r="O23" s="139"/>
      <c r="P23" s="139"/>
      <c r="Q23" s="114"/>
      <c r="R23" s="6"/>
    </row>
    <row r="24" spans="2:20" ht="27" customHeight="1" thickBot="1" x14ac:dyDescent="0.25">
      <c r="B24" s="5"/>
      <c r="C24" s="12" t="s">
        <v>16</v>
      </c>
      <c r="D24" s="117" t="s">
        <v>88</v>
      </c>
      <c r="E24" s="118"/>
      <c r="F24" s="118"/>
      <c r="G24" s="118"/>
      <c r="H24" s="118"/>
      <c r="I24" s="119"/>
      <c r="J24" s="120" t="s">
        <v>89</v>
      </c>
      <c r="K24" s="118"/>
      <c r="L24" s="118"/>
      <c r="M24" s="118"/>
      <c r="N24" s="118"/>
      <c r="O24" s="119"/>
      <c r="P24" s="113" t="s">
        <v>13</v>
      </c>
      <c r="Q24" s="114"/>
      <c r="R24" s="6"/>
    </row>
    <row r="25" spans="2:20" ht="15" customHeight="1" thickBot="1" x14ac:dyDescent="0.25">
      <c r="B25" s="5"/>
      <c r="C25" s="13" t="s">
        <v>17</v>
      </c>
      <c r="D25" s="121">
        <v>1</v>
      </c>
      <c r="E25" s="122"/>
      <c r="F25" s="122"/>
      <c r="G25" s="122"/>
      <c r="H25" s="122"/>
      <c r="I25" s="123"/>
      <c r="J25" s="124">
        <v>1</v>
      </c>
      <c r="K25" s="125"/>
      <c r="L25" s="125"/>
      <c r="M25" s="125"/>
      <c r="N25" s="125"/>
      <c r="O25" s="125"/>
      <c r="P25" s="115">
        <f>SUM(J25)</f>
        <v>1</v>
      </c>
      <c r="Q25" s="116"/>
      <c r="R25" s="6"/>
    </row>
    <row r="26" spans="2:20" ht="15" customHeight="1" x14ac:dyDescent="0.2">
      <c r="B26" s="5"/>
      <c r="C26" s="14" t="s">
        <v>15</v>
      </c>
      <c r="D26" s="168">
        <v>5</v>
      </c>
      <c r="E26" s="169"/>
      <c r="F26" s="169"/>
      <c r="G26" s="169"/>
      <c r="H26" s="169"/>
      <c r="I26" s="170"/>
      <c r="J26" s="109"/>
      <c r="K26" s="169"/>
      <c r="L26" s="169"/>
      <c r="M26" s="169"/>
      <c r="N26" s="169"/>
      <c r="O26" s="169"/>
      <c r="P26" s="109">
        <f>SUM(D26,J26)</f>
        <v>5</v>
      </c>
      <c r="Q26" s="110"/>
      <c r="R26" s="6"/>
    </row>
    <row r="27" spans="2:20" ht="15.75" customHeight="1" thickBot="1" x14ac:dyDescent="0.25">
      <c r="B27" s="5"/>
      <c r="C27" s="15" t="s">
        <v>35</v>
      </c>
      <c r="D27" s="168">
        <v>6</v>
      </c>
      <c r="E27" s="169"/>
      <c r="F27" s="169"/>
      <c r="G27" s="169"/>
      <c r="H27" s="169"/>
      <c r="I27" s="170"/>
      <c r="J27" s="168"/>
      <c r="K27" s="169"/>
      <c r="L27" s="169"/>
      <c r="M27" s="169"/>
      <c r="N27" s="169"/>
      <c r="O27" s="169"/>
      <c r="P27" s="171">
        <f>SUM(D27,J27)</f>
        <v>6</v>
      </c>
      <c r="Q27" s="172"/>
      <c r="R27" s="6"/>
    </row>
    <row r="28" spans="2:20" ht="15.75" customHeight="1" thickBot="1" x14ac:dyDescent="0.25">
      <c r="B28" s="5"/>
      <c r="C28" s="16" t="s">
        <v>28</v>
      </c>
      <c r="D28" s="173">
        <f>D26/D27</f>
        <v>0.83333333333333337</v>
      </c>
      <c r="E28" s="174"/>
      <c r="F28" s="174"/>
      <c r="G28" s="174"/>
      <c r="H28" s="174"/>
      <c r="I28" s="175"/>
      <c r="J28" s="173" t="e">
        <f>(J26/J27)</f>
        <v>#DIV/0!</v>
      </c>
      <c r="K28" s="174"/>
      <c r="L28" s="174"/>
      <c r="M28" s="174"/>
      <c r="N28" s="174"/>
      <c r="O28" s="174"/>
      <c r="P28" s="176">
        <f>P26/P27</f>
        <v>0.83333333333333337</v>
      </c>
      <c r="Q28" s="177"/>
      <c r="R28" s="6"/>
    </row>
    <row r="29" spans="2:20" x14ac:dyDescent="0.2">
      <c r="B29" s="5"/>
      <c r="R29" s="6"/>
      <c r="T29" s="17"/>
    </row>
    <row r="30" spans="2:20" x14ac:dyDescent="0.2">
      <c r="B30" s="5"/>
      <c r="R30" s="6"/>
    </row>
    <row r="31" spans="2:20" x14ac:dyDescent="0.2">
      <c r="B31" s="5"/>
      <c r="I31" s="127"/>
      <c r="J31" s="127"/>
      <c r="K31" s="127"/>
      <c r="L31" s="127"/>
      <c r="M31" s="127"/>
      <c r="N31" s="127"/>
      <c r="O31" s="127"/>
      <c r="P31" s="127"/>
      <c r="Q31" s="127"/>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88" t="s">
        <v>20</v>
      </c>
      <c r="D42" s="89"/>
      <c r="E42" s="89"/>
      <c r="F42" s="89"/>
      <c r="G42" s="89"/>
      <c r="H42" s="89"/>
      <c r="I42" s="89"/>
      <c r="J42" s="89"/>
      <c r="K42" s="80" t="s">
        <v>71</v>
      </c>
      <c r="L42" s="81"/>
      <c r="M42" s="81"/>
      <c r="N42" s="81"/>
      <c r="O42" s="81"/>
      <c r="P42" s="81"/>
      <c r="Q42" s="82"/>
      <c r="R42" s="6"/>
    </row>
    <row r="43" spans="2:18" ht="28.5" customHeight="1" thickBot="1" x14ac:dyDescent="0.25">
      <c r="B43" s="5"/>
      <c r="C43" s="24"/>
      <c r="D43" s="25" t="s">
        <v>73</v>
      </c>
      <c r="E43" s="95" t="s">
        <v>74</v>
      </c>
      <c r="F43" s="95"/>
      <c r="G43" s="95"/>
      <c r="H43" s="95"/>
      <c r="I43" s="95"/>
      <c r="J43" s="96"/>
      <c r="K43" s="2"/>
      <c r="L43" s="3"/>
      <c r="M43" s="3"/>
      <c r="N43" s="3"/>
      <c r="O43" s="3"/>
      <c r="P43" s="3"/>
      <c r="Q43" s="4"/>
      <c r="R43" s="6"/>
    </row>
    <row r="44" spans="2:18" ht="52.5" customHeight="1" thickBot="1" x14ac:dyDescent="0.25">
      <c r="B44" s="5"/>
      <c r="C44" s="18" t="s">
        <v>18</v>
      </c>
      <c r="D44" s="33">
        <v>45487</v>
      </c>
      <c r="E44" s="178" t="s">
        <v>102</v>
      </c>
      <c r="F44" s="179"/>
      <c r="G44" s="179"/>
      <c r="H44" s="179"/>
      <c r="I44" s="179"/>
      <c r="J44" s="180"/>
      <c r="K44" s="181" t="s">
        <v>101</v>
      </c>
      <c r="L44" s="181"/>
      <c r="M44" s="181"/>
      <c r="N44" s="181"/>
      <c r="O44" s="181"/>
      <c r="P44" s="181"/>
      <c r="Q44" s="182"/>
      <c r="R44" s="6"/>
    </row>
    <row r="45" spans="2:18" ht="222.75" customHeight="1" thickBot="1" x14ac:dyDescent="0.25">
      <c r="B45" s="5"/>
      <c r="C45" s="19" t="s">
        <v>19</v>
      </c>
      <c r="D45" s="32"/>
      <c r="E45" s="90"/>
      <c r="F45" s="91"/>
      <c r="G45" s="91"/>
      <c r="H45" s="91"/>
      <c r="I45" s="91"/>
      <c r="J45" s="92"/>
      <c r="K45" s="93"/>
      <c r="L45" s="93"/>
      <c r="M45" s="93"/>
      <c r="N45" s="93"/>
      <c r="O45" s="93"/>
      <c r="P45" s="93"/>
      <c r="Q45" s="94"/>
      <c r="R45" s="6"/>
    </row>
    <row r="46" spans="2:18" x14ac:dyDescent="0.2">
      <c r="B46" s="5"/>
      <c r="R46" s="6"/>
    </row>
    <row r="47" spans="2:18" ht="13.5" thickBot="1" x14ac:dyDescent="0.25">
      <c r="B47" s="20"/>
      <c r="C47" s="21"/>
      <c r="D47" s="21"/>
      <c r="E47" s="21"/>
      <c r="F47" s="21"/>
      <c r="G47" s="21"/>
      <c r="H47" s="21"/>
      <c r="I47" s="21"/>
      <c r="J47" s="21"/>
      <c r="K47" s="21"/>
      <c r="L47" s="21"/>
      <c r="M47" s="21"/>
      <c r="N47" s="21"/>
      <c r="O47" s="21"/>
      <c r="P47" s="21"/>
      <c r="Q47" s="21"/>
      <c r="R47" s="22"/>
    </row>
    <row r="78" spans="1:27"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row>
    <row r="79" spans="1:27"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row>
    <row r="80" spans="1:27"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row>
    <row r="81" spans="1:27"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row>
    <row r="82" spans="1:27"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row>
    <row r="83" spans="1:27"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row>
    <row r="84" spans="1:27"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row>
    <row r="85" spans="1:27"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row>
    <row r="86" spans="1:27"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row>
    <row r="87" spans="1:27"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row>
    <row r="88" spans="1:27"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row>
    <row r="89" spans="1:27" ht="28.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row>
    <row r="90" spans="1:27"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row>
    <row r="91" spans="1:27"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row>
    <row r="92" spans="1:27"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row>
    <row r="93" spans="1:27" x14ac:dyDescent="0.2">
      <c r="A93" s="26"/>
      <c r="B93" s="26"/>
      <c r="C93" s="27" t="s">
        <v>37</v>
      </c>
      <c r="D93" s="27"/>
      <c r="E93" s="26"/>
      <c r="F93" s="26"/>
      <c r="G93" s="26"/>
      <c r="H93" s="28" t="s">
        <v>21</v>
      </c>
      <c r="I93" s="28" t="s">
        <v>23</v>
      </c>
      <c r="J93" s="28" t="s">
        <v>64</v>
      </c>
      <c r="K93" s="26"/>
      <c r="L93" s="26"/>
      <c r="M93" s="26"/>
      <c r="N93" s="26"/>
      <c r="O93" s="26"/>
      <c r="P93" s="26"/>
      <c r="Q93" s="26"/>
      <c r="R93" s="26"/>
      <c r="S93" s="26"/>
      <c r="T93" s="26"/>
      <c r="U93" s="28" t="s">
        <v>29</v>
      </c>
      <c r="V93" s="26"/>
      <c r="W93" s="26"/>
      <c r="X93" s="26"/>
      <c r="Y93" s="26"/>
      <c r="Z93" s="26"/>
      <c r="AA93" s="26"/>
    </row>
    <row r="94" spans="1:27" ht="25.5" x14ac:dyDescent="0.2">
      <c r="A94" s="26"/>
      <c r="B94" s="26"/>
      <c r="C94" s="29" t="s">
        <v>44</v>
      </c>
      <c r="D94" s="29"/>
      <c r="E94" s="26"/>
      <c r="F94" s="26"/>
      <c r="G94" s="26"/>
      <c r="H94" s="26" t="s">
        <v>4</v>
      </c>
      <c r="I94" s="26" t="s">
        <v>7</v>
      </c>
      <c r="J94" s="26" t="s">
        <v>65</v>
      </c>
      <c r="K94" s="26"/>
      <c r="L94" s="26"/>
      <c r="M94" s="86"/>
      <c r="N94" s="86"/>
      <c r="O94" s="26"/>
      <c r="P94" s="26"/>
      <c r="Q94" s="26"/>
      <c r="R94" s="26"/>
      <c r="S94" s="26"/>
      <c r="T94" s="26"/>
      <c r="U94" s="26"/>
      <c r="V94" s="26"/>
      <c r="W94" s="26"/>
      <c r="X94" s="26"/>
      <c r="Y94" s="26"/>
      <c r="Z94" s="26"/>
      <c r="AA94" s="26"/>
    </row>
    <row r="95" spans="1:27" ht="25.5" x14ac:dyDescent="0.2">
      <c r="A95" s="26"/>
      <c r="B95" s="26"/>
      <c r="C95" s="29" t="s">
        <v>45</v>
      </c>
      <c r="D95" s="29"/>
      <c r="E95" s="26"/>
      <c r="F95" s="26"/>
      <c r="G95" s="26"/>
      <c r="H95" s="26" t="s">
        <v>70</v>
      </c>
      <c r="I95" s="26" t="s">
        <v>24</v>
      </c>
      <c r="J95" s="26" t="s">
        <v>66</v>
      </c>
      <c r="K95" s="26"/>
      <c r="L95" s="26"/>
      <c r="M95" s="87"/>
      <c r="N95" s="87"/>
      <c r="O95" s="26"/>
      <c r="P95" s="26"/>
      <c r="Q95" s="26"/>
      <c r="R95" s="26"/>
      <c r="S95" s="26"/>
      <c r="T95" s="26"/>
      <c r="U95" s="26"/>
      <c r="V95" s="26"/>
      <c r="W95" s="26"/>
      <c r="X95" s="26"/>
      <c r="Y95" s="26"/>
      <c r="Z95" s="26"/>
      <c r="AA95" s="26"/>
    </row>
    <row r="96" spans="1:27" ht="38.25" x14ac:dyDescent="0.2">
      <c r="A96" s="26"/>
      <c r="B96" s="26"/>
      <c r="C96" s="29" t="s">
        <v>46</v>
      </c>
      <c r="D96" s="29"/>
      <c r="E96" s="26"/>
      <c r="F96" s="26"/>
      <c r="G96" s="26"/>
      <c r="H96" s="26" t="s">
        <v>5</v>
      </c>
      <c r="I96" s="26" t="s">
        <v>8</v>
      </c>
      <c r="J96" s="26" t="s">
        <v>67</v>
      </c>
      <c r="K96" s="26"/>
      <c r="L96" s="26"/>
      <c r="M96" s="87"/>
      <c r="N96" s="87"/>
      <c r="O96" s="26"/>
      <c r="P96" s="26"/>
      <c r="Q96" s="26"/>
      <c r="R96" s="26"/>
      <c r="S96" s="26"/>
      <c r="T96" s="26"/>
      <c r="U96" s="26"/>
      <c r="V96" s="26"/>
      <c r="W96" s="26"/>
      <c r="X96" s="26"/>
      <c r="Y96" s="26"/>
      <c r="Z96" s="26"/>
      <c r="AA96" s="26"/>
    </row>
    <row r="97" spans="1:27" x14ac:dyDescent="0.2">
      <c r="A97" s="26"/>
      <c r="B97" s="26"/>
      <c r="C97" s="29" t="s">
        <v>47</v>
      </c>
      <c r="D97" s="29"/>
      <c r="E97" s="26"/>
      <c r="F97" s="26"/>
      <c r="G97" s="26"/>
      <c r="H97" s="26"/>
      <c r="I97" s="26" t="s">
        <v>69</v>
      </c>
      <c r="J97" s="26" t="s">
        <v>68</v>
      </c>
      <c r="K97" s="26"/>
      <c r="L97" s="26"/>
      <c r="M97" s="87"/>
      <c r="N97" s="87"/>
      <c r="O97" s="26"/>
      <c r="P97" s="26"/>
      <c r="Q97" s="26"/>
      <c r="R97" s="26"/>
      <c r="S97" s="26"/>
      <c r="T97" s="26"/>
      <c r="U97" s="26"/>
      <c r="V97" s="26"/>
      <c r="W97" s="26"/>
      <c r="X97" s="26"/>
      <c r="Y97" s="26"/>
      <c r="Z97" s="26"/>
      <c r="AA97" s="26"/>
    </row>
    <row r="98" spans="1:27" ht="25.5" x14ac:dyDescent="0.2">
      <c r="A98" s="26"/>
      <c r="B98" s="26"/>
      <c r="C98" s="29" t="s">
        <v>48</v>
      </c>
      <c r="D98" s="29"/>
      <c r="E98" s="26"/>
      <c r="F98" s="26"/>
      <c r="G98" s="26"/>
      <c r="H98" s="26"/>
      <c r="I98" s="26" t="s">
        <v>9</v>
      </c>
      <c r="J98" s="26" t="s">
        <v>72</v>
      </c>
      <c r="K98" s="26"/>
      <c r="L98" s="26"/>
      <c r="M98" s="87"/>
      <c r="N98" s="87"/>
      <c r="O98" s="26"/>
      <c r="P98" s="26"/>
      <c r="Q98" s="26"/>
      <c r="R98" s="26"/>
      <c r="S98" s="26"/>
      <c r="T98" s="26"/>
      <c r="U98" s="26"/>
      <c r="V98" s="26"/>
      <c r="W98" s="26"/>
      <c r="X98" s="26"/>
      <c r="Y98" s="26"/>
      <c r="Z98" s="26"/>
      <c r="AA98" s="26"/>
    </row>
    <row r="99" spans="1:27" x14ac:dyDescent="0.2">
      <c r="A99" s="26"/>
      <c r="B99" s="26"/>
      <c r="C99" s="29" t="s">
        <v>49</v>
      </c>
      <c r="D99" s="29"/>
      <c r="E99" s="26"/>
      <c r="F99" s="26"/>
      <c r="G99" s="26"/>
      <c r="H99" s="26"/>
      <c r="I99" s="26" t="s">
        <v>10</v>
      </c>
      <c r="J99" s="26"/>
      <c r="K99" s="26"/>
      <c r="L99" s="26"/>
      <c r="M99" s="87"/>
      <c r="N99" s="87"/>
      <c r="O99" s="26"/>
      <c r="P99" s="26"/>
      <c r="Q99" s="26"/>
      <c r="R99" s="26"/>
      <c r="S99" s="26"/>
      <c r="T99" s="26"/>
      <c r="U99" s="26"/>
      <c r="V99" s="26"/>
      <c r="W99" s="26"/>
      <c r="X99" s="26"/>
      <c r="Y99" s="26"/>
      <c r="Z99" s="26"/>
      <c r="AA99" s="26"/>
    </row>
    <row r="100" spans="1:27" x14ac:dyDescent="0.2">
      <c r="A100" s="26"/>
      <c r="B100" s="26"/>
      <c r="C100" s="29" t="s">
        <v>50</v>
      </c>
      <c r="D100" s="29"/>
      <c r="E100" s="26"/>
      <c r="F100" s="26"/>
      <c r="G100" s="26"/>
      <c r="H100" s="26"/>
      <c r="I100" s="26"/>
      <c r="J100" s="26"/>
      <c r="K100" s="26"/>
      <c r="L100" s="26"/>
      <c r="M100" s="86"/>
      <c r="N100" s="86"/>
      <c r="O100" s="26"/>
      <c r="P100" s="26"/>
      <c r="Q100" s="26"/>
      <c r="R100" s="26"/>
      <c r="S100" s="26"/>
      <c r="T100" s="26"/>
      <c r="U100" s="26"/>
      <c r="V100" s="26"/>
      <c r="W100" s="26"/>
      <c r="X100" s="26"/>
      <c r="Y100" s="26"/>
      <c r="Z100" s="26"/>
      <c r="AA100" s="26"/>
    </row>
    <row r="101" spans="1:27" ht="66" customHeight="1" x14ac:dyDescent="0.2">
      <c r="A101" s="26"/>
      <c r="B101" s="26"/>
      <c r="C101" s="29" t="s">
        <v>51</v>
      </c>
      <c r="D101" s="29"/>
      <c r="E101" s="26"/>
      <c r="F101" s="26"/>
      <c r="G101" s="26"/>
      <c r="H101" s="26"/>
      <c r="I101" s="26"/>
      <c r="J101" s="26"/>
      <c r="K101" s="26"/>
      <c r="L101" s="26"/>
      <c r="M101" s="86"/>
      <c r="N101" s="86"/>
      <c r="O101" s="26"/>
      <c r="P101" s="26"/>
      <c r="Q101" s="26"/>
      <c r="R101" s="26"/>
      <c r="S101" s="26"/>
      <c r="T101" s="26"/>
      <c r="U101" s="26"/>
      <c r="V101" s="26"/>
      <c r="W101" s="26"/>
      <c r="X101" s="26"/>
      <c r="Y101" s="26"/>
      <c r="Z101" s="26"/>
      <c r="AA101" s="26"/>
    </row>
    <row r="102" spans="1:27" x14ac:dyDescent="0.2">
      <c r="A102" s="26"/>
      <c r="B102" s="26"/>
      <c r="C102" s="29" t="s">
        <v>36</v>
      </c>
      <c r="D102" s="29"/>
      <c r="E102" s="26"/>
      <c r="F102" s="26"/>
      <c r="G102" s="26"/>
      <c r="H102" s="26"/>
      <c r="I102" s="26"/>
      <c r="J102" s="26"/>
      <c r="K102" s="26"/>
      <c r="L102" s="26"/>
      <c r="M102" s="26"/>
      <c r="N102" s="26"/>
      <c r="O102" s="26"/>
      <c r="P102" s="26"/>
      <c r="Q102" s="26"/>
      <c r="R102" s="26"/>
      <c r="S102" s="26"/>
      <c r="T102" s="26"/>
      <c r="U102" s="26"/>
      <c r="V102" s="26"/>
      <c r="W102" s="26"/>
      <c r="X102" s="26"/>
      <c r="Y102" s="26"/>
      <c r="Z102" s="26"/>
      <c r="AA102" s="26"/>
    </row>
    <row r="103" spans="1:27" ht="25.5" x14ac:dyDescent="0.2">
      <c r="A103" s="26"/>
      <c r="B103" s="26"/>
      <c r="C103" s="29" t="s">
        <v>52</v>
      </c>
      <c r="D103" s="29"/>
      <c r="E103" s="26"/>
      <c r="F103" s="26"/>
      <c r="G103" s="26"/>
      <c r="H103" s="26"/>
      <c r="I103" s="26"/>
      <c r="J103" s="26"/>
      <c r="K103" s="26"/>
      <c r="L103" s="26"/>
      <c r="M103" s="26"/>
      <c r="N103" s="26"/>
      <c r="O103" s="26"/>
      <c r="P103" s="26"/>
      <c r="Q103" s="26"/>
      <c r="R103" s="26"/>
      <c r="S103" s="26"/>
      <c r="T103" s="26"/>
      <c r="U103" s="26"/>
      <c r="V103" s="26"/>
      <c r="W103" s="26"/>
      <c r="X103" s="26"/>
      <c r="Y103" s="26"/>
      <c r="Z103" s="26"/>
      <c r="AA103" s="26"/>
    </row>
    <row r="104" spans="1:27" ht="25.5" x14ac:dyDescent="0.2">
      <c r="A104" s="26"/>
      <c r="B104" s="26"/>
      <c r="C104" s="29" t="s">
        <v>53</v>
      </c>
      <c r="D104" s="29"/>
      <c r="E104" s="26"/>
      <c r="F104" s="26"/>
      <c r="G104" s="26"/>
      <c r="H104" s="26"/>
      <c r="I104" s="26"/>
      <c r="J104" s="26"/>
      <c r="K104" s="26"/>
      <c r="L104" s="26"/>
      <c r="M104" s="26"/>
      <c r="N104" s="26"/>
      <c r="O104" s="26"/>
      <c r="P104" s="26"/>
      <c r="Q104" s="26"/>
      <c r="R104" s="26"/>
      <c r="S104" s="26"/>
      <c r="T104" s="26"/>
      <c r="U104" s="26"/>
      <c r="V104" s="26"/>
      <c r="W104" s="26"/>
      <c r="X104" s="26"/>
      <c r="Y104" s="26"/>
      <c r="Z104" s="26"/>
      <c r="AA104" s="26"/>
    </row>
    <row r="105" spans="1:27" ht="25.5" x14ac:dyDescent="0.2">
      <c r="A105" s="26"/>
      <c r="B105" s="26"/>
      <c r="C105" s="29" t="s">
        <v>54</v>
      </c>
      <c r="D105" s="29"/>
      <c r="E105" s="26"/>
      <c r="F105" s="26"/>
      <c r="G105" s="26"/>
      <c r="H105" s="26"/>
      <c r="I105" s="26"/>
      <c r="J105" s="26"/>
      <c r="K105" s="26"/>
      <c r="L105" s="26"/>
      <c r="M105" s="26"/>
      <c r="N105" s="26"/>
      <c r="O105" s="26"/>
      <c r="P105" s="26"/>
      <c r="Q105" s="26"/>
      <c r="R105" s="26"/>
      <c r="S105" s="26"/>
      <c r="T105" s="26"/>
      <c r="U105" s="26"/>
      <c r="V105" s="26"/>
      <c r="W105" s="26"/>
      <c r="X105" s="26"/>
      <c r="Y105" s="26"/>
      <c r="Z105" s="26"/>
      <c r="AA105" s="26"/>
    </row>
    <row r="106" spans="1:27" x14ac:dyDescent="0.2">
      <c r="A106" s="26"/>
      <c r="B106" s="26"/>
      <c r="C106" s="29" t="s">
        <v>39</v>
      </c>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row>
    <row r="107" spans="1:27" x14ac:dyDescent="0.2">
      <c r="A107" s="26"/>
      <c r="B107" s="26"/>
      <c r="C107" s="29" t="s">
        <v>38</v>
      </c>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row>
    <row r="108" spans="1:27" x14ac:dyDescent="0.2">
      <c r="A108" s="26"/>
      <c r="B108" s="26"/>
      <c r="C108" s="29" t="s">
        <v>55</v>
      </c>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ht="6.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ht="15" customHeight="1" x14ac:dyDescent="0.2">
      <c r="A111" s="26"/>
      <c r="B111" s="26"/>
      <c r="C111" s="30" t="s">
        <v>29</v>
      </c>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ht="18.75" customHeight="1" x14ac:dyDescent="0.2">
      <c r="A112" s="26"/>
      <c r="B112" s="26"/>
      <c r="C112" s="30" t="s">
        <v>32</v>
      </c>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ht="15" customHeight="1" x14ac:dyDescent="0.2">
      <c r="A113" s="26"/>
      <c r="B113" s="26"/>
      <c r="C113" s="30" t="s">
        <v>40</v>
      </c>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ht="11.25" customHeight="1" x14ac:dyDescent="0.2">
      <c r="A114" s="26"/>
      <c r="B114" s="26"/>
      <c r="C114" s="30" t="s">
        <v>30</v>
      </c>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ht="16.5" customHeight="1" x14ac:dyDescent="0.2">
      <c r="A115" s="26"/>
      <c r="B115" s="26"/>
      <c r="C115" s="30" t="s">
        <v>31</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ht="12" customHeight="1" x14ac:dyDescent="0.2">
      <c r="A116" s="26"/>
      <c r="B116" s="26"/>
      <c r="C116" s="30" t="s">
        <v>33</v>
      </c>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ht="25.5" customHeight="1" x14ac:dyDescent="0.2">
      <c r="A117" s="26"/>
      <c r="B117" s="26"/>
      <c r="C117" s="30" t="s">
        <v>34</v>
      </c>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ht="27.75" customHeight="1" x14ac:dyDescent="0.2">
      <c r="A118" s="26"/>
      <c r="B118" s="26"/>
      <c r="C118" s="30" t="s">
        <v>41</v>
      </c>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ht="36.75" customHeight="1" x14ac:dyDescent="0.2">
      <c r="A119" s="26"/>
      <c r="B119" s="26"/>
      <c r="C119" s="30" t="s">
        <v>42</v>
      </c>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C120" s="23" t="s">
        <v>43</v>
      </c>
    </row>
  </sheetData>
  <mergeCells count="69">
    <mergeCell ref="M101:N101"/>
    <mergeCell ref="M95:N95"/>
    <mergeCell ref="M96:N96"/>
    <mergeCell ref="M97:N97"/>
    <mergeCell ref="M98:N98"/>
    <mergeCell ref="M99:N99"/>
    <mergeCell ref="M100:N100"/>
    <mergeCell ref="M94:N94"/>
    <mergeCell ref="D28:I28"/>
    <mergeCell ref="J28:O28"/>
    <mergeCell ref="P28:Q28"/>
    <mergeCell ref="I31:Q31"/>
    <mergeCell ref="C42:J42"/>
    <mergeCell ref="K42:Q42"/>
    <mergeCell ref="E43:J43"/>
    <mergeCell ref="E44:J44"/>
    <mergeCell ref="K44:Q44"/>
    <mergeCell ref="E45:J45"/>
    <mergeCell ref="K45:Q45"/>
    <mergeCell ref="D26:I26"/>
    <mergeCell ref="J26:O26"/>
    <mergeCell ref="P26:Q26"/>
    <mergeCell ref="D27:I27"/>
    <mergeCell ref="J27:O27"/>
    <mergeCell ref="P27:Q27"/>
    <mergeCell ref="D25:I25"/>
    <mergeCell ref="J25:O25"/>
    <mergeCell ref="P25:Q25"/>
    <mergeCell ref="C16:C18"/>
    <mergeCell ref="D16:E16"/>
    <mergeCell ref="F16:G16"/>
    <mergeCell ref="D17:E17"/>
    <mergeCell ref="F17:G17"/>
    <mergeCell ref="D18:E18"/>
    <mergeCell ref="F18:G18"/>
    <mergeCell ref="B20:R20"/>
    <mergeCell ref="C23:Q23"/>
    <mergeCell ref="D24:I24"/>
    <mergeCell ref="J24:O24"/>
    <mergeCell ref="P24:Q24"/>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J25 D25 P25:P27"/>
    <dataValidation allowBlank="1" showInputMessage="1" showErrorMessage="1" prompt="Identifique el valor registrado en el numerador de la fórmula de cálculo" sqref="J26:J27 D26:D27"/>
    <dataValidation allowBlank="1" showInputMessage="1" showErrorMessage="1" prompt="Identifique el resultado del indicador en la medición desarrollada" sqref="P28 D28 J28"/>
    <dataValidation allowBlank="1" showInputMessage="1" showErrorMessage="1" prompt="Realice un pequeño análisis, acerca del cumplimiento o incumplimiento del indicador, identificando los factores que fueron relevantes en el resultado del indicador." sqref="C44:C45 D45 E44:J45"/>
    <dataValidation type="list" allowBlank="1" showInputMessage="1" showErrorMessage="1" sqref="D8:I8">
      <formula1>$C$94:$C$108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$J$94:$J$98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Transf. Primarias</vt:lpstr>
      <vt:lpstr>Cumplimiento actividades GD</vt:lpstr>
      <vt:lpstr>'Cumplimiento actividades GD'!Área_de_impresión</vt:lpstr>
      <vt:lpstr>'Transf. Primarias'!Área_de_impresión</vt:lpstr>
      <vt:lpstr>'Cumplimiento actividades GD'!Fuente_indicador</vt:lpstr>
      <vt:lpstr>Fuente_indicador</vt:lpstr>
      <vt:lpstr>'Cumplimiento actividades GD'!Periodicidad</vt:lpstr>
      <vt:lpstr>Periodicidad</vt:lpstr>
      <vt:lpstr>'Cumplimiento actividades GD'!Tipo_indicador</vt:lpstr>
      <vt:lpstr>'Transf. Primarias'!Tipo_indicador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2019-06-13T15:21:26Z</cp:lastPrinted>
  <dcterms:created xsi:type="dcterms:W3CDTF">2013-03-27T13:59:56Z</dcterms:created>
  <dcterms:modified xsi:type="dcterms:W3CDTF">2025-07-29T18:59:21Z</dcterms:modified>
</cp:coreProperties>
</file>