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TARQUINO\Documents\BASE DE DATOS 2023\COMISION DE  HACIENDA 2023\INFORME DE GESTIÓN 2023\INFORME DE GESTION 2023\"/>
    </mc:Choice>
  </mc:AlternateContent>
  <xr:revisionPtr revIDLastSave="0" documentId="13_ncr:1_{DBC4A1A0-368F-48AF-91A5-8D6D5AA9D950}" xr6:coauthVersionLast="36" xr6:coauthVersionMax="36" xr10:uidLastSave="{00000000-0000-0000-0000-000000000000}"/>
  <bookViews>
    <workbookView xWindow="0" yWindow="0" windowWidth="28800" windowHeight="11925" tabRatio="808" xr2:uid="{00000000-000D-0000-FFFF-FFFF00000000}"/>
  </bookViews>
  <sheets>
    <sheet name="Proposiciones debatidas" sheetId="9" r:id="rId1"/>
  </sheets>
  <definedNames>
    <definedName name="_xlnm.Print_Area" localSheetId="0">'Proposiciones debatidas'!$B$2:$R$49</definedName>
    <definedName name="Fuente_indicador">'Proposiciones debatidas'!$M$96:$M$102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'Proposiciones debatidas'!$I$96:$I$101</definedName>
    <definedName name="PLANEACIÓN_ESTRATÉGICA_Y_GESTIÓN_ORGANIZACIONAL">#REF!</definedName>
    <definedName name="Procesos">#REF!</definedName>
    <definedName name="Tipo_indicador" localSheetId="0">'Proposiciones debatidas'!$H$96:$H$98</definedName>
  </definedNames>
  <calcPr calcId="191029"/>
</workbook>
</file>

<file path=xl/calcChain.xml><?xml version="1.0" encoding="utf-8"?>
<calcChain xmlns="http://schemas.openxmlformats.org/spreadsheetml/2006/main">
  <c r="P27" i="9" l="1"/>
  <c r="P26" i="9"/>
  <c r="P28" i="9" l="1"/>
  <c r="M28" i="9"/>
  <c r="J28" i="9" l="1"/>
  <c r="G28" i="9" l="1"/>
  <c r="D28" i="9" l="1"/>
</calcChain>
</file>

<file path=xl/sharedStrings.xml><?xml version="1.0" encoding="utf-8"?>
<sst xmlns="http://schemas.openxmlformats.org/spreadsheetml/2006/main" count="102" uniqueCount="97">
  <si>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</si>
  <si>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</si>
  <si>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</si>
  <si>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</si>
  <si>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</si>
  <si>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</si>
  <si>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</si>
  <si>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</si>
  <si>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</si>
  <si>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</si>
  <si>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</si>
  <si>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</si>
  <si>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</si>
  <si>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</si>
  <si>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</si>
  <si>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</si>
  <si>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</si>
  <si>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</si>
  <si>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</si>
  <si>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</si>
  <si>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</si>
  <si>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</si>
  <si>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</si>
  <si>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</si>
  <si>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</si>
  <si>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</si>
  <si>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</si>
  <si>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</si>
  <si>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</si>
  <si>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</si>
  <si>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</si>
  <si>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</si>
  <si>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</si>
  <si>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</si>
  <si>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</si>
  <si>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</si>
  <si>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</si>
  <si>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</si>
  <si>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</si>
  <si>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</si>
  <si>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</si>
  <si>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</si>
  <si>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</si>
  <si>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</si>
  <si>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</si>
  <si>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</si>
  <si>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</si>
  <si>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</si>
  <si>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</si>
  <si>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</si>
  <si>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</si>
  <si>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</si>
  <si>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</si>
  <si>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</si>
  <si>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</si>
  <si>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</si>
  <si>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</si>
  <si>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</si>
  <si>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</si>
  <si>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</si>
  <si>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</si>
  <si>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</si>
  <si>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</si>
  <si>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</si>
  <si>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</si>
  <si>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</si>
  <si>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</si>
  <si>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</si>
  <si>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</si>
  <si>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</si>
  <si>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</si>
  <si>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</si>
  <si>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</si>
  <si>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</si>
  <si>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</si>
  <si>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</si>
  <si>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</si>
  <si>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</si>
  <si>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</si>
  <si>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</si>
  <si>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Proposiciones debatidas</t>
  </si>
  <si>
    <t>Este indicador mide las proposiciones priorizadas debatidas en la Corporación mediante el desarrollo del Control político</t>
  </si>
  <si>
    <t>(Proposiciones priorizadas debatidas/ Proposiciones priorizadas agendadas)*100</t>
  </si>
  <si>
    <t>Porcentaje</t>
  </si>
  <si>
    <t>80%-100%</t>
  </si>
  <si>
    <t>60%-79%</t>
  </si>
  <si>
    <t>0%-59%</t>
  </si>
  <si>
    <t>Trimestre I</t>
  </si>
  <si>
    <t>Trimestre II</t>
  </si>
  <si>
    <t>Trimestre III</t>
  </si>
  <si>
    <t>Trimestre IV</t>
  </si>
  <si>
    <t>Secretario General de Organismo de Control y Subsecretarios de Comisiones</t>
  </si>
  <si>
    <t>Secretaría General y Comisiones Permanentes</t>
  </si>
  <si>
    <t xml:space="preserve">
</t>
  </si>
  <si>
    <r>
      <t xml:space="preserve">La Comisión Tercera Permanente de Hacienda y Crédito Público, en ejercicio del control politico durante el primer trimestre, agendó y debatió 14 proposiciones priorizadas de 2022 y 2 proposiciones priorizadas de 2023, en las sesiones realizadas los dias 22 y 28 de enero, 7, 8, 24 y 27 de febrero, 19 y 21 de marzo de 2023, así: 
</t>
    </r>
    <r>
      <rPr>
        <b/>
        <sz val="10"/>
        <rFont val="Arial"/>
        <family val="2"/>
      </rPr>
      <t xml:space="preserve">-Priorizada Proposición No. 128 de 2022, </t>
    </r>
    <r>
      <rPr>
        <sz val="10"/>
        <rFont val="Arial"/>
        <family val="2"/>
      </rPr>
      <t xml:space="preserve">aprobada en sesión de la Comisión Tercera Permanente de Hacienda y Crédito Publico el día 11 de marzo de 2022. Tema: “SEGUIMIENTO AL CUMPLIMIENTO DE LAS CONDICIONES UNIFORMES DE LOS CONTRATOS DE RECOLECCIÓN Y MEDIDAS CONCERNIENTES CON LA LIMPIEZA DEL DISTRITO CAPITAL”.
</t>
    </r>
    <r>
      <rPr>
        <b/>
        <sz val="10"/>
        <rFont val="Arial"/>
        <family val="2"/>
      </rPr>
      <t xml:space="preserve">-Priorizada Proposición No. 447 de 2022 </t>
    </r>
    <r>
      <rPr>
        <sz val="10"/>
        <rFont val="Arial"/>
        <family val="2"/>
      </rPr>
      <t xml:space="preserve">aprobada en sesión de la Comisión Tercera Permanente de Hacienda y Crédito Publico el día 2 de agosto de 2022. Tema: PROPOSICIÓN ADITIVA A LA PROPOSICIÓN 128 DE 11 MARZO DE 2022 “SEGUIMIENTO AL CUMPLIMIENTO DE LAS CONDICIONES UNIFORMES DE LOS CONTRATOS DE RECOLECCIÓN Y MEDIDAS CONCERNIENTES CON LA LIMPIEZA DEL DISTRITO CAPITAL”.
</t>
    </r>
    <r>
      <rPr>
        <b/>
        <sz val="10"/>
        <rFont val="Arial"/>
        <family val="2"/>
      </rPr>
      <t>-Priorizada Proposición No. 98 de 2022</t>
    </r>
    <r>
      <rPr>
        <sz val="10"/>
        <rFont val="Arial"/>
        <family val="2"/>
      </rPr>
      <t xml:space="preserve">, aprobada en sesión de la Comisión Tercera Permanente de Hacienda y Crédito Publico el día 23 de febrero de 2022. Tema: SERVICIO DE ASEO – OPERADOR PROMOAMBIENTAL DISTRITO S.A.S. ESP.
</t>
    </r>
    <r>
      <rPr>
        <b/>
        <sz val="10"/>
        <rFont val="Arial"/>
        <family val="2"/>
      </rPr>
      <t>-Priorizada Proposición No. 368 de 2022</t>
    </r>
    <r>
      <rPr>
        <sz val="10"/>
        <rFont val="Arial"/>
        <family val="2"/>
      </rPr>
      <t xml:space="preserve"> aprobada en sesión de la Comisión Primera Permanente del Plan de Desarrollo y Ordenamiento Territorial el día 12 de julio de 2022 y trasladada a la Comisión Tercera Permanente de Hacienda y Crédito Publico el día 18 de agosto de 2022. Tema: SERVICIO DE BARRIDO Y LIMPIEZA DE VÍAS Y ÁREAS PÚBLICAS EN LA CIUDAD DE BOGOTÁ.
</t>
    </r>
    <r>
      <rPr>
        <b/>
        <sz val="10"/>
        <rFont val="Arial"/>
        <family val="2"/>
      </rPr>
      <t>-Priorizada Proposición No. 417 de 2022</t>
    </r>
    <r>
      <rPr>
        <sz val="10"/>
        <rFont val="Arial"/>
        <family val="2"/>
      </rPr>
      <t xml:space="preserve"> aprobada en sesión de la Comisión Primera Permanente del Plan de Desarrollo y Ordenamiento Territorial el día 24 de julio de 2022 y trasladada a la Comisión Tercera Permanente de Hacienda y Crédito Publico el día 18 de agosto de 2022. Tema: ADITIVA A LA PROP. No. 368 DE 2022; SERVICIO DE BARRIDO Y LIMPIEZA DE VÍAS Y ÁREAS PÚBLICAS EN LA CIUDAD DE BOGOTÁ.
</t>
    </r>
    <r>
      <rPr>
        <b/>
        <sz val="10"/>
        <rFont val="Arial"/>
        <family val="2"/>
      </rPr>
      <t>-Priorizada Proposición No. 719 de 2022,</t>
    </r>
    <r>
      <rPr>
        <sz val="10"/>
        <rFont val="Arial"/>
        <family val="2"/>
      </rPr>
      <t xml:space="preserve"> aprobada en sesión Plenaria del día 20 de diciembre de 2022, y traslada a la Comisión Tercera Permanente de Hacienda y Crédito Público el 17 de enero de 2023. Tema: “PRESUPUESTO 2023, DECRETO 571 DEL 14 DE DICIEMBRE DE 2022”.
</t>
    </r>
    <r>
      <rPr>
        <b/>
        <sz val="10"/>
        <rFont val="Arial"/>
        <family val="2"/>
      </rPr>
      <t>-Priorizada Proposición No. 410 de 2022,</t>
    </r>
    <r>
      <rPr>
        <sz val="10"/>
        <rFont val="Arial"/>
        <family val="2"/>
      </rPr>
      <t xml:space="preserve"> aprobada en sesión de la Comisión Tercera Permanente de Hacienda y Crédito Público el 20 de julio de 2022. Tema: SEGUIMIENTO A LA EJECUCIÓN PRESUPUESTAL, DE LOS PROYECTOS DE INVERSIÓN DISEÑADOS EN EL MARCO DEL PLAN DE DESARROLLO 2020 – 2023 “UN NUEVO CONTRATO SOCIAL Y AMBIENTAL PARA LA BOGOTÁ DEL SIGLO XXI”. 
</t>
    </r>
    <r>
      <rPr>
        <b/>
        <sz val="10"/>
        <rFont val="Arial"/>
        <family val="2"/>
      </rPr>
      <t>-Priorizada Proposición No. 140 de 2022,</t>
    </r>
    <r>
      <rPr>
        <sz val="10"/>
        <rFont val="Arial"/>
        <family val="2"/>
      </rPr>
      <t xml:space="preserve"> aprobada en sesión de la Comisión Tercera Permanente de Hacienda y Crédito Publico el día 16 de marzo de 2022. Tema: “RECAUDO PICO Y PLACA BOGOTÁ AÑO 2022”.
</t>
    </r>
    <r>
      <rPr>
        <b/>
        <sz val="10"/>
        <rFont val="Arial"/>
        <family val="2"/>
      </rPr>
      <t xml:space="preserve">-Priorizada Proposición No. 011 de 2023 </t>
    </r>
    <r>
      <rPr>
        <sz val="10"/>
        <rFont val="Arial"/>
        <family val="2"/>
      </rPr>
      <t xml:space="preserve">aditiva de la proposición 140 de 2022, aprobada en Sesión Plenaria el 18 de enero de 2023, y traslada a la Comisión Tercera Permanente de Hacienda y Crédito Público el 18 de enero de 2023. Tema: ADITIVA A LA PROPOSICIÓN 140 DE 2022 “RECAUDO PICO Y PLACA BOGOTÁ 2022”. 
</t>
    </r>
    <r>
      <rPr>
        <b/>
        <sz val="10"/>
        <rFont val="Arial"/>
        <family val="2"/>
      </rPr>
      <t xml:space="preserve">-Priorizada Proposición No. 101 de 2022, </t>
    </r>
    <r>
      <rPr>
        <sz val="10"/>
        <rFont val="Arial"/>
        <family val="2"/>
      </rPr>
      <t xml:space="preserve">aprobada en Sesión Plenaria el 24 de febrero de 2022, y traslada a la Comisión Tercera Permanente de Hacienda y Crédito Público el 18 de enero de 2023. Tema: PICO Y PLACA Y MOVILIDAD EN BOGOTÁ.
</t>
    </r>
    <r>
      <rPr>
        <b/>
        <sz val="10"/>
        <rFont val="Arial"/>
        <family val="2"/>
      </rPr>
      <t>-Priorizada Proposición No. 639 de 2022</t>
    </r>
    <r>
      <rPr>
        <sz val="10"/>
        <rFont val="Arial"/>
        <family val="2"/>
      </rPr>
      <t xml:space="preserve"> aprobada en sesión de la Comisión del Plan del 04 de noviembre de 2022, y traslada a la Comisión Tercera Permanente de Hacienda y Crédito Público el 18 de enero de 2023. Tema: ADITIVA A LA PROPOSICIÓN 101 DE FEBRERO DEL 2022 SOBRE PICO Y PLACA Y MOVILIDAD EN BOGOTÁ.
</t>
    </r>
    <r>
      <rPr>
        <b/>
        <sz val="10"/>
        <rFont val="Arial"/>
        <family val="2"/>
      </rPr>
      <t>-Priorizada Proposición No. 003 de 2023</t>
    </r>
    <r>
      <rPr>
        <sz val="10"/>
        <rFont val="Arial"/>
        <family val="2"/>
      </rPr>
      <t xml:space="preserve"> aprobada en Sesión Plenaria el 15 de enero de 2023, y traslada a la Comisión Tercera Permanente de Hacienda y Crédito Público el 18 de enero de 2023. Tema: PROPOSICIÓN ADITIVA A LA PROPOSICIONES 101 Y 639 DEL 2022 SOBRE PICO Y PLACA Y MOVILIDAD EN BOGOTÁ.
</t>
    </r>
    <r>
      <rPr>
        <b/>
        <sz val="10"/>
        <rFont val="Arial"/>
        <family val="2"/>
      </rPr>
      <t>-Priorizada Proposición No. 699 de 2022</t>
    </r>
    <r>
      <rPr>
        <sz val="10"/>
        <rFont val="Arial"/>
        <family val="2"/>
      </rPr>
      <t xml:space="preserve">, aprobada en sesión Plenaria el 8 de diciembre de 2022, y trasladada a la Comisión Tercera Permanente de Hacienda y Crédito Publico el día 31 de enero de 2023. Tema: “BOGDATA”.
</t>
    </r>
    <r>
      <rPr>
        <b/>
        <sz val="10"/>
        <rFont val="Arial"/>
        <family val="2"/>
      </rPr>
      <t>-Priorizada Proposición No. 593 de 2022</t>
    </r>
    <r>
      <rPr>
        <sz val="10"/>
        <rFont val="Arial"/>
        <family val="2"/>
      </rPr>
      <t xml:space="preserve">, aprobada en Sesión de la Comisión Tercera Permanente de Hacienda y Crédito Público el 23 de octubre de 2022. Tema: “BOGDATA”.
</t>
    </r>
    <r>
      <rPr>
        <b/>
        <sz val="10"/>
        <rFont val="Arial"/>
        <family val="2"/>
      </rPr>
      <t>-Priorizada Proposición No. 267 de 2022,</t>
    </r>
    <r>
      <rPr>
        <sz val="10"/>
        <rFont val="Arial"/>
        <family val="2"/>
      </rPr>
      <t xml:space="preserve"> aprobada en sesión Plenaria el 5 de mayo de 2022, y trasladada a la Comisión Tercera Permanente de Hacienda y Crédito Publico el día 6 de febrero de 2023. Tema: “EL FRACASO DE BOGDATA”.
</t>
    </r>
    <r>
      <rPr>
        <b/>
        <sz val="10"/>
        <rFont val="Arial"/>
        <family val="2"/>
      </rPr>
      <t>-Priorizada Proposición No. 269 de 2022</t>
    </r>
    <r>
      <rPr>
        <sz val="10"/>
        <rFont val="Arial"/>
        <family val="2"/>
      </rPr>
      <t>, aprobada en sesión  Comisión Tercera Permanente de Hacienda y Crédito Publico el 6 de mayo de 2022. Tema: “ALCANCE DE LA POLÍTICA PÚBLICA DISTRITAL DE ECONOMÍA CULTURAL Y CREATIVA DE BOGOTÁ EN EL PERIODO 2018 – 2021”.</t>
    </r>
  </si>
  <si>
    <t>Red interna COMISIÓN HACIENDA -carpeta PROPOSICIONES</t>
  </si>
  <si>
    <r>
      <t xml:space="preserve">La Comisión Tercera Permanente de Hacienda y Crédito Público, en ejercicio del control politico durante el primer trimestre, agendó y debatió 4 proposiciones priorizadas de 2022 y  12 proposiciones priorizadas de 2023, en las sesiones realizadas los dias 10, 16, 25 de mayo; 4, 8, 10, 15, 16 y 19 de junio de 2023, así: 
</t>
    </r>
    <r>
      <rPr>
        <b/>
        <sz val="10"/>
        <rFont val="Arial"/>
        <family val="2"/>
      </rPr>
      <t xml:space="preserve">-Priorizada Proposición No. 719 de 2022, </t>
    </r>
    <r>
      <rPr>
        <sz val="10"/>
        <rFont val="Arial"/>
        <family val="2"/>
      </rPr>
      <t xml:space="preserve">aprobada en sesión Plenaria del día 20 de diciembre de 2022, y traslada a la Comisión Tercera Permanente de Hacienda y Crédito Público el 17 de enero de 2023. Tema: “PRESUPUESTO 2023, DECRETO 571 DEL 14 DE DICIEMBRE DE 2022”.
</t>
    </r>
    <r>
      <rPr>
        <b/>
        <sz val="10"/>
        <rFont val="Arial"/>
        <family val="2"/>
      </rPr>
      <t>-Priorizada Proposición No. 410 de 2022,</t>
    </r>
    <r>
      <rPr>
        <sz val="10"/>
        <rFont val="Arial"/>
        <family val="2"/>
      </rPr>
      <t xml:space="preserve"> aprobada en sesión de la Comisión Tercera Permanente de Hacienda y Crédito Público el 20 de julio de 2022. Tema: SEGUIMIENTO A LA EJECUCIÓN PRESUPUESTAL, DE LOS PROYECTOS DE INVERSIÓN DISEÑADOS EN EL MARCO DEL PLAN DE DESARROLLO 2020 – 2023 “UN NUEVO CONTRATO SOCIAL Y AMBIENTAL PARA LA BOGOTÁ DEL SIGLO XXI”. 
</t>
    </r>
    <r>
      <rPr>
        <b/>
        <sz val="10"/>
        <rFont val="Arial"/>
        <family val="2"/>
      </rPr>
      <t>-Priorizada Proposición No. 294 de 2023,</t>
    </r>
    <r>
      <rPr>
        <sz val="10"/>
        <rFont val="Arial"/>
        <family val="2"/>
      </rPr>
      <t xml:space="preserve"> aprobada en sesión de la Comisión Tercera Permanente de Hacienda y Crédito Público el 29 de abril de 2023. Tema: “COMPARENDOS. CÁMARAS DE SEGURIDAD Y FOTO – MULTAS EN BOGOTÁ”.
-Priorizada Proposición No. 167 de 2023, aprobada en sesión de la Comisión Tercera Permanente de Hacienda y Crédito Público el 6 de marzo de 2023. Tema: INFRACCIONES DE TRÁNSITO Y DETECCIÓN ELECTRÓNICA.
</t>
    </r>
    <r>
      <rPr>
        <b/>
        <sz val="10"/>
        <rFont val="Arial"/>
        <family val="2"/>
      </rPr>
      <t>-Priorizada Proposición No. 539 de 2022,</t>
    </r>
    <r>
      <rPr>
        <sz val="10"/>
        <rFont val="Arial"/>
        <family val="2"/>
      </rPr>
      <t xml:space="preserve"> aprobada en sesión de la Comisión Tercera Permanente de Hacienda y Crédito Público el 26 de septiembre de 2022. Tema: INCLUSIÓN LABORAL – SEGUIMIENTO AL CUMPLIMIENTO DE LOS ARTÍCULOS 65 Y 66 DEL PLAN DISTRITAL DE DESARROLLO 2020 – 2023 “UN NUEVO CONTRATO SOCIAL Y AMBIENTAL PARA LA BOGOTÁ DEL SIGLO XXI”
</t>
    </r>
    <r>
      <rPr>
        <b/>
        <sz val="10"/>
        <rFont val="Arial"/>
        <family val="2"/>
      </rPr>
      <t xml:space="preserve">-Priorizada Proposición No. 476 de 2022, </t>
    </r>
    <r>
      <rPr>
        <sz val="10"/>
        <rFont val="Arial"/>
        <family val="2"/>
      </rPr>
      <t xml:space="preserve">aprobada en sesión de la Comisión Tercera Permanente de Hacienda y Crédito Público el 18 de agosto de 2022. Tema: JÓVENES: REACTIVACIÓN ECONÓMICA, EMPLEABILIDAD Y OPORTUNIDADES.
</t>
    </r>
    <r>
      <rPr>
        <b/>
        <sz val="10"/>
        <rFont val="Arial"/>
        <family val="2"/>
      </rPr>
      <t>-Priorizada Proposición No. 055 de 2023,</t>
    </r>
    <r>
      <rPr>
        <sz val="10"/>
        <rFont val="Arial"/>
        <family val="2"/>
      </rPr>
      <t xml:space="preserve"> aprobada en sesión de la Comisión Tercera Permanente de Hacienda y Crédito Público el 28 de enero de 2023. Tema: RUTAS DE EMPLEO EN BOGOTÁ PARA MUJERES, JÓVENES Y POBLACIÓN VULNERABLE.
</t>
    </r>
    <r>
      <rPr>
        <b/>
        <sz val="10"/>
        <rFont val="Arial"/>
        <family val="2"/>
      </rPr>
      <t>-Priorizada Proposición No. 267 de 2023,</t>
    </r>
    <r>
      <rPr>
        <sz val="10"/>
        <rFont val="Arial"/>
        <family val="2"/>
      </rPr>
      <t xml:space="preserve"> aprobada en sesión de la Comisión Tercera Permanente de Hacienda y Crédito Público el 17 de abril de 2023. Tema: “ESTRATEGIAS PARA LA GENERACIÓN DE EMPLEO EN BOGOTÁ”.
</t>
    </r>
    <r>
      <rPr>
        <b/>
        <sz val="10"/>
        <rFont val="Arial"/>
        <family val="2"/>
      </rPr>
      <t>-Priorizada Proposición No. 268 de 2023</t>
    </r>
    <r>
      <rPr>
        <sz val="10"/>
        <rFont val="Arial"/>
        <family val="2"/>
      </rPr>
      <t xml:space="preserve">, aprobada en sesión de la Comisión Tercera Permanente de Hacienda y Crédito Público el 17 de abril de 2023. Tema: “MODELOS DE CONCESIÓN, TARIFAS E INVERSIONES PARA EL SERVICIO DE ASEO EN EL DISTRITO CAPITAL”
</t>
    </r>
    <r>
      <rPr>
        <b/>
        <sz val="10"/>
        <rFont val="Arial"/>
        <family val="2"/>
      </rPr>
      <t>-Priorizada Proposición No. 148 de 2023,</t>
    </r>
    <r>
      <rPr>
        <sz val="10"/>
        <rFont val="Arial"/>
        <family val="2"/>
      </rPr>
      <t xml:space="preserve"> aprobada en sesión de la Comisión Tercera Permanente de Hacienda y Crédito Público el 24 de febrero de 2023. Tema: “CONTRIBUCIÓN POR VALORIZACIÓN”
</t>
    </r>
    <r>
      <rPr>
        <b/>
        <sz val="10"/>
        <rFont val="Arial"/>
        <family val="2"/>
      </rPr>
      <t>-Priorizada Proposición No. 280 de 2023,</t>
    </r>
    <r>
      <rPr>
        <sz val="10"/>
        <rFont val="Arial"/>
        <family val="2"/>
      </rPr>
      <t xml:space="preserve"> aprobada en sesión de la Comisión Tercera Permanente de Hacienda y Crédito Público el 25 de abril de 2023. Tema: “RETRASOS EN LA ENTREGA DE LAS OBRAS POR VALORIZACIÓN” Citantes: Honorables Concejales MARISOL GÓMEZ GIRALDO y JUAN JAVIER BAENA MERLANDO Bancada Nuevo Liberalismo.
</t>
    </r>
    <r>
      <rPr>
        <b/>
        <sz val="10"/>
        <rFont val="Arial"/>
        <family val="2"/>
      </rPr>
      <t>-Priorizada Proposición No. 153 de 2023,</t>
    </r>
    <r>
      <rPr>
        <sz val="10"/>
        <rFont val="Arial"/>
        <family val="2"/>
      </rPr>
      <t xml:space="preserve"> aprobada en sesión de la Comisión Tercera Permanente de Hacienda y Crédito Público el 27 de febrero de 2023. Tema: “VALORIZACIÓN”
</t>
    </r>
    <r>
      <rPr>
        <b/>
        <sz val="10"/>
        <rFont val="Arial"/>
        <family val="2"/>
      </rPr>
      <t>-Priorizada Proposición No. 294 de 2023</t>
    </r>
    <r>
      <rPr>
        <sz val="10"/>
        <rFont val="Arial"/>
        <family val="2"/>
      </rPr>
      <t xml:space="preserve">, aprobada en sesión de la Comisión Tercera Permanente de Hacienda y Crédito Público el 29 de abril de 2023. Tema: “COMPARENDOS. CÁMARAS DE SEGURIDAD Y FOTO – MULTAS EN BOGOTÁ”.
</t>
    </r>
    <r>
      <rPr>
        <b/>
        <sz val="10"/>
        <rFont val="Arial"/>
        <family val="2"/>
      </rPr>
      <t>-Priorizada Proposición No. 167 de 2023,</t>
    </r>
    <r>
      <rPr>
        <sz val="10"/>
        <rFont val="Arial"/>
        <family val="2"/>
      </rPr>
      <t xml:space="preserve"> aprobada en sesión de la Comisión Tercera Permanente de Hacienda y Crédito Público el 6 de marzo de 2023. Tema: INFRACCIONES DE TRÁNSITO Y DETECCIÓN ELECTRÓNICA.
</t>
    </r>
    <r>
      <rPr>
        <b/>
        <sz val="10"/>
        <rFont val="Arial"/>
        <family val="2"/>
      </rPr>
      <t>-Priorizada Proposición No. 337 de 2023,</t>
    </r>
    <r>
      <rPr>
        <sz val="10"/>
        <rFont val="Arial"/>
        <family val="2"/>
      </rPr>
      <t xml:space="preserve"> aprobada en sesión de la Comisión Tercera Permanente de Hacienda y Crédito Público el 16 de mayo de 2023. Tema: “DEBATE DE CONTROL POLÍTICO A LA EMPRESA DE ACUEDUCTO Y ALCANTARILLADO DE BOGOTÁ.”
</t>
    </r>
    <r>
      <rPr>
        <b/>
        <sz val="10"/>
        <rFont val="Arial"/>
        <family val="2"/>
      </rPr>
      <t>-Priorizada Proposición No. 054 de 2023</t>
    </r>
    <r>
      <rPr>
        <sz val="10"/>
        <rFont val="Arial"/>
        <family val="2"/>
      </rPr>
      <t xml:space="preserve">, aprobada en sesión de la Comisión Tercera Permanente de Hacienda y Crédito Público el 28 de enero de 2023. Tema: “DEBATE DE CONTROL POLÍTICO A LA EMPRESA DE ACUEDUCTO Y ALCANTARILLADO DE BOGOTÁ.”
</t>
    </r>
    <r>
      <rPr>
        <b/>
        <sz val="10"/>
        <rFont val="Arial"/>
        <family val="2"/>
      </rPr>
      <t>-Priorizada Proposición No. 231 de 2023,</t>
    </r>
    <r>
      <rPr>
        <sz val="10"/>
        <rFont val="Arial"/>
        <family val="2"/>
      </rPr>
      <t xml:space="preserve"> aprobada en sesión de la Comisión Tercera Permanente de Hacienda y Crédito Público el 21 de marzo de 2023. Tema: “MODERNIZACIÓN DE REDES DE ACUEDUCTO Y ALCANTARILLADO E INVERSIONES DEL EAAB.”
</t>
    </r>
    <r>
      <rPr>
        <b/>
        <sz val="10"/>
        <rFont val="Arial"/>
        <family val="2"/>
      </rPr>
      <t>-Priorizada Proposición No. 232 de 2023,</t>
    </r>
    <r>
      <rPr>
        <sz val="10"/>
        <rFont val="Arial"/>
        <family val="2"/>
      </rPr>
      <t xml:space="preserve"> aprobada en sesión de la Comisión Tercera Permanente de Hacienda y Crédito Público el 21 de marzo de 2023. Tema: “ADMINISTRACIÓN DE CAJAS MENORES Y MEDIDAS DE AUSTERIDAD EN EL GASTO PÚBLICO IMPLEMENTADAS POR LAS ENTIDADES DISTRITALES.”
</t>
    </r>
    <r>
      <rPr>
        <b/>
        <sz val="10"/>
        <rFont val="Arial"/>
        <family val="2"/>
      </rPr>
      <t>-Priorizada Proposición No. 031 de 2023,</t>
    </r>
    <r>
      <rPr>
        <sz val="10"/>
        <rFont val="Arial"/>
        <family val="2"/>
      </rPr>
      <t xml:space="preserve"> aprobada en sesión de la Comisión Tercera Permanente de Hacienda y Crédito Público el 22 de enero de 2023; trasladada a la Secretaria General el 22 de febrero de 2023 y trasladada a la Comisión Tercera Permanente de Hacienda y Crédito Público el 30 de mayo de 2023. Tema: “IMPACTO LABORAL Y GENERACIÓN DE EMPLEO PARA MUJERES Y JÓVENES A PARTIR DE LAS INVERSIONES REALIZADAS CON EL USO DEL CUPO DE ENDEUDAMIENTO APROBADO EN EL ACUERDO 781 DE 2020.”
</t>
    </r>
    <r>
      <rPr>
        <b/>
        <sz val="10"/>
        <rFont val="Arial"/>
        <family val="2"/>
      </rPr>
      <t>-Priorizada Proposición No. 032 de 2023,</t>
    </r>
    <r>
      <rPr>
        <sz val="10"/>
        <rFont val="Arial"/>
        <family val="2"/>
      </rPr>
      <t xml:space="preserve"> aprobada en sesión de la Comisión Tercera Permanente de Hacienda y Crédito Público el 22 de enero de 2023. Tema: “SEGUIMIENTO A LA EJECUCIÓN DEL CUPO DE ENDEUDAMIENTO.”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</si>
</sst>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5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64" fontId="23" fillId="0" borderId="43" xfId="0" applyNumberFormat="1" applyFont="1" applyFill="1" applyBorder="1" applyAlignment="1" applyProtection="1">
      <alignment vertical="top" wrapText="1"/>
      <protection locked="0"/>
    </xf>
    <xf numFmtId="14" fontId="23" fillId="0" borderId="66" xfId="0" applyNumberFormat="1" applyFont="1" applyBorder="1" applyAlignment="1" applyProtection="1">
      <alignment vertical="top" wrapText="1"/>
      <protection locked="0"/>
    </xf>
    <xf numFmtId="1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17" xfId="2" applyFont="1" applyFill="1" applyBorder="1" applyAlignment="1" applyProtection="1">
      <alignment horizontal="center" vertical="center" wrapText="1"/>
      <protection locked="0"/>
    </xf>
    <xf numFmtId="0" fontId="4" fillId="0" borderId="14" xfId="2" applyFont="1" applyFill="1" applyBorder="1" applyAlignment="1" applyProtection="1">
      <alignment horizontal="center" vertical="center" wrapText="1"/>
      <protection locked="0"/>
    </xf>
    <xf numFmtId="0" fontId="4" fillId="0" borderId="15" xfId="2" applyFont="1" applyFill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justify" vertical="top" wrapText="1"/>
      <protection locked="0"/>
    </xf>
    <xf numFmtId="0" fontId="4" fillId="0" borderId="53" xfId="0" applyFont="1" applyFill="1" applyBorder="1" applyAlignment="1" applyProtection="1">
      <alignment horizontal="justify" vertical="top" wrapText="1"/>
      <protection locked="0"/>
    </xf>
    <xf numFmtId="0" fontId="4" fillId="0" borderId="54" xfId="0" applyFont="1" applyFill="1" applyBorder="1" applyAlignment="1" applyProtection="1">
      <alignment horizontal="justify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</xf>
    <xf numFmtId="0" fontId="4" fillId="0" borderId="64" xfId="0" applyNumberFormat="1" applyFont="1" applyBorder="1" applyAlignment="1" applyProtection="1">
      <alignment horizontal="center" vertical="center" wrapText="1"/>
    </xf>
    <xf numFmtId="0" fontId="4" fillId="0" borderId="58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</xf>
    <xf numFmtId="0" fontId="4" fillId="0" borderId="16" xfId="0" applyNumberFormat="1" applyFont="1" applyBorder="1" applyAlignment="1" applyProtection="1">
      <alignment horizontal="center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4" fillId="0" borderId="44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0" fontId="4" fillId="0" borderId="24" xfId="0" applyFont="1" applyBorder="1" applyAlignment="1" applyProtection="1">
      <alignment horizontal="justify" vertical="top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justify" vertical="top" wrapText="1"/>
      <protection locked="0"/>
    </xf>
    <xf numFmtId="0" fontId="4" fillId="0" borderId="21" xfId="0" applyFont="1" applyFill="1" applyBorder="1" applyAlignment="1" applyProtection="1">
      <alignment horizontal="justify" vertical="top" wrapText="1"/>
      <protection locked="0"/>
    </xf>
    <xf numFmtId="0" fontId="4" fillId="0" borderId="22" xfId="0" applyFont="1" applyFill="1" applyBorder="1" applyAlignment="1" applyProtection="1">
      <alignment horizontal="justify" vertical="top" wrapText="1"/>
      <protection locked="0"/>
    </xf>
    <xf numFmtId="0" fontId="4" fillId="0" borderId="21" xfId="40" applyFont="1" applyBorder="1" applyAlignment="1" applyProtection="1">
      <alignment horizontal="left" vertical="top" wrapText="1"/>
      <protection locked="0"/>
    </xf>
    <xf numFmtId="0" fontId="23" fillId="0" borderId="21" xfId="40" applyFont="1" applyBorder="1" applyAlignment="1" applyProtection="1">
      <alignment horizontal="left" vertical="top" wrapText="1"/>
      <protection locked="0"/>
    </xf>
    <xf numFmtId="0" fontId="23" fillId="0" borderId="22" xfId="4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'Proposiciones debatidas'!$C$28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C1-4C2E-9BA1-D4FE4D908F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'Proposiciones debatidas'!$D$24:$Q$24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'Proposiciones debatidas'!$D$28:$Q$28</c:f>
              <c:numCache>
                <c:formatCode>0.00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1-4C2E-9BA1-D4FE4D908F41}"/>
            </c:ext>
          </c:extLst>
        </c:ser>
        <c:ser>
          <c:idx val="1"/>
          <c:order val="1"/>
          <c:tx>
            <c:strRef>
              <c:f>'Proposiciones debatidas'!$C$25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'Proposiciones debatidas'!$D$24:$Q$24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'Proposiciones debatidas'!$D$25:$Q$25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1-4C2E-9BA1-D4FE4D908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34486160"/>
        <c:axId val="-2034489424"/>
      </c:barChart>
      <c:catAx>
        <c:axId val="-203448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34489424"/>
        <c:crosses val="autoZero"/>
        <c:auto val="1"/>
        <c:lblAlgn val="ctr"/>
        <c:lblOffset val="100"/>
        <c:noMultiLvlLbl val="0"/>
      </c:catAx>
      <c:valAx>
        <c:axId val="-203448942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203448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23"/>
  <sheetViews>
    <sheetView showGridLines="0" tabSelected="1" topLeftCell="A2" zoomScale="80" zoomScaleNormal="80" zoomScaleSheetLayoutView="80" workbookViewId="0">
      <selection activeCell="D10" sqref="D10:I10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4.42578125" style="1" customWidth="1"/>
    <col min="5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6"/>
      <c r="C2" s="107"/>
      <c r="D2" s="108"/>
      <c r="E2" s="80" t="s">
        <v>79</v>
      </c>
      <c r="F2" s="81"/>
      <c r="G2" s="81"/>
      <c r="H2" s="81"/>
      <c r="I2" s="81"/>
      <c r="J2" s="81"/>
      <c r="K2" s="81"/>
      <c r="L2" s="81"/>
      <c r="M2" s="81"/>
      <c r="N2" s="82"/>
      <c r="O2" s="112" t="s">
        <v>78</v>
      </c>
      <c r="P2" s="112"/>
      <c r="Q2" s="112"/>
      <c r="R2" s="112"/>
    </row>
    <row r="3" spans="2:18" ht="24.75" customHeight="1" x14ac:dyDescent="0.2">
      <c r="B3" s="109"/>
      <c r="C3" s="110"/>
      <c r="D3" s="111"/>
      <c r="E3" s="83"/>
      <c r="F3" s="84"/>
      <c r="G3" s="84"/>
      <c r="H3" s="84"/>
      <c r="I3" s="84"/>
      <c r="J3" s="84"/>
      <c r="K3" s="84"/>
      <c r="L3" s="84"/>
      <c r="M3" s="84"/>
      <c r="N3" s="85"/>
      <c r="O3" s="112" t="s">
        <v>75</v>
      </c>
      <c r="P3" s="112"/>
      <c r="Q3" s="112"/>
      <c r="R3" s="112"/>
    </row>
    <row r="4" spans="2:18" ht="24.75" customHeight="1" thickBot="1" x14ac:dyDescent="0.25">
      <c r="B4" s="109"/>
      <c r="C4" s="110"/>
      <c r="D4" s="111"/>
      <c r="E4" s="86"/>
      <c r="F4" s="87"/>
      <c r="G4" s="87"/>
      <c r="H4" s="87"/>
      <c r="I4" s="87"/>
      <c r="J4" s="87"/>
      <c r="K4" s="87"/>
      <c r="L4" s="87"/>
      <c r="M4" s="87"/>
      <c r="N4" s="88"/>
      <c r="O4" s="112" t="s">
        <v>76</v>
      </c>
      <c r="P4" s="112"/>
      <c r="Q4" s="112"/>
      <c r="R4" s="112"/>
    </row>
    <row r="5" spans="2:18" ht="13.5" thickBot="1" x14ac:dyDescent="0.2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0"/>
      <c r="Q5" s="40"/>
      <c r="R5" s="41"/>
    </row>
    <row r="6" spans="2:18" ht="15" customHeight="1" thickBot="1" x14ac:dyDescent="0.2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13.5" thickBot="1" x14ac:dyDescent="0.25">
      <c r="B7" s="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6"/>
    </row>
    <row r="8" spans="2:18" ht="23.25" customHeight="1" thickBot="1" x14ac:dyDescent="0.25">
      <c r="B8" s="5"/>
      <c r="C8" s="7" t="s">
        <v>60</v>
      </c>
      <c r="D8" s="122" t="s">
        <v>49</v>
      </c>
      <c r="E8" s="123"/>
      <c r="F8" s="123"/>
      <c r="G8" s="123"/>
      <c r="H8" s="123"/>
      <c r="I8" s="124"/>
      <c r="J8" s="97" t="s">
        <v>56</v>
      </c>
      <c r="K8" s="98"/>
      <c r="L8" s="66" t="s">
        <v>80</v>
      </c>
      <c r="M8" s="67"/>
      <c r="N8" s="67"/>
      <c r="O8" s="67"/>
      <c r="P8" s="67"/>
      <c r="Q8" s="68"/>
      <c r="R8" s="6"/>
    </row>
    <row r="9" spans="2:18" ht="23.25" customHeight="1" thickBot="1" x14ac:dyDescent="0.25">
      <c r="B9" s="5"/>
      <c r="C9" s="7" t="s">
        <v>59</v>
      </c>
      <c r="D9" s="103" t="s">
        <v>91</v>
      </c>
      <c r="E9" s="104"/>
      <c r="F9" s="104"/>
      <c r="G9" s="104"/>
      <c r="H9" s="104"/>
      <c r="I9" s="105"/>
      <c r="J9" s="99" t="s">
        <v>57</v>
      </c>
      <c r="K9" s="100"/>
      <c r="L9" s="113" t="s">
        <v>81</v>
      </c>
      <c r="M9" s="114"/>
      <c r="N9" s="114"/>
      <c r="O9" s="114"/>
      <c r="P9" s="114"/>
      <c r="Q9" s="115"/>
      <c r="R9" s="6"/>
    </row>
    <row r="10" spans="2:18" ht="23.25" customHeight="1" thickBot="1" x14ac:dyDescent="0.25">
      <c r="B10" s="5"/>
      <c r="C10" s="7" t="s">
        <v>58</v>
      </c>
      <c r="D10" s="103" t="s">
        <v>92</v>
      </c>
      <c r="E10" s="104"/>
      <c r="F10" s="104"/>
      <c r="G10" s="104"/>
      <c r="H10" s="104"/>
      <c r="I10" s="105"/>
      <c r="J10" s="101"/>
      <c r="K10" s="102"/>
      <c r="L10" s="116"/>
      <c r="M10" s="117"/>
      <c r="N10" s="117"/>
      <c r="O10" s="117"/>
      <c r="P10" s="117"/>
      <c r="Q10" s="11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64" t="s">
        <v>14</v>
      </c>
      <c r="D12" s="127"/>
      <c r="E12" s="64" t="s">
        <v>61</v>
      </c>
      <c r="F12" s="65"/>
      <c r="G12" s="125" t="s">
        <v>1</v>
      </c>
      <c r="H12" s="126"/>
      <c r="I12" s="64" t="s">
        <v>3</v>
      </c>
      <c r="J12" s="65"/>
      <c r="K12" s="45" t="s">
        <v>6</v>
      </c>
      <c r="L12" s="46"/>
      <c r="M12" s="69" t="s">
        <v>2</v>
      </c>
      <c r="N12" s="89"/>
      <c r="O12" s="90"/>
      <c r="P12" s="51" t="s">
        <v>62</v>
      </c>
      <c r="Q12" s="52"/>
      <c r="R12" s="6"/>
    </row>
    <row r="13" spans="2:18" ht="15" customHeight="1" x14ac:dyDescent="0.2">
      <c r="B13" s="5"/>
      <c r="C13" s="57" t="s">
        <v>82</v>
      </c>
      <c r="D13" s="58"/>
      <c r="E13" s="61">
        <v>0.97030000000000005</v>
      </c>
      <c r="F13" s="62"/>
      <c r="G13" s="74" t="s">
        <v>83</v>
      </c>
      <c r="H13" s="75"/>
      <c r="I13" s="78" t="s">
        <v>4</v>
      </c>
      <c r="J13" s="54"/>
      <c r="K13" s="47" t="s">
        <v>8</v>
      </c>
      <c r="L13" s="48"/>
      <c r="M13" s="91" t="s">
        <v>95</v>
      </c>
      <c r="N13" s="92"/>
      <c r="O13" s="93"/>
      <c r="P13" s="53" t="s">
        <v>65</v>
      </c>
      <c r="Q13" s="54"/>
      <c r="R13" s="6"/>
    </row>
    <row r="14" spans="2:18" ht="29.25" customHeight="1" thickBot="1" x14ac:dyDescent="0.25">
      <c r="B14" s="5"/>
      <c r="C14" s="59"/>
      <c r="D14" s="60"/>
      <c r="E14" s="59"/>
      <c r="F14" s="63"/>
      <c r="G14" s="76"/>
      <c r="H14" s="77"/>
      <c r="I14" s="79"/>
      <c r="J14" s="56"/>
      <c r="K14" s="49"/>
      <c r="L14" s="50"/>
      <c r="M14" s="94"/>
      <c r="N14" s="95"/>
      <c r="O14" s="96"/>
      <c r="P14" s="55"/>
      <c r="Q14" s="56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69" t="s">
        <v>11</v>
      </c>
      <c r="D16" s="145" t="s">
        <v>25</v>
      </c>
      <c r="E16" s="146"/>
      <c r="F16" s="164" t="s">
        <v>84</v>
      </c>
      <c r="G16" s="16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70"/>
      <c r="D17" s="147" t="s">
        <v>26</v>
      </c>
      <c r="E17" s="148"/>
      <c r="F17" s="128" t="s">
        <v>85</v>
      </c>
      <c r="G17" s="12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71"/>
      <c r="D18" s="162" t="s">
        <v>27</v>
      </c>
      <c r="E18" s="163"/>
      <c r="F18" s="72" t="s">
        <v>86</v>
      </c>
      <c r="G18" s="7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49" t="s">
        <v>23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42" t="s">
        <v>12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6"/>
    </row>
    <row r="24" spans="2:20" ht="27" customHeight="1" thickBot="1" x14ac:dyDescent="0.25">
      <c r="B24" s="5"/>
      <c r="C24" s="31" t="s">
        <v>16</v>
      </c>
      <c r="D24" s="157" t="s">
        <v>87</v>
      </c>
      <c r="E24" s="158"/>
      <c r="F24" s="159"/>
      <c r="G24" s="160" t="s">
        <v>88</v>
      </c>
      <c r="H24" s="158"/>
      <c r="I24" s="159"/>
      <c r="J24" s="160" t="s">
        <v>89</v>
      </c>
      <c r="K24" s="158"/>
      <c r="L24" s="159"/>
      <c r="M24" s="160" t="s">
        <v>90</v>
      </c>
      <c r="N24" s="158"/>
      <c r="O24" s="159"/>
      <c r="P24" s="43" t="s">
        <v>13</v>
      </c>
      <c r="Q24" s="44"/>
      <c r="R24" s="6"/>
    </row>
    <row r="25" spans="2:20" ht="15" customHeight="1" x14ac:dyDescent="0.2">
      <c r="B25" s="5"/>
      <c r="C25" s="32" t="s">
        <v>17</v>
      </c>
      <c r="D25" s="161">
        <v>100</v>
      </c>
      <c r="E25" s="153"/>
      <c r="F25" s="154"/>
      <c r="G25" s="152">
        <v>100</v>
      </c>
      <c r="H25" s="153"/>
      <c r="I25" s="154"/>
      <c r="J25" s="152">
        <v>100</v>
      </c>
      <c r="K25" s="153"/>
      <c r="L25" s="154"/>
      <c r="M25" s="152">
        <v>100</v>
      </c>
      <c r="N25" s="153"/>
      <c r="O25" s="154"/>
      <c r="P25" s="155">
        <v>100</v>
      </c>
      <c r="Q25" s="156"/>
      <c r="R25" s="6"/>
    </row>
    <row r="26" spans="2:20" x14ac:dyDescent="0.2">
      <c r="B26" s="5"/>
      <c r="C26" s="33" t="s">
        <v>15</v>
      </c>
      <c r="D26" s="140">
        <v>16</v>
      </c>
      <c r="E26" s="141"/>
      <c r="F26" s="142"/>
      <c r="G26" s="140">
        <v>16</v>
      </c>
      <c r="H26" s="141"/>
      <c r="I26" s="142"/>
      <c r="J26" s="140"/>
      <c r="K26" s="141"/>
      <c r="L26" s="142"/>
      <c r="M26" s="140"/>
      <c r="N26" s="141"/>
      <c r="O26" s="142"/>
      <c r="P26" s="143">
        <f>SUM(D26:O26)</f>
        <v>32</v>
      </c>
      <c r="Q26" s="144"/>
      <c r="R26" s="6"/>
    </row>
    <row r="27" spans="2:20" ht="15.75" customHeight="1" x14ac:dyDescent="0.2">
      <c r="B27" s="5"/>
      <c r="C27" s="33" t="s">
        <v>35</v>
      </c>
      <c r="D27" s="140">
        <v>16</v>
      </c>
      <c r="E27" s="141"/>
      <c r="F27" s="142"/>
      <c r="G27" s="140">
        <v>16</v>
      </c>
      <c r="H27" s="141"/>
      <c r="I27" s="142"/>
      <c r="J27" s="140"/>
      <c r="K27" s="141"/>
      <c r="L27" s="142"/>
      <c r="M27" s="140"/>
      <c r="N27" s="141"/>
      <c r="O27" s="142"/>
      <c r="P27" s="143">
        <f>SUM(D27:O27)</f>
        <v>32</v>
      </c>
      <c r="Q27" s="144"/>
      <c r="R27" s="6"/>
    </row>
    <row r="28" spans="2:20" ht="15.75" customHeight="1" thickBot="1" x14ac:dyDescent="0.25">
      <c r="B28" s="5"/>
      <c r="C28" s="34" t="s">
        <v>28</v>
      </c>
      <c r="D28" s="166">
        <f>(D26/D27)*100</f>
        <v>100</v>
      </c>
      <c r="E28" s="167"/>
      <c r="F28" s="168"/>
      <c r="G28" s="166">
        <f>(G26/G27)*100</f>
        <v>100</v>
      </c>
      <c r="H28" s="167"/>
      <c r="I28" s="168"/>
      <c r="J28" s="166" t="e">
        <f>(J26/J27)*100</f>
        <v>#DIV/0!</v>
      </c>
      <c r="K28" s="167"/>
      <c r="L28" s="168"/>
      <c r="M28" s="166" t="e">
        <f>(M26/M27)*100</f>
        <v>#DIV/0!</v>
      </c>
      <c r="N28" s="167"/>
      <c r="O28" s="168"/>
      <c r="P28" s="183">
        <f>(P26/P27)*100</f>
        <v>100</v>
      </c>
      <c r="Q28" s="184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82"/>
      <c r="J31" s="182"/>
      <c r="K31" s="182"/>
      <c r="L31" s="182"/>
      <c r="M31" s="182"/>
      <c r="N31" s="182"/>
      <c r="O31" s="182"/>
      <c r="P31" s="182"/>
      <c r="Q31" s="182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35" t="s">
        <v>21</v>
      </c>
      <c r="D42" s="136"/>
      <c r="E42" s="136"/>
      <c r="F42" s="136"/>
      <c r="G42" s="136"/>
      <c r="H42" s="136"/>
      <c r="I42" s="136"/>
      <c r="J42" s="136"/>
      <c r="K42" s="119" t="s">
        <v>70</v>
      </c>
      <c r="L42" s="120"/>
      <c r="M42" s="120"/>
      <c r="N42" s="120"/>
      <c r="O42" s="120"/>
      <c r="P42" s="120"/>
      <c r="Q42" s="121"/>
      <c r="R42" s="6"/>
    </row>
    <row r="43" spans="2:18" ht="52.5" customHeight="1" thickBot="1" x14ac:dyDescent="0.25">
      <c r="B43" s="5"/>
      <c r="C43" s="29"/>
      <c r="D43" s="30" t="s">
        <v>72</v>
      </c>
      <c r="E43" s="172" t="s">
        <v>73</v>
      </c>
      <c r="F43" s="172"/>
      <c r="G43" s="172"/>
      <c r="H43" s="172"/>
      <c r="I43" s="172"/>
      <c r="J43" s="173"/>
      <c r="K43" s="2"/>
      <c r="L43" s="3"/>
      <c r="M43" s="3"/>
      <c r="N43" s="3"/>
      <c r="O43" s="3"/>
      <c r="P43" s="3"/>
      <c r="Q43" s="4"/>
      <c r="R43" s="6"/>
    </row>
    <row r="44" spans="2:18" ht="409.5" customHeight="1" thickBot="1" x14ac:dyDescent="0.25">
      <c r="B44" s="5"/>
      <c r="C44" s="14" t="s">
        <v>18</v>
      </c>
      <c r="D44" s="37">
        <v>45016</v>
      </c>
      <c r="E44" s="174" t="s">
        <v>94</v>
      </c>
      <c r="F44" s="175"/>
      <c r="G44" s="175"/>
      <c r="H44" s="175"/>
      <c r="I44" s="175"/>
      <c r="J44" s="176"/>
      <c r="K44" s="133"/>
      <c r="L44" s="133"/>
      <c r="M44" s="133"/>
      <c r="N44" s="133"/>
      <c r="O44" s="133"/>
      <c r="P44" s="133"/>
      <c r="Q44" s="134"/>
      <c r="R44" s="6"/>
    </row>
    <row r="45" spans="2:18" ht="276.75" customHeight="1" thickBot="1" x14ac:dyDescent="0.25">
      <c r="B45" s="5"/>
      <c r="C45" s="14" t="s">
        <v>19</v>
      </c>
      <c r="D45" s="35"/>
      <c r="E45" s="137" t="s">
        <v>96</v>
      </c>
      <c r="F45" s="138"/>
      <c r="G45" s="138"/>
      <c r="H45" s="138"/>
      <c r="I45" s="138"/>
      <c r="J45" s="139"/>
      <c r="K45" s="133"/>
      <c r="L45" s="133"/>
      <c r="M45" s="133"/>
      <c r="N45" s="133"/>
      <c r="O45" s="133"/>
      <c r="P45" s="133"/>
      <c r="Q45" s="134"/>
      <c r="R45" s="6"/>
    </row>
    <row r="46" spans="2:18" ht="268.5" customHeight="1" thickBot="1" x14ac:dyDescent="0.25">
      <c r="B46" s="5"/>
      <c r="C46" s="14" t="s">
        <v>77</v>
      </c>
      <c r="D46" s="35"/>
      <c r="E46" s="137"/>
      <c r="F46" s="138"/>
      <c r="G46" s="138"/>
      <c r="H46" s="138"/>
      <c r="I46" s="138"/>
      <c r="J46" s="139"/>
      <c r="K46" s="177" t="s">
        <v>93</v>
      </c>
      <c r="L46" s="178"/>
      <c r="M46" s="178"/>
      <c r="N46" s="178"/>
      <c r="O46" s="178"/>
      <c r="P46" s="178"/>
      <c r="Q46" s="179"/>
      <c r="R46" s="6"/>
    </row>
    <row r="47" spans="2:18" ht="173.25" customHeight="1" thickBot="1" x14ac:dyDescent="0.25">
      <c r="B47" s="5"/>
      <c r="C47" s="14" t="s">
        <v>20</v>
      </c>
      <c r="D47" s="36"/>
      <c r="E47" s="169"/>
      <c r="F47" s="170"/>
      <c r="G47" s="170"/>
      <c r="H47" s="170"/>
      <c r="I47" s="170"/>
      <c r="J47" s="171"/>
      <c r="K47" s="180"/>
      <c r="L47" s="180"/>
      <c r="M47" s="180"/>
      <c r="N47" s="180"/>
      <c r="O47" s="180"/>
      <c r="P47" s="180"/>
      <c r="Q47" s="181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132"/>
      <c r="N96" s="132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131"/>
      <c r="N97" s="131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131"/>
      <c r="N98" s="131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131"/>
      <c r="N99" s="131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131"/>
      <c r="N100" s="131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131"/>
      <c r="N101" s="131"/>
    </row>
    <row r="102" spans="3:14" hidden="1" x14ac:dyDescent="0.2">
      <c r="C102" s="21" t="s">
        <v>50</v>
      </c>
      <c r="D102" s="22"/>
      <c r="M102" s="132"/>
      <c r="N102" s="132"/>
    </row>
    <row r="103" spans="3:14" ht="66" hidden="1" customHeight="1" x14ac:dyDescent="0.2">
      <c r="C103" s="21" t="s">
        <v>51</v>
      </c>
      <c r="D103" s="22"/>
      <c r="M103" s="130"/>
      <c r="N103" s="130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E46:J46"/>
    <mergeCell ref="E47:J47"/>
    <mergeCell ref="D27:F27"/>
    <mergeCell ref="D28:F28"/>
    <mergeCell ref="M27:O27"/>
    <mergeCell ref="M28:O28"/>
    <mergeCell ref="E43:J43"/>
    <mergeCell ref="E44:J44"/>
    <mergeCell ref="K45:Q45"/>
    <mergeCell ref="K46:Q46"/>
    <mergeCell ref="K47:Q47"/>
    <mergeCell ref="I31:Q31"/>
    <mergeCell ref="P28:Q28"/>
    <mergeCell ref="G26:I26"/>
    <mergeCell ref="G27:I27"/>
    <mergeCell ref="G28:I28"/>
    <mergeCell ref="J26:L26"/>
    <mergeCell ref="J27:L27"/>
    <mergeCell ref="J28:L28"/>
    <mergeCell ref="D16:E16"/>
    <mergeCell ref="D17:E17"/>
    <mergeCell ref="B20:R20"/>
    <mergeCell ref="M26:O26"/>
    <mergeCell ref="J25:L25"/>
    <mergeCell ref="P24:Q24"/>
    <mergeCell ref="P25:Q25"/>
    <mergeCell ref="D24:F24"/>
    <mergeCell ref="G24:I24"/>
    <mergeCell ref="J24:L24"/>
    <mergeCell ref="M24:O24"/>
    <mergeCell ref="D25:F25"/>
    <mergeCell ref="G25:I25"/>
    <mergeCell ref="M25:O25"/>
    <mergeCell ref="D18:E18"/>
    <mergeCell ref="F16:G16"/>
    <mergeCell ref="F17:G17"/>
    <mergeCell ref="M103:N103"/>
    <mergeCell ref="M98:N98"/>
    <mergeCell ref="M99:N99"/>
    <mergeCell ref="M100:N100"/>
    <mergeCell ref="M101:N101"/>
    <mergeCell ref="M102:N102"/>
    <mergeCell ref="M96:N96"/>
    <mergeCell ref="M97:N97"/>
    <mergeCell ref="K44:Q44"/>
    <mergeCell ref="C42:J42"/>
    <mergeCell ref="K42:Q42"/>
    <mergeCell ref="E45:J45"/>
    <mergeCell ref="D26:F26"/>
    <mergeCell ref="P26:Q26"/>
    <mergeCell ref="P27:Q27"/>
    <mergeCell ref="E2:N4"/>
    <mergeCell ref="M12:O12"/>
    <mergeCell ref="M13:O14"/>
    <mergeCell ref="J8:K8"/>
    <mergeCell ref="J9:K10"/>
    <mergeCell ref="D10:I10"/>
    <mergeCell ref="B2:D4"/>
    <mergeCell ref="O2:R2"/>
    <mergeCell ref="O3:R3"/>
    <mergeCell ref="O4:R4"/>
    <mergeCell ref="L9:Q10"/>
    <mergeCell ref="B6:R6"/>
    <mergeCell ref="D9:I9"/>
    <mergeCell ref="D8:I8"/>
    <mergeCell ref="G12:H12"/>
    <mergeCell ref="C12:D12"/>
    <mergeCell ref="B5:R5"/>
    <mergeCell ref="C23:Q23"/>
    <mergeCell ref="K12:L12"/>
    <mergeCell ref="K13:L14"/>
    <mergeCell ref="P12:Q12"/>
    <mergeCell ref="P13:Q14"/>
    <mergeCell ref="C13:D14"/>
    <mergeCell ref="E13:F14"/>
    <mergeCell ref="E12:F12"/>
    <mergeCell ref="L8:Q8"/>
    <mergeCell ref="C7:Q7"/>
    <mergeCell ref="C16:C18"/>
    <mergeCell ref="F18:G18"/>
    <mergeCell ref="G13:H14"/>
    <mergeCell ref="I13:J14"/>
    <mergeCell ref="I12:J12"/>
  </mergeCells>
  <dataValidations xWindow="462" yWindow="705" count="18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P25 G25 J25 M25 D25" xr:uid="{00000000-0002-0000-0000-000009000000}"/>
    <dataValidation allowBlank="1" showInputMessage="1" showErrorMessage="1" prompt="Identifique el valor registrado en el numerador de la fórmula de cálculo" sqref="J26:J27 G26:G27 D26:D27 P26:P27 M26:M27" xr:uid="{00000000-0002-0000-0000-00000A000000}"/>
    <dataValidation allowBlank="1" showInputMessage="1" showErrorMessage="1" prompt="Identifique el resultado del indicador en la medición desarrollada" sqref="J28 P28 D28 G28 M28" xr:uid="{00000000-0002-0000-0000-00000B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C000000}"/>
    <dataValidation type="list" allowBlank="1" showInputMessage="1" showErrorMessage="1" sqref="D8:I8" xr:uid="{00000000-0002-0000-0000-00000D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E000000}"/>
    <dataValidation allowBlank="1" showInputMessage="1" showErrorMessage="1" prompt="Establezca el nombre del indicador" sqref="L8:Q8" xr:uid="{00000000-0002-0000-0000-00000F000000}"/>
    <dataValidation allowBlank="1" showInputMessage="1" showErrorMessage="1" prompt="Identifique el(los) valor(es)  los valores máximos o mínimos de este rango de gestión." sqref="F16:G17" xr:uid="{00000000-0002-0000-0000-000010000000}"/>
    <dataValidation type="list" allowBlank="1" showInputMessage="1" showErrorMessage="1" prompt="Selecione de la lista desplegable la tendencia esperada" sqref="P13:Q14" xr:uid="{00000000-0002-0000-0000-000011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Proposiciones debatidas</vt:lpstr>
      <vt:lpstr>'Proposiciones debatidas'!Área_de_impresión</vt:lpstr>
      <vt:lpstr>Fuente_indicador</vt:lpstr>
      <vt:lpstr>Periodicidad</vt:lpstr>
      <vt:lpstr>'Proposiciones debatidas'!Tipo_indicador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MORRISON TARQUINO DAZA</cp:lastModifiedBy>
  <cp:lastPrinted>2014-02-18T15:51:38Z</cp:lastPrinted>
  <dcterms:created xsi:type="dcterms:W3CDTF">2013-03-27T13:59:56Z</dcterms:created>
  <dcterms:modified xsi:type="dcterms:W3CDTF">2023-06-22T16:49:48Z</dcterms:modified>
</cp:coreProperties>
</file>