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/>
  <mc:AlternateContent xmlns:mc="http://schemas.openxmlformats.org/markup-compatibility/2006">
    <mc:Choice Requires="x15">
      <x15ac:absPath xmlns:x15ac="http://schemas.microsoft.com/office/spreadsheetml/2010/11/ac" url="S:\GOBIERNO\PERIODO 2024-2027\PROPOSICIONES\CUESTIONARIO Y RESPUESTAS\Proposicion 748 (14-06-2024)\RESPUESTAS\ANEXOS TRANSMILENIO\"/>
    </mc:Choice>
  </mc:AlternateContent>
  <xr:revisionPtr revIDLastSave="0" documentId="8_{1C3E1AFA-9871-4E5F-AC10-3BFCBB6A622A}" xr6:coauthVersionLast="36" xr6:coauthVersionMax="36" xr10:uidLastSave="{00000000-0000-0000-0000-000000000000}"/>
  <bookViews>
    <workbookView xWindow="0" yWindow="0" windowWidth="28800" windowHeight="11685" activeTab="2" xr2:uid="{00000000-000D-0000-FFFF-FFFF00000000}"/>
  </bookViews>
  <sheets>
    <sheet name="Fallas Cto291-18" sheetId="6" r:id="rId1"/>
    <sheet name="Fallas Cto2671-23" sheetId="7" r:id="rId2"/>
    <sheet name="Fallas Comp" sheetId="5" r:id="rId3"/>
  </sheets>
  <definedNames>
    <definedName name="_xlnm._FilterDatabase" localSheetId="2" hidden="1">'Fallas Comp'!$A$1:$I$577</definedName>
    <definedName name="_xlnm._FilterDatabase" localSheetId="1" hidden="1">'Fallas Cto2671-23'!$A$1:$F$77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5" l="1"/>
  <c r="G471" i="5"/>
  <c r="G547" i="5"/>
  <c r="G4" i="5"/>
  <c r="G498" i="5"/>
  <c r="G5" i="5"/>
  <c r="G6" i="5"/>
  <c r="G7" i="5"/>
  <c r="G8" i="5"/>
  <c r="G9" i="5"/>
  <c r="G10" i="5"/>
  <c r="G11" i="5"/>
  <c r="G12" i="5"/>
  <c r="G13" i="5"/>
  <c r="G14" i="5"/>
  <c r="G561" i="5"/>
  <c r="G15" i="5"/>
  <c r="G16" i="5"/>
  <c r="G17" i="5"/>
  <c r="G18" i="5"/>
  <c r="G19" i="5"/>
  <c r="G20" i="5"/>
  <c r="G21" i="5"/>
  <c r="G22" i="5"/>
  <c r="G428" i="5"/>
  <c r="G23" i="5"/>
  <c r="G24" i="5"/>
  <c r="G25" i="5"/>
  <c r="G226" i="5"/>
  <c r="G26" i="5"/>
  <c r="G451" i="5"/>
  <c r="G227" i="5"/>
  <c r="G399" i="5"/>
  <c r="G27" i="5"/>
  <c r="G28" i="5"/>
  <c r="G400" i="5"/>
  <c r="G29" i="5"/>
  <c r="G228" i="5"/>
  <c r="G30" i="5"/>
  <c r="G31" i="5"/>
  <c r="G452" i="5"/>
  <c r="G229" i="5"/>
  <c r="G230" i="5"/>
  <c r="G316" i="5"/>
  <c r="G491" i="5"/>
  <c r="G317" i="5"/>
  <c r="G32" i="5"/>
  <c r="G231" i="5"/>
  <c r="G33" i="5"/>
  <c r="G34" i="5"/>
  <c r="G35" i="5"/>
  <c r="G535" i="5"/>
  <c r="G36" i="5"/>
  <c r="G512" i="5"/>
  <c r="G553" i="5"/>
  <c r="G232" i="5"/>
  <c r="G472" i="5"/>
  <c r="G37" i="5"/>
  <c r="G492" i="5"/>
  <c r="G504" i="5"/>
  <c r="G233" i="5"/>
  <c r="G38" i="5"/>
  <c r="G39" i="5"/>
  <c r="G376" i="5"/>
  <c r="G40" i="5"/>
  <c r="G41" i="5"/>
  <c r="G453" i="5"/>
  <c r="G234" i="5"/>
  <c r="G401" i="5"/>
  <c r="G42" i="5"/>
  <c r="G43" i="5"/>
  <c r="G402" i="5"/>
  <c r="G44" i="5"/>
  <c r="G235" i="5"/>
  <c r="G45" i="5"/>
  <c r="G441" i="5"/>
  <c r="G377" i="5"/>
  <c r="G378" i="5"/>
  <c r="G318" i="5"/>
  <c r="G319" i="5"/>
  <c r="G236" i="5"/>
  <c r="G237" i="5"/>
  <c r="G238" i="5"/>
  <c r="G239" i="5"/>
  <c r="G240" i="5"/>
  <c r="G46" i="5"/>
  <c r="G47" i="5"/>
  <c r="G48" i="5"/>
  <c r="G442" i="5"/>
  <c r="G320" i="5"/>
  <c r="G321" i="5"/>
  <c r="G499" i="5"/>
  <c r="G529" i="5"/>
  <c r="G511" i="5"/>
  <c r="G403" i="5"/>
  <c r="G49" i="5"/>
  <c r="G50" i="5"/>
  <c r="G51" i="5"/>
  <c r="G322" i="5"/>
  <c r="G323" i="5"/>
  <c r="G324" i="5"/>
  <c r="G52" i="5"/>
  <c r="G53" i="5"/>
  <c r="G241" i="5"/>
  <c r="G54" i="5"/>
  <c r="G490" i="5"/>
  <c r="G325" i="5"/>
  <c r="G404" i="5"/>
  <c r="G505" i="5"/>
  <c r="G379" i="5"/>
  <c r="G326" i="5"/>
  <c r="G429" i="5"/>
  <c r="G454" i="5"/>
  <c r="G552" i="5"/>
  <c r="G530" i="5"/>
  <c r="G405" i="5"/>
  <c r="G506" i="5"/>
  <c r="G327" i="5"/>
  <c r="G328" i="5"/>
  <c r="G329" i="5"/>
  <c r="G531" i="5"/>
  <c r="G380" i="5"/>
  <c r="G406" i="5"/>
  <c r="G55" i="5"/>
  <c r="G242" i="5"/>
  <c r="G56" i="5"/>
  <c r="G243" i="5"/>
  <c r="G455" i="5"/>
  <c r="G57" i="5"/>
  <c r="G58" i="5"/>
  <c r="G466" i="5"/>
  <c r="G500" i="5"/>
  <c r="G59" i="5"/>
  <c r="G473" i="5"/>
  <c r="G456" i="5"/>
  <c r="G330" i="5"/>
  <c r="G546" i="5"/>
  <c r="G244" i="5"/>
  <c r="G60" i="5"/>
  <c r="G331" i="5"/>
  <c r="G486" i="5"/>
  <c r="G532" i="5"/>
  <c r="G332" i="5"/>
  <c r="G407" i="5"/>
  <c r="G408" i="5"/>
  <c r="G409" i="5"/>
  <c r="G61" i="5"/>
  <c r="G333" i="5"/>
  <c r="G334" i="5"/>
  <c r="G245" i="5"/>
  <c r="G381" i="5"/>
  <c r="G410" i="5"/>
  <c r="G335" i="5"/>
  <c r="G336" i="5"/>
  <c r="G430" i="5"/>
  <c r="G457" i="5"/>
  <c r="G539" i="5"/>
  <c r="G560" i="5"/>
  <c r="G246" i="5"/>
  <c r="G337" i="5"/>
  <c r="G247" i="5"/>
  <c r="G62" i="5"/>
  <c r="G248" i="5"/>
  <c r="G411" i="5"/>
  <c r="G338" i="5"/>
  <c r="G339" i="5"/>
  <c r="G63" i="5"/>
  <c r="G64" i="5"/>
  <c r="G533" i="5"/>
  <c r="G249" i="5"/>
  <c r="G65" i="5"/>
  <c r="G250" i="5"/>
  <c r="G412" i="5"/>
  <c r="G382" i="5"/>
  <c r="G66" i="5"/>
  <c r="G67" i="5"/>
  <c r="G68" i="5"/>
  <c r="G69" i="5"/>
  <c r="G70" i="5"/>
  <c r="G71" i="5"/>
  <c r="G501" i="5"/>
  <c r="G251" i="5"/>
  <c r="G542" i="5"/>
  <c r="G340" i="5"/>
  <c r="G72" i="5"/>
  <c r="G383" i="5"/>
  <c r="G73" i="5"/>
  <c r="G74" i="5"/>
  <c r="G341" i="5"/>
  <c r="G75" i="5"/>
  <c r="G543" i="5"/>
  <c r="G76" i="5"/>
  <c r="G574" i="5"/>
  <c r="G519" i="5"/>
  <c r="G77" i="5"/>
  <c r="G384" i="5"/>
  <c r="G78" i="5"/>
  <c r="G79" i="5"/>
  <c r="G80" i="5"/>
  <c r="G81" i="5"/>
  <c r="G252" i="5"/>
  <c r="G82" i="5"/>
  <c r="G83" i="5"/>
  <c r="G342" i="5"/>
  <c r="G84" i="5"/>
  <c r="G85" i="5"/>
  <c r="G523" i="5"/>
  <c r="G86" i="5"/>
  <c r="G87" i="5"/>
  <c r="G474" i="5"/>
  <c r="G548" i="5"/>
  <c r="G88" i="5"/>
  <c r="G502" i="5"/>
  <c r="G89" i="5"/>
  <c r="G90" i="5"/>
  <c r="G91" i="5"/>
  <c r="G92" i="5"/>
  <c r="G93" i="5"/>
  <c r="G94" i="5"/>
  <c r="G95" i="5"/>
  <c r="G96" i="5"/>
  <c r="G97" i="5"/>
  <c r="G98" i="5"/>
  <c r="G562" i="5"/>
  <c r="G99" i="5"/>
  <c r="G100" i="5"/>
  <c r="G101" i="5"/>
  <c r="G102" i="5"/>
  <c r="G103" i="5"/>
  <c r="G104" i="5"/>
  <c r="G105" i="5"/>
  <c r="G106" i="5"/>
  <c r="G431" i="5"/>
  <c r="G107" i="5"/>
  <c r="G108" i="5"/>
  <c r="G109" i="5"/>
  <c r="G253" i="5"/>
  <c r="G110" i="5"/>
  <c r="G111" i="5"/>
  <c r="G343" i="5"/>
  <c r="G254" i="5"/>
  <c r="G112" i="5"/>
  <c r="G113" i="5"/>
  <c r="G114" i="5"/>
  <c r="G557" i="5"/>
  <c r="G115" i="5"/>
  <c r="G458" i="5"/>
  <c r="G255" i="5"/>
  <c r="G413" i="5"/>
  <c r="G116" i="5"/>
  <c r="G117" i="5"/>
  <c r="G414" i="5"/>
  <c r="G118" i="5"/>
  <c r="G256" i="5"/>
  <c r="G119" i="5"/>
  <c r="G120" i="5"/>
  <c r="G459" i="5"/>
  <c r="G257" i="5"/>
  <c r="G258" i="5"/>
  <c r="G344" i="5"/>
  <c r="G493" i="5"/>
  <c r="G345" i="5"/>
  <c r="G121" i="5"/>
  <c r="G259" i="5"/>
  <c r="G122" i="5"/>
  <c r="G123" i="5"/>
  <c r="G124" i="5"/>
  <c r="G260" i="5"/>
  <c r="G261" i="5"/>
  <c r="G125" i="5"/>
  <c r="G568" i="5"/>
  <c r="G126" i="5"/>
  <c r="G346" i="5"/>
  <c r="G127" i="5"/>
  <c r="G467" i="5"/>
  <c r="G262" i="5"/>
  <c r="G128" i="5"/>
  <c r="G129" i="5"/>
  <c r="G432" i="5"/>
  <c r="G263" i="5"/>
  <c r="G433" i="5"/>
  <c r="G130" i="5"/>
  <c r="G264" i="5"/>
  <c r="G131" i="5"/>
  <c r="G265" i="5"/>
  <c r="G347" i="5"/>
  <c r="G132" i="5"/>
  <c r="G536" i="5"/>
  <c r="G133" i="5"/>
  <c r="G513" i="5"/>
  <c r="G554" i="5"/>
  <c r="G266" i="5"/>
  <c r="G475" i="5"/>
  <c r="G134" i="5"/>
  <c r="G494" i="5"/>
  <c r="G507" i="5"/>
  <c r="G267" i="5"/>
  <c r="G135" i="5"/>
  <c r="G136" i="5"/>
  <c r="G385" i="5"/>
  <c r="G137" i="5"/>
  <c r="G549" i="5"/>
  <c r="G514" i="5"/>
  <c r="G138" i="5"/>
  <c r="G139" i="5"/>
  <c r="G268" i="5"/>
  <c r="G140" i="5"/>
  <c r="G141" i="5"/>
  <c r="G348" i="5"/>
  <c r="G142" i="5"/>
  <c r="G143" i="5"/>
  <c r="G524" i="5"/>
  <c r="G144" i="5"/>
  <c r="G145" i="5"/>
  <c r="G476" i="5"/>
  <c r="G550" i="5"/>
  <c r="G146" i="5"/>
  <c r="G460" i="5"/>
  <c r="G269" i="5"/>
  <c r="G415" i="5"/>
  <c r="G147" i="5"/>
  <c r="G148" i="5"/>
  <c r="G416" i="5"/>
  <c r="G149" i="5"/>
  <c r="G270" i="5"/>
  <c r="G150" i="5"/>
  <c r="G151" i="5"/>
  <c r="G461" i="5"/>
  <c r="G271" i="5"/>
  <c r="G272" i="5"/>
  <c r="G349" i="5"/>
  <c r="G495" i="5"/>
  <c r="G350" i="5"/>
  <c r="G152" i="5"/>
  <c r="G273" i="5"/>
  <c r="G153" i="5"/>
  <c r="G154" i="5"/>
  <c r="G155" i="5"/>
  <c r="G537" i="5"/>
  <c r="G156" i="5"/>
  <c r="G515" i="5"/>
  <c r="G555" i="5"/>
  <c r="G274" i="5"/>
  <c r="G477" i="5"/>
  <c r="G157" i="5"/>
  <c r="G496" i="5"/>
  <c r="G508" i="5"/>
  <c r="G275" i="5"/>
  <c r="G158" i="5"/>
  <c r="G159" i="5"/>
  <c r="G386" i="5"/>
  <c r="G160" i="5"/>
  <c r="G161" i="5"/>
  <c r="G462" i="5"/>
  <c r="G276" i="5"/>
  <c r="G417" i="5"/>
  <c r="G162" i="5"/>
  <c r="G163" i="5"/>
  <c r="G418" i="5"/>
  <c r="G164" i="5"/>
  <c r="G277" i="5"/>
  <c r="G165" i="5"/>
  <c r="G278" i="5"/>
  <c r="G279" i="5"/>
  <c r="G351" i="5"/>
  <c r="G352" i="5"/>
  <c r="G166" i="5"/>
  <c r="G565" i="5"/>
  <c r="G167" i="5"/>
  <c r="G168" i="5"/>
  <c r="G169" i="5"/>
  <c r="G419" i="5"/>
  <c r="G556" i="5"/>
  <c r="G564" i="5"/>
  <c r="G516" i="5"/>
  <c r="G280" i="5"/>
  <c r="G281" i="5"/>
  <c r="G170" i="5"/>
  <c r="G282" i="5"/>
  <c r="G353" i="5"/>
  <c r="G283" i="5"/>
  <c r="G171" i="5"/>
  <c r="G572" i="5"/>
  <c r="G172" i="5"/>
  <c r="G497" i="5"/>
  <c r="G173" i="5"/>
  <c r="G354" i="5"/>
  <c r="G284" i="5"/>
  <c r="G443" i="5"/>
  <c r="G463" i="5"/>
  <c r="G285" i="5"/>
  <c r="G525" i="5"/>
  <c r="G174" i="5"/>
  <c r="G286" i="5"/>
  <c r="G175" i="5"/>
  <c r="G176" i="5"/>
  <c r="G177" i="5"/>
  <c r="G287" i="5"/>
  <c r="G178" i="5"/>
  <c r="G567" i="5"/>
  <c r="G179" i="5"/>
  <c r="G575" i="5"/>
  <c r="G570" i="5"/>
  <c r="G509" i="5"/>
  <c r="G485" i="5"/>
  <c r="G180" i="5"/>
  <c r="G181" i="5"/>
  <c r="G526" i="5"/>
  <c r="G355" i="5"/>
  <c r="G538" i="5"/>
  <c r="G387" i="5"/>
  <c r="G288" i="5"/>
  <c r="G478" i="5"/>
  <c r="G289" i="5"/>
  <c r="G420" i="5"/>
  <c r="G421" i="5"/>
  <c r="G182" i="5"/>
  <c r="G356" i="5"/>
  <c r="G183" i="5"/>
  <c r="G184" i="5"/>
  <c r="G185" i="5"/>
  <c r="G566" i="5"/>
  <c r="G422" i="5"/>
  <c r="G551" i="5"/>
  <c r="G290" i="5"/>
  <c r="G388" i="5"/>
  <c r="G291" i="5"/>
  <c r="G292" i="5"/>
  <c r="G293" i="5"/>
  <c r="G576" i="5"/>
  <c r="G186" i="5"/>
  <c r="G357" i="5"/>
  <c r="G187" i="5"/>
  <c r="G444" i="5"/>
  <c r="G445" i="5"/>
  <c r="G446" i="5"/>
  <c r="G389" i="5"/>
  <c r="G434" i="5"/>
  <c r="G294" i="5"/>
  <c r="G188" i="5"/>
  <c r="G189" i="5"/>
  <c r="G190" i="5"/>
  <c r="G191" i="5"/>
  <c r="G358" i="5"/>
  <c r="G435" i="5"/>
  <c r="G295" i="5"/>
  <c r="G192" i="5"/>
  <c r="G479" i="5"/>
  <c r="G527" i="5"/>
  <c r="G390" i="5"/>
  <c r="G480" i="5"/>
  <c r="G193" i="5"/>
  <c r="G359" i="5"/>
  <c r="G464" i="5"/>
  <c r="G194" i="5"/>
  <c r="G195" i="5"/>
  <c r="G196" i="5"/>
  <c r="G391" i="5"/>
  <c r="G360" i="5"/>
  <c r="G296" i="5"/>
  <c r="G573" i="5"/>
  <c r="G197" i="5"/>
  <c r="G198" i="5"/>
  <c r="G361" i="5"/>
  <c r="G199" i="5"/>
  <c r="G200" i="5"/>
  <c r="G392" i="5"/>
  <c r="G297" i="5"/>
  <c r="G447" i="5"/>
  <c r="G468" i="5"/>
  <c r="G298" i="5"/>
  <c r="G201" i="5"/>
  <c r="G362" i="5"/>
  <c r="G363" i="5"/>
  <c r="G393" i="5"/>
  <c r="G544" i="5"/>
  <c r="G299" i="5"/>
  <c r="G540" i="5"/>
  <c r="G558" i="5"/>
  <c r="G528" i="5"/>
  <c r="G436" i="5"/>
  <c r="G437" i="5"/>
  <c r="G202" i="5"/>
  <c r="G300" i="5"/>
  <c r="G301" i="5"/>
  <c r="G302" i="5"/>
  <c r="G364" i="5"/>
  <c r="G563" i="5"/>
  <c r="G203" i="5"/>
  <c r="G204" i="5"/>
  <c r="G205" i="5"/>
  <c r="G206" i="5"/>
  <c r="G207" i="5"/>
  <c r="G208" i="5"/>
  <c r="G487" i="5"/>
  <c r="G569" i="5"/>
  <c r="G394" i="5"/>
  <c r="G488" i="5"/>
  <c r="G423" i="5"/>
  <c r="G424" i="5"/>
  <c r="G545" i="5"/>
  <c r="G209" i="5"/>
  <c r="G210" i="5"/>
  <c r="G425" i="5"/>
  <c r="G365" i="5"/>
  <c r="G448" i="5"/>
  <c r="G211" i="5"/>
  <c r="G303" i="5"/>
  <c r="G465" i="5"/>
  <c r="G395" i="5"/>
  <c r="G396" i="5"/>
  <c r="G212" i="5"/>
  <c r="G213" i="5"/>
  <c r="G366" i="5"/>
  <c r="G304" i="5"/>
  <c r="G481" i="5"/>
  <c r="G503" i="5"/>
  <c r="G367" i="5"/>
  <c r="G449" i="5"/>
  <c r="G214" i="5"/>
  <c r="G520" i="5"/>
  <c r="G215" i="5"/>
  <c r="G305" i="5"/>
  <c r="G426" i="5"/>
  <c r="G521" i="5"/>
  <c r="G306" i="5"/>
  <c r="G368" i="5"/>
  <c r="G216" i="5"/>
  <c r="G307" i="5"/>
  <c r="G369" i="5"/>
  <c r="G217" i="5"/>
  <c r="G308" i="5"/>
  <c r="G309" i="5"/>
  <c r="G310" i="5"/>
  <c r="G311" i="5"/>
  <c r="G438" i="5"/>
  <c r="G312" i="5"/>
  <c r="G559" i="5"/>
  <c r="G469" i="5"/>
  <c r="G370" i="5"/>
  <c r="G571" i="5"/>
  <c r="G518" i="5"/>
  <c r="G371" i="5"/>
  <c r="G534" i="5"/>
  <c r="G541" i="5"/>
  <c r="G517" i="5"/>
  <c r="G397" i="5"/>
  <c r="G398" i="5"/>
  <c r="G218" i="5"/>
  <c r="G219" i="5"/>
  <c r="G372" i="5"/>
  <c r="G427" i="5"/>
  <c r="G220" i="5"/>
  <c r="G313" i="5"/>
  <c r="G314" i="5"/>
  <c r="G482" i="5"/>
  <c r="G221" i="5"/>
  <c r="G315" i="5"/>
  <c r="G510" i="5"/>
  <c r="G222" i="5"/>
  <c r="G373" i="5"/>
  <c r="G223" i="5"/>
  <c r="G439" i="5"/>
  <c r="G440" i="5"/>
  <c r="G450" i="5"/>
  <c r="G483" i="5"/>
  <c r="G484" i="5"/>
  <c r="G470" i="5"/>
  <c r="G374" i="5"/>
  <c r="G375" i="5"/>
  <c r="G577" i="5"/>
  <c r="G489" i="5"/>
  <c r="G224" i="5"/>
  <c r="G225" i="5"/>
  <c r="G2" i="5"/>
  <c r="G522" i="5"/>
</calcChain>
</file>

<file path=xl/sharedStrings.xml><?xml version="1.0" encoding="utf-8"?>
<sst xmlns="http://schemas.openxmlformats.org/spreadsheetml/2006/main" count="4029" uniqueCount="282">
  <si>
    <t>Fallo equipo rectificador regenerativo</t>
  </si>
  <si>
    <t>UBICACIÓN</t>
  </si>
  <si>
    <t>TIEMPO PARADA</t>
  </si>
  <si>
    <t>Fallo en proteccion anti-rayo</t>
  </si>
  <si>
    <t>Fallo distancia salida ascendente</t>
  </si>
  <si>
    <t>Seguro de paso entrada max.</t>
  </si>
  <si>
    <t>MANITAS</t>
  </si>
  <si>
    <t>TUNAL</t>
  </si>
  <si>
    <t>Posicion cable lado entrada descendente</t>
  </si>
  <si>
    <t>FECHA</t>
  </si>
  <si>
    <t>Botones stop</t>
  </si>
  <si>
    <t>Control de distancia salida</t>
  </si>
  <si>
    <t>Barrera de control de acceso descendente</t>
  </si>
  <si>
    <t>Boton stop FE</t>
  </si>
  <si>
    <t>Fallo subsecuente</t>
  </si>
  <si>
    <t>Seguro de paso entrada min.</t>
  </si>
  <si>
    <t>RPD sistema 2</t>
  </si>
  <si>
    <t>Stop emerg estacion retorno 1</t>
  </si>
  <si>
    <t>Botones stop emerg.</t>
  </si>
  <si>
    <t>Posicion cable lado salida ascendente</t>
  </si>
  <si>
    <t>Barrera de control de acceso ascendente</t>
  </si>
  <si>
    <t>Fallo puertas vehiculo descendente</t>
  </si>
  <si>
    <t>Fallo puertas vehiculo</t>
  </si>
  <si>
    <t>MIRADOR</t>
  </si>
  <si>
    <t>TODAS</t>
  </si>
  <si>
    <t>JUAN PABLO II</t>
  </si>
  <si>
    <t>Grupo electrogeno activado</t>
  </si>
  <si>
    <t>Boton Stop FE</t>
  </si>
  <si>
    <t>Fallo fusible + sobretemp. Resistencia</t>
  </si>
  <si>
    <t>Seguro de paso salida máx.</t>
  </si>
  <si>
    <t>Se ha interrumpido comunicación con el PSS</t>
  </si>
  <si>
    <t>Fuerza de apriete descendente</t>
  </si>
  <si>
    <t>Sistema anticolision salida minima</t>
  </si>
  <si>
    <t>Interruptor de Potencia Automatico</t>
  </si>
  <si>
    <t>Seguro de Trabajo</t>
  </si>
  <si>
    <t>Pinza no abierta salida ascendente</t>
  </si>
  <si>
    <t>Variacion fuerza tensora</t>
  </si>
  <si>
    <t>Stop emerg estacion Intermedia</t>
  </si>
  <si>
    <t>Baja tension 24V</t>
  </si>
  <si>
    <t>Baja Tension 24V</t>
  </si>
  <si>
    <t>Fallo de comunicación entre estaciones</t>
  </si>
  <si>
    <t>ID</t>
  </si>
  <si>
    <t>Etiquetas de fila</t>
  </si>
  <si>
    <t>Manitas</t>
  </si>
  <si>
    <t>Stop (Detencion del sistema por tormenta electrica)</t>
  </si>
  <si>
    <t>botones stop</t>
  </si>
  <si>
    <t>Total general</t>
  </si>
  <si>
    <t xml:space="preserve">Tunal </t>
  </si>
  <si>
    <t>stop estacion retorno 1 "TORMENTA ELECTRICA"</t>
  </si>
  <si>
    <t>Paraiso</t>
  </si>
  <si>
    <t>stop emergencia.(Seguro de paso entrada maximo)</t>
  </si>
  <si>
    <t>Estaciones</t>
  </si>
  <si>
    <t>Fallo distancia salida ascendente general estaciones.</t>
  </si>
  <si>
    <t xml:space="preserve">Manitas </t>
  </si>
  <si>
    <t>sistema detenido por tormenta electrica</t>
  </si>
  <si>
    <t>Protocolo de evacuación por tormenta</t>
  </si>
  <si>
    <t>Accionamiento principal-0- Emergencia</t>
  </si>
  <si>
    <t>Tunal</t>
  </si>
  <si>
    <t>Botones Stop FE</t>
  </si>
  <si>
    <t>Stop (parada programada por biral)</t>
  </si>
  <si>
    <t>Stop (detencion del sistema por tormenta electrica)</t>
  </si>
  <si>
    <t>BOTON STOP (EVACUACION)</t>
  </si>
  <si>
    <t>Botones Stop (evacuacion por aviso de BIRAL)</t>
  </si>
  <si>
    <t>Stop-(proteccion antirrayos)</t>
  </si>
  <si>
    <t>Distancia salida ascendente</t>
  </si>
  <si>
    <t>Parada por condicion climatica</t>
  </si>
  <si>
    <t>stop etsacion retorno 1 (evacuacion sistema por alerta viral)</t>
  </si>
  <si>
    <t>fallo de salidad ascendente</t>
  </si>
  <si>
    <t>Stop (evacuacion sistema por alerta viral)</t>
  </si>
  <si>
    <t>Detencion del sistema por ausencia de energia</t>
  </si>
  <si>
    <t>Evacuacion por tormenta electrica</t>
  </si>
  <si>
    <t>Stop de emerg. (Seguro de paso entrada max)</t>
  </si>
  <si>
    <t>Sistema detenido por tormenta electrica</t>
  </si>
  <si>
    <t>Botones stop (Evacuacion por tormenta electrica)(Inicio: 19:12:00)</t>
  </si>
  <si>
    <t xml:space="preserve">stop estacion manitas </t>
  </si>
  <si>
    <t xml:space="preserve">Evacuacion por tormenta electrica </t>
  </si>
  <si>
    <t>tunal</t>
  </si>
  <si>
    <t>Parada emergencia R1</t>
  </si>
  <si>
    <t>se evacua el sistema,por tormenta electrica</t>
  </si>
  <si>
    <t xml:space="preserve">MANITAS </t>
  </si>
  <si>
    <t>HMI (perdida de ciomunicacion entre estaciones )</t>
  </si>
  <si>
    <t>Stop (Botones stop)</t>
  </si>
  <si>
    <t xml:space="preserve">Fallo de comunicación HMI(detencion del sistema)/Se reanuda operación comercial </t>
  </si>
  <si>
    <t xml:space="preserve">parada estacion Retorno 1 </t>
  </si>
  <si>
    <t xml:space="preserve">tunal </t>
  </si>
  <si>
    <t>stop estacion retorno 1 (evacuacion sistema por alerta viral )</t>
  </si>
  <si>
    <t>Fallo transportadores estacion- entrada</t>
  </si>
  <si>
    <t>manitas</t>
  </si>
  <si>
    <t>embotellamiento</t>
  </si>
  <si>
    <t>Fallo puertas vehiculo ascendente</t>
  </si>
  <si>
    <t>Fallo fusibles+sobretemp. Resistencia</t>
  </si>
  <si>
    <t>Embotellamiento</t>
  </si>
  <si>
    <t xml:space="preserve">Fallo distancia salida ascendente </t>
  </si>
  <si>
    <t>Fallo: Botones Stop</t>
  </si>
  <si>
    <t>Parada retorno  1</t>
  </si>
  <si>
    <t xml:space="preserve">TODAS </t>
  </si>
  <si>
    <t>STOP ALERTA BIRAL</t>
  </si>
  <si>
    <t>Posicion cable lado entrada</t>
  </si>
  <si>
    <t>parada de emergencia ER1 se saca cabina 40, usuario se desmaya en la misma</t>
  </si>
  <si>
    <t>Fallo distancia salida descendente</t>
  </si>
  <si>
    <t>Sistema anticolision entrada minima</t>
  </si>
  <si>
    <t>Fallo pinza delante de la salida atrás</t>
  </si>
  <si>
    <t>Parada programada para cambio de cabina 041</t>
  </si>
  <si>
    <t>Sistema anticolision entrada max.</t>
  </si>
  <si>
    <t>juan pablo</t>
  </si>
  <si>
    <t>barrera de control de acceso descendente</t>
  </si>
  <si>
    <t xml:space="preserve">Juan Pablo  </t>
  </si>
  <si>
    <t>Sistema Anticolision</t>
  </si>
  <si>
    <t>Posición de aguja</t>
  </si>
  <si>
    <t>Seguro de paso entrada min</t>
  </si>
  <si>
    <t xml:space="preserve">Fallo en proteccion anti-rayo </t>
  </si>
  <si>
    <t>Ausencia de Red principal y subsecuentes</t>
  </si>
  <si>
    <t>stop de emerg. ( fallo puertas vehiculo)</t>
  </si>
  <si>
    <t>MANITAS-TUNAL</t>
  </si>
  <si>
    <t>Control posicion de cable sistema 1, 
se disparan protecciones Anti-rayo sistema 1,
 se deja en Bypass el sistema  RPD.</t>
  </si>
  <si>
    <t>Cod 0030 fallo proteccion antirayo</t>
  </si>
  <si>
    <t>fallo fusible+sobretemperatura</t>
  </si>
  <si>
    <t>Tunal-manitas</t>
  </si>
  <si>
    <t>Stop de emerg. (Fallo en protección anti-rayo)</t>
  </si>
  <si>
    <t>Posicion cable lado entrada-salida</t>
  </si>
  <si>
    <t>Posicion cable lado entrada-descendente</t>
  </si>
  <si>
    <t>Juan Pablo</t>
  </si>
  <si>
    <t>fallo distancia salida ascendente</t>
  </si>
  <si>
    <t xml:space="preserve">Barrera control de acceso </t>
  </si>
  <si>
    <t>Juan pablo</t>
  </si>
  <si>
    <t>Sistema anticolision entrada min.</t>
  </si>
  <si>
    <t>paraiso</t>
  </si>
  <si>
    <t>Fallo proteccion antirayo</t>
  </si>
  <si>
    <t>Costal de fibra lega envuelto en la pinza y activa geometricos  7EY 8E sentido descendente</t>
  </si>
  <si>
    <t xml:space="preserve">paraiso </t>
  </si>
  <si>
    <t xml:space="preserve">Fallo proteccion anti rayo </t>
  </si>
  <si>
    <t>Mirador</t>
  </si>
  <si>
    <t>Sistema anticolision entrada max</t>
  </si>
  <si>
    <t>Stop emerg estacion intermedia</t>
  </si>
  <si>
    <t>Stop Emerg. (Pinza no abierta salida ascendente)</t>
  </si>
  <si>
    <t>Stop (Fallo en proteccion anti-rayo)</t>
  </si>
  <si>
    <t>Stop emergencia . Est Intermedia(usuario infractor)</t>
  </si>
  <si>
    <t xml:space="preserve">Variacion fuerza tensora </t>
  </si>
  <si>
    <t xml:space="preserve">fallo transportadores  entrada </t>
  </si>
  <si>
    <t xml:space="preserve">Fallo fusibles + sobretemp . Resisten (ausencia de red codensa) </t>
  </si>
  <si>
    <t>Tunal--manitas</t>
  </si>
  <si>
    <t xml:space="preserve">TUNAL - MANITAS </t>
  </si>
  <si>
    <t xml:space="preserve">proteccion anti rayo </t>
  </si>
  <si>
    <t xml:space="preserve">stop estacion intermedia </t>
  </si>
  <si>
    <t>JUAN PABLO</t>
  </si>
  <si>
    <t>Barrera control de acceso (usuario infractor)</t>
  </si>
  <si>
    <t>Stop emerg. (Fallo puertas vehiculo)</t>
  </si>
  <si>
    <t>Tunal-Manitas</t>
  </si>
  <si>
    <t>Botones de stop</t>
  </si>
  <si>
    <t xml:space="preserve">fallo proteccion antirayo </t>
  </si>
  <si>
    <t>Parada de emergencia</t>
  </si>
  <si>
    <t>Parada de emergencia (Barreras control de acceso)</t>
  </si>
  <si>
    <t>Stop emerg. Barrera control acceso (Usuario Infractor acciona barrera al salirse de la Cabina justo antes de cerrar)</t>
  </si>
  <si>
    <t>Stop (Se reestablece red de codensa)</t>
  </si>
  <si>
    <t xml:space="preserve">Fallo distancia salida ascendente  </t>
  </si>
  <si>
    <t>posicion cable entrada descendente</t>
  </si>
  <si>
    <t>stop estacion emergencia intermedia</t>
  </si>
  <si>
    <t>Control posicion cable sistema 1</t>
  </si>
  <si>
    <t xml:space="preserve">Fallo en protección anti-rayo </t>
  </si>
  <si>
    <t>Stop de emerg. (Fallo control Geometrico marcha atrás)</t>
  </si>
  <si>
    <t>Seguro paso minimo</t>
  </si>
  <si>
    <t>Posicion cable lado salida</t>
  </si>
  <si>
    <t>Posicion cable lado entrada ascendente</t>
  </si>
  <si>
    <t>posicion cable lado entrada descendente</t>
  </si>
  <si>
    <t>Barra puesta tierra</t>
  </si>
  <si>
    <t xml:space="preserve">manitas </t>
  </si>
  <si>
    <t xml:space="preserve">parada tecnica para realizar tranferencia a red codensa </t>
  </si>
  <si>
    <t>Stop (Fallo distancia salida ascendente)</t>
  </si>
  <si>
    <t>Botones stop (restablecer energia RED CODENSA).</t>
  </si>
  <si>
    <t>Stop retorno 1</t>
  </si>
  <si>
    <t>Stop emerg. (Posicion cable lado entrada descendente)</t>
  </si>
  <si>
    <t>Juan Pablo II</t>
  </si>
  <si>
    <t>fallo de barrera de control de acceso decendente</t>
  </si>
  <si>
    <t>31/11/2019</t>
  </si>
  <si>
    <t>Stop (fallo proteccion anti-rayo)</t>
  </si>
  <si>
    <t>fallo transportadores estacion salida</t>
  </si>
  <si>
    <t xml:space="preserve">Fallo proteccion anti-rayo </t>
  </si>
  <si>
    <t xml:space="preserve">Fallo equipo rectificador regenerativo </t>
  </si>
  <si>
    <t>Control de posicion del cable sistema 1</t>
  </si>
  <si>
    <t>Stop FS (Fallo equipo rectificador regenerativo)</t>
  </si>
  <si>
    <t>Parada programada para reestabler suministro de red</t>
  </si>
  <si>
    <t>Fallo protección anti-rayo</t>
  </si>
  <si>
    <t>barrera de control de acceso ascendente</t>
  </si>
  <si>
    <t>RPD sistema 1(queda con bypass)</t>
  </si>
  <si>
    <t xml:space="preserve">Stop(Fallo distancia salida ascendente)  </t>
  </si>
  <si>
    <t>Stop(se reestablece energia de red codensa)</t>
  </si>
  <si>
    <t xml:space="preserve">Detencion del sistema para reestablecer suministro de red </t>
  </si>
  <si>
    <t>Posicion cable lado entrada-salida ascendente</t>
  </si>
  <si>
    <t>Fallo proteccion anti-rayo</t>
  </si>
  <si>
    <t>Stop (Parada programada por obra en pilona #10)</t>
  </si>
  <si>
    <t xml:space="preserve">Barra Puesta  a tierra </t>
  </si>
  <si>
    <t xml:space="preserve">Paraiso </t>
  </si>
  <si>
    <t>interruptor de control geometrico</t>
  </si>
  <si>
    <t>Fallo proteccion anti rayo</t>
  </si>
  <si>
    <t xml:space="preserve">Sobrecorriente ventilador Motor 1 </t>
  </si>
  <si>
    <t>fallo en proteccion anti rayo</t>
  </si>
  <si>
    <t>31/11/2022</t>
  </si>
  <si>
    <t>Desviacion referencia/actual</t>
  </si>
  <si>
    <t>Seguro de paso salida min.</t>
  </si>
  <si>
    <t xml:space="preserve">Detencion del sistema por incidente con usuario </t>
  </si>
  <si>
    <t>Barrera Control Acceso</t>
  </si>
  <si>
    <t xml:space="preserve">control de posicion del cable sistema 2 </t>
  </si>
  <si>
    <t xml:space="preserve">Fallo en proteccion Anti-rayo </t>
  </si>
  <si>
    <t>Stop(Fallo proteccion anti-rayo)</t>
  </si>
  <si>
    <t>seguro de paso entrada minima</t>
  </si>
  <si>
    <t>Fallo puertas de vehiculo descendente</t>
  </si>
  <si>
    <t>Stop emerg. (Barrera de control de acceso ascendente)</t>
  </si>
  <si>
    <t>27/052021</t>
  </si>
  <si>
    <t xml:space="preserve">sistema 1 </t>
  </si>
  <si>
    <t xml:space="preserve">RPD  sistema 1 </t>
  </si>
  <si>
    <t xml:space="preserve">TUNAL / MANITAS </t>
  </si>
  <si>
    <t>Stop emerg. (Fallo puertas vehiculo descendente)</t>
  </si>
  <si>
    <t>Fallo equipo rectificador Regenerativo</t>
  </si>
  <si>
    <t xml:space="preserve">PARAISO </t>
  </si>
  <si>
    <t xml:space="preserve">regulacion de final de carrera cierre de puertas salida </t>
  </si>
  <si>
    <t xml:space="preserve">fallo ausencia energia </t>
  </si>
  <si>
    <t xml:space="preserve">Botones stop </t>
  </si>
  <si>
    <t xml:space="preserve">Fallo fusibles+ sobretemperatura </t>
  </si>
  <si>
    <t>parada por ausecia energia</t>
  </si>
  <si>
    <t>Fallo puertas de vehiculo</t>
  </si>
  <si>
    <t>Fallo fusibles + sobretempet</t>
  </si>
  <si>
    <t>Stop Retorno 1 (Reposición de aguja)</t>
  </si>
  <si>
    <t>pilona 14</t>
  </si>
  <si>
    <t>Stop. Emerg.(control posicion del cable sistema 1)</t>
  </si>
  <si>
    <t>proteccion anti-rayo TUNAL</t>
  </si>
  <si>
    <t>Detencion programada para realizar transferencia</t>
  </si>
  <si>
    <t xml:space="preserve">stop estacion retorno 1 </t>
  </si>
  <si>
    <t>Stop de emerg. (Barreras control acceso)</t>
  </si>
  <si>
    <t>Fallo fusibles + sobretemp. (Ausencia de energia)</t>
  </si>
  <si>
    <t>tunal/ manitas</t>
  </si>
  <si>
    <t xml:space="preserve">Fallo en proteccion anti rayo </t>
  </si>
  <si>
    <t>PARAISO</t>
  </si>
  <si>
    <t>parada retorno  2(horqillas)</t>
  </si>
  <si>
    <t>Stop FS (Fallo equipo rectificador Regenerativo)ausencia de luz</t>
  </si>
  <si>
    <t>Stop-Fallo Distancia Salida Ascendente</t>
  </si>
  <si>
    <t>Fallo subsecuente(Ausencia de energia)</t>
  </si>
  <si>
    <t>Falo equipo rectificador regenerativo</t>
  </si>
  <si>
    <t xml:space="preserve">detencio del sistema para realizar transferencia </t>
  </si>
  <si>
    <t>PARADA DE EMERGENCA ER1</t>
  </si>
  <si>
    <t>Detencion del sistema por ausencia de red</t>
  </si>
  <si>
    <t>Proteccion anti-rayo</t>
  </si>
  <si>
    <t>parada por ausencia de red</t>
  </si>
  <si>
    <t>parada para realizar transferencia de planta a red</t>
  </si>
  <si>
    <t>stop estacion intermedia</t>
  </si>
  <si>
    <t>Stop FS (fallo subsecuente)</t>
  </si>
  <si>
    <t xml:space="preserve">Barrera de de control de acceso </t>
  </si>
  <si>
    <t xml:space="preserve">fallo rectificador regenerativo </t>
  </si>
  <si>
    <t>Stop emergencia (Barrera de control de acceso descendente)</t>
  </si>
  <si>
    <t xml:space="preserve">fallo puertas de vehiculo </t>
  </si>
  <si>
    <t xml:space="preserve">fallo distacia salida descendente </t>
  </si>
  <si>
    <t>Fallo fusible+sobre temperatura</t>
  </si>
  <si>
    <t>Stop FE estacion de retorno 1 ( Detencion del sistema por usuario desmayado en cabina 158</t>
  </si>
  <si>
    <t xml:space="preserve">Fallo en protección anti-rayo.  </t>
  </si>
  <si>
    <t>fallo proteccion anti rayo</t>
  </si>
  <si>
    <t xml:space="preserve">fallo proteccion anty rayo </t>
  </si>
  <si>
    <t>Barrera de control de acceso</t>
  </si>
  <si>
    <t>Fallo por ausencia de Red</t>
  </si>
  <si>
    <t>Fallo por ausencia de red</t>
  </si>
  <si>
    <t>Fallo circuito transversal posición cable sistema 1</t>
  </si>
  <si>
    <t>Fallo Variador Motor 3 + 4</t>
  </si>
  <si>
    <t>Fallo fusibles+sobretemp. Resisten( Stop de emergencia por ausencia de red)</t>
  </si>
  <si>
    <t>CONTRATO</t>
  </si>
  <si>
    <t>Cto291-18</t>
  </si>
  <si>
    <t>Cto2671-23</t>
  </si>
  <si>
    <t>DURACIÓN (Min)</t>
  </si>
  <si>
    <t>GRUPO</t>
  </si>
  <si>
    <t>RESPONSABILIDAD</t>
  </si>
  <si>
    <t>1 - 3 Min.</t>
  </si>
  <si>
    <t>3 - 5 Min.</t>
  </si>
  <si>
    <t>5 - 10 Min.</t>
  </si>
  <si>
    <t>10 - 30 Min.</t>
  </si>
  <si>
    <t>30 - 60 Min.</t>
  </si>
  <si>
    <t>Más de 60 Min.</t>
  </si>
  <si>
    <t>No</t>
  </si>
  <si>
    <t>stop estacion retorno 1 (evacuacion sistema por alerta biral )</t>
  </si>
  <si>
    <t>Stop (evacuacion sistema por alerta Biral)</t>
  </si>
  <si>
    <t>stop etsacion retorno 1 (evacuacion sistema por alerta Biral)</t>
  </si>
  <si>
    <t>Si</t>
  </si>
  <si>
    <t>Cuenta de GRUPO</t>
  </si>
  <si>
    <t>Etiquetas de columna</t>
  </si>
  <si>
    <t>Total Cto2671-23</t>
  </si>
  <si>
    <t>CAUSA DEL 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</si>
</sst>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:ss;@"/>
  </numFmts>
  <fonts count="6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0"/>
      <color rgb="FF000000"/>
      <name val="Times New Roman"/>
      <family val="1"/>
    </font>
    <font>
      <sz val="10"/>
      <color theme="1"/>
      <name val="Calibri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21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21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center" vertical="center"/>
    </xf>
    <xf numFmtId="21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21" fontId="0" fillId="2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21" fontId="4" fillId="2" borderId="1" xfId="0" applyNumberFormat="1" applyFont="1" applyFill="1" applyBorder="1" applyAlignment="1">
      <alignment horizontal="center" vertical="center"/>
    </xf>
    <xf numFmtId="21" fontId="5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pivotButton="1"/>
    <xf numFmtId="0" fontId="0" fillId="0" borderId="0" xfId="0" applyNumberFormat="1"/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16" fontId="0" fillId="0" borderId="1" xfId="0" applyNumberFormat="1" applyBorder="1"/>
  </cellXfs>
  <cellStyles count="2">
    <cellStyle name="Normal" xfId="0" builtinId="0"/>
    <cellStyle name="Normal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[ANEXO_18836_1.xlsx]Fallas Comp!TablaDinámica5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endParaRPr lang="es-CO"/>
          </a:p>
        </c:rich>
      </c:tx>
      <c:layout>
        <c:manualLayout>
          <c:xMode val="edge"/>
          <c:yMode val="edge"/>
          <c:x val="0.14189826271716041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dLbl>
          <c:idx val="0"/>
          <c:dLblPos val="outEnd"/>
          <c:showLegendKey val="0"/>
          <c:showVal val="0"/>
          <c:showCatName val="1"/>
          <c:showSerName val="0"/>
          <c:showPercent val="1"/>
          <c:showBubbleSize val="0"/>
          <c:separator>
</c:separator>
          <c:extLst>
            <c:ext xmlns:c15="http://schemas.microsoft.com/office/drawing/2012/chart" uri="{CE6537A1-D6FC-4f65-9D91-7224C49458BB}"/>
          </c:extLst>
        </c:dLbl>
      </c:pivotFmt>
      <c:pivotFmt>
        <c:idx val="1"/>
        <c:dLbl>
          <c:idx val="0"/>
          <c:dLblPos val="outEnd"/>
          <c:showLegendKey val="0"/>
          <c:showVal val="0"/>
          <c:showCatName val="1"/>
          <c:showSerName val="0"/>
          <c:showPercent val="1"/>
          <c:showBubbleSize val="0"/>
          <c:separator>
</c:separator>
          <c:extLst>
            <c:ext xmlns:c15="http://schemas.microsoft.com/office/drawing/2012/chart" uri="{CE6537A1-D6FC-4f65-9D91-7224C49458BB}"/>
          </c:extLst>
        </c:dLbl>
      </c:pivotFmt>
      <c:pivotFmt>
        <c:idx val="2"/>
        <c:dLbl>
          <c:idx val="0"/>
          <c:dLblPos val="outEnd"/>
          <c:showLegendKey val="0"/>
          <c:showVal val="0"/>
          <c:showCatName val="1"/>
          <c:showSerName val="0"/>
          <c:showPercent val="1"/>
          <c:showBubbleSize val="0"/>
          <c:separator>
</c:separator>
          <c:extLst>
            <c:ext xmlns:c15="http://schemas.microsoft.com/office/drawing/2012/chart" uri="{CE6537A1-D6FC-4f65-9D91-7224C49458BB}"/>
          </c:extLst>
        </c:dLbl>
      </c:pivotFmt>
      <c:pivotFmt>
        <c:idx val="3"/>
        <c:dLbl>
          <c:idx val="0"/>
          <c:dLblPos val="outEnd"/>
          <c:showLegendKey val="0"/>
          <c:showVal val="0"/>
          <c:showCatName val="1"/>
          <c:showSerName val="0"/>
          <c:showPercent val="1"/>
          <c:showBubbleSize val="0"/>
          <c:separator>
</c:separator>
          <c:extLst>
            <c:ext xmlns:c15="http://schemas.microsoft.com/office/drawing/2012/chart" uri="{CE6537A1-D6FC-4f65-9D91-7224C49458BB}"/>
          </c:extLst>
        </c:dLbl>
      </c:pivotFmt>
      <c:pivotFmt>
        <c:idx val="4"/>
        <c:dLbl>
          <c:idx val="0"/>
          <c:dLblPos val="outEnd"/>
          <c:showLegendKey val="0"/>
          <c:showVal val="0"/>
          <c:showCatName val="1"/>
          <c:showSerName val="0"/>
          <c:showPercent val="1"/>
          <c:showBubbleSize val="0"/>
          <c:separator>
</c:separator>
          <c:extLst>
            <c:ext xmlns:c15="http://schemas.microsoft.com/office/drawing/2012/chart" uri="{CE6537A1-D6FC-4f65-9D91-7224C49458BB}"/>
          </c:extLst>
        </c:dLbl>
      </c:pivotFmt>
      <c:pivotFmt>
        <c:idx val="5"/>
        <c:dLbl>
          <c:idx val="0"/>
          <c:dLblPos val="outEnd"/>
          <c:showLegendKey val="0"/>
          <c:showVal val="0"/>
          <c:showCatName val="1"/>
          <c:showSerName val="0"/>
          <c:showPercent val="1"/>
          <c:showBubbleSize val="0"/>
          <c:separator>
</c:separator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dLblPos val="outEnd"/>
          <c:showLegendKey val="0"/>
          <c:showVal val="0"/>
          <c:showCatName val="1"/>
          <c:showSerName val="0"/>
          <c:showPercent val="1"/>
          <c:showBubbleSize val="0"/>
          <c:separator>
</c:separator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9525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</c:marker>
        <c:dLbl>
          <c:idx val="0"/>
          <c:spPr>
            <a:solidFill>
              <a:sysClr val="window" lastClr="FFFFFF"/>
            </a:solidFill>
            <a:ln>
              <a:solidFill>
                <a:sysClr val="windowText" lastClr="000000">
                  <a:lumMod val="25000"/>
                  <a:lumOff val="75000"/>
                </a:sysClr>
              </a:solidFill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separator>
</c:separator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solidFill>
              <a:sysClr val="window" lastClr="FFFFFF"/>
            </a:solidFill>
            <a:ln>
              <a:noFill/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outEnd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9"/>
        <c:dLbl>
          <c:idx val="0"/>
          <c:layout>
            <c:manualLayout>
              <c:x val="0.14476190476190476"/>
              <c:y val="-1.3888888888888888E-2"/>
            </c:manualLayout>
          </c:layout>
          <c:dLblPos val="bestFit"/>
          <c:showLegendKey val="0"/>
          <c:showVal val="0"/>
          <c:showCatName val="1"/>
          <c:showSerName val="0"/>
          <c:showPercent val="1"/>
          <c:showBubbleSize val="0"/>
          <c:separator>
</c:separator>
          <c:extLst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layout>
            <c:manualLayout>
              <c:x val="4.3174603174603129E-2"/>
              <c:y val="-4.1666666666666671E-2"/>
            </c:manualLayout>
          </c:layout>
          <c:dLblPos val="bestFit"/>
          <c:showLegendKey val="0"/>
          <c:showVal val="0"/>
          <c:showCatName val="1"/>
          <c:showSerName val="0"/>
          <c:showPercent val="1"/>
          <c:showBubbleSize val="0"/>
          <c:separator>
</c:separator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layout>
            <c:manualLayout>
              <c:x val="-4.0634920634920635E-2"/>
              <c:y val="9.2592592592592587E-3"/>
            </c:manualLayout>
          </c:layout>
          <c:dLblPos val="bestFit"/>
          <c:showLegendKey val="0"/>
          <c:showVal val="0"/>
          <c:showCatName val="1"/>
          <c:showSerName val="0"/>
          <c:showPercent val="1"/>
          <c:showBubbleSize val="0"/>
          <c:separator>
</c:separator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dLbl>
          <c:idx val="0"/>
          <c:layout>
            <c:manualLayout>
              <c:x val="0.11278195488721804"/>
              <c:y val="-1.3888888888888911E-2"/>
            </c:manualLayout>
          </c:layout>
          <c:spPr>
            <a:solidFill>
              <a:sysClr val="window" lastClr="FFFFFF"/>
            </a:solidFill>
            <a:ln>
              <a:noFill/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bestFit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1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dLbl>
          <c:idx val="0"/>
          <c:layout>
            <c:manualLayout>
              <c:x val="-5.0125313283208017E-3"/>
              <c:y val="-4.1666666666666678E-2"/>
            </c:manualLayout>
          </c:layout>
          <c:spPr>
            <a:solidFill>
              <a:sysClr val="window" lastClr="FFFFFF"/>
            </a:solidFill>
            <a:ln>
              <a:noFill/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bestFit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1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dLbl>
          <c:idx val="0"/>
          <c:layout>
            <c:manualLayout>
              <c:x val="0.11278195488721804"/>
              <c:y val="-9.2592592592592587E-3"/>
            </c:manualLayout>
          </c:layout>
          <c:spPr>
            <a:solidFill>
              <a:sysClr val="window" lastClr="FFFFFF"/>
            </a:solidFill>
            <a:ln>
              <a:noFill/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bestFit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</c:ext>
          </c:extLst>
        </c:dLbl>
      </c:pivotFmt>
      <c:pivotFmt>
        <c:idx val="1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1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1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</c:pivotFmts>
    <c:plotArea>
      <c:layout/>
      <c:pieChart>
        <c:varyColors val="1"/>
        <c:ser>
          <c:idx val="0"/>
          <c:order val="0"/>
          <c:tx>
            <c:strRef>
              <c:f>'Fallas Comp'!$L$4:$L$6</c:f>
              <c:strCache>
                <c:ptCount val="1"/>
                <c:pt idx="0">
                  <c:v>Cto2671-23 - Si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D6D-43AE-8F26-43679340D24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C-EEAD-4DF0-9FCA-25E9F92DC19E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7D6D-43AE-8F26-43679340D24A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EEAD-4DF0-9FCA-25E9F92DC19E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A-EEAD-4DF0-9FCA-25E9F92DC19E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EEAD-4DF0-9FCA-25E9F92DC19E}"/>
              </c:ext>
            </c:extLst>
          </c:dPt>
          <c:dLbls>
            <c:dLbl>
              <c:idx val="1"/>
              <c:layout>
                <c:manualLayout>
                  <c:x val="0.11278195488721804"/>
                  <c:y val="-9.259259259259258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EAD-4DF0-9FCA-25E9F92DC19E}"/>
                </c:ext>
              </c:extLst>
            </c:dLbl>
            <c:dLbl>
              <c:idx val="4"/>
              <c:layout>
                <c:manualLayout>
                  <c:x val="-5.0125313283208017E-3"/>
                  <c:y val="-4.166666666666667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EAD-4DF0-9FCA-25E9F92DC19E}"/>
                </c:ext>
              </c:extLst>
            </c:dLbl>
            <c:dLbl>
              <c:idx val="5"/>
              <c:layout>
                <c:manualLayout>
                  <c:x val="0.11278195488721804"/>
                  <c:y val="-1.38888888888889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EAD-4DF0-9FCA-25E9F92DC19E}"/>
                </c:ext>
              </c:extLst>
            </c:dLbl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'Fallas Comp'!$K$7:$K$13</c:f>
              <c:strCache>
                <c:ptCount val="6"/>
                <c:pt idx="0">
                  <c:v>1 - 3 Min.</c:v>
                </c:pt>
                <c:pt idx="1">
                  <c:v>3 - 5 Min.</c:v>
                </c:pt>
                <c:pt idx="2">
                  <c:v>5 - 10 Min.</c:v>
                </c:pt>
                <c:pt idx="3">
                  <c:v>10 - 30 Min.</c:v>
                </c:pt>
                <c:pt idx="4">
                  <c:v>30 - 60 Min.</c:v>
                </c:pt>
                <c:pt idx="5">
                  <c:v>Más de 60 Min.</c:v>
                </c:pt>
              </c:strCache>
            </c:strRef>
          </c:cat>
          <c:val>
            <c:numRef>
              <c:f>'Fallas Comp'!$L$7:$L$13</c:f>
              <c:numCache>
                <c:formatCode>General</c:formatCode>
                <c:ptCount val="6"/>
                <c:pt idx="0">
                  <c:v>30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2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AD-4DF0-9FCA-25E9F92DC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14287</xdr:colOff>
      <xdr:row>15</xdr:row>
      <xdr:rowOff>176212</xdr:rowOff>
    </xdr:from>
    <xdr:to>
      <xdr:col>14</xdr:col>
      <xdr:colOff>538162</xdr:colOff>
      <xdr:row>30</xdr:row>
      <xdr:rowOff>61912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1030EFE-9B71-497E-93EE-ECE28B19EE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uan Francisco Tunjano Romero" refreshedDate="45467.462869328701" createdVersion="8" refreshedVersion="8" minRefreshableVersion="3" recordCount="577" xr:uid="{DC219B27-C905-43FB-8148-3C434C0776B6}">
  <cacheSource type="worksheet">
    <worksheetSource ref="A1:I1048576" sheet="Fallas Comp"/>
  </cacheSource>
  <cacheFields count="9">
    <cacheField name="ID" numFmtId="0">
      <sharedItems containsString="0" containsBlank="1" containsNumber="1" containsInteger="1" minValue="1" maxValue="576"/>
    </cacheField>
    <cacheField name="CONTRATO" numFmtId="0">
      <sharedItems containsBlank="1" count="3">
        <s v="Cto291-18"/>
        <s v="Cto2671-23"/>
        <m/>
      </sharedItems>
    </cacheField>
    <cacheField name="FECHA" numFmtId="0">
      <sharedItems containsDate="1" containsBlank="1" containsMixedTypes="1" minDate="1899-12-30T00:00:00" maxDate="2024-06-15T00:00:00"/>
    </cacheField>
    <cacheField name="UBICACIÓN" numFmtId="0">
      <sharedItems containsBlank="1"/>
    </cacheField>
    <cacheField name="DESCRIPCION EVENTO" numFmtId="0">
      <sharedItems containsBlank="1"/>
    </cacheField>
    <cacheField name="TIEMPO PARADA" numFmtId="0">
      <sharedItems containsNonDate="0" containsDate="1" containsString="0" containsBlank="1" minDate="1899-12-30T00:01:10" maxDate="1899-12-30T03:26:11"/>
    </cacheField>
    <cacheField name="DURACIÓN (Min)" numFmtId="0">
      <sharedItems containsString="0" containsBlank="1" containsNumber="1" containsInteger="1" minValue="2" maxValue="207"/>
    </cacheField>
    <cacheField name="GRUPO" numFmtId="0">
      <sharedItems containsBlank="1" count="7">
        <s v="1 - 3 Min."/>
        <s v="3 - 5 Min."/>
        <s v="5 - 10 Min."/>
        <s v="10 - 30 Min."/>
        <s v="30 - 60 Min."/>
        <s v="Más de 60 Min."/>
        <m/>
      </sharedItems>
    </cacheField>
    <cacheField name="RESPONSABILIDAD" numFmtId="0">
      <sharedItems containsBlank="1" count="3">
        <s v="Si"/>
        <s v="No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7">
  <r>
    <n v="2"/>
    <x v="0"/>
    <d v="2019-05-04T00:00:00"/>
    <s v="Manitas "/>
    <s v="Detencion del sistema por incidente con usuario "/>
    <d v="1899-12-30T00:01:21"/>
    <n v="2"/>
    <x v="0"/>
    <x v="0"/>
  </r>
  <r>
    <n v="3"/>
    <x v="0"/>
    <d v="2019-05-05T00:00:00"/>
    <s v="Juan Pablo"/>
    <s v="Detencion del sistema por incidente con usuario "/>
    <d v="1899-12-30T00:01:13"/>
    <n v="2"/>
    <x v="0"/>
    <x v="0"/>
  </r>
  <r>
    <n v="6"/>
    <x v="0"/>
    <d v="2019-05-08T00:00:00"/>
    <s v="Tunal "/>
    <s v="Control de distancia salida"/>
    <d v="1899-12-30T00:01:15"/>
    <n v="2"/>
    <x v="0"/>
    <x v="0"/>
  </r>
  <r>
    <n v="8"/>
    <x v="0"/>
    <d v="2019-05-11T00:00:00"/>
    <s v="Juan Pablo"/>
    <s v="Barrera Control Acceso"/>
    <d v="1899-12-30T00:01:27"/>
    <n v="2"/>
    <x v="0"/>
    <x v="0"/>
  </r>
  <r>
    <n v="9"/>
    <x v="0"/>
    <d v="2019-05-18T00:00:00"/>
    <s v="Manitas"/>
    <s v="control de posicion del cable sistema 2 "/>
    <d v="1899-12-30T00:01:17"/>
    <n v="2"/>
    <x v="0"/>
    <x v="0"/>
  </r>
  <r>
    <n v="10"/>
    <x v="0"/>
    <d v="2019-05-19T00:00:00"/>
    <s v="Paraiso"/>
    <s v="Fallo en proteccion Anti-rayo "/>
    <d v="1899-12-30T00:01:22"/>
    <n v="2"/>
    <x v="0"/>
    <x v="0"/>
  </r>
  <r>
    <n v="11"/>
    <x v="0"/>
    <d v="2019-05-20T00:00:00"/>
    <s v="Paraiso"/>
    <s v="Stop(Fallo proteccion anti-rayo)"/>
    <d v="1899-12-30T00:01:26"/>
    <n v="2"/>
    <x v="0"/>
    <x v="0"/>
  </r>
  <r>
    <n v="12"/>
    <x v="0"/>
    <d v="2019-05-22T00:00:00"/>
    <s v="Tunal "/>
    <s v="seguro de paso entrada minima"/>
    <d v="1899-12-30T00:01:27"/>
    <n v="2"/>
    <x v="0"/>
    <x v="0"/>
  </r>
  <r>
    <n v="13"/>
    <x v="0"/>
    <d v="2019-05-24T00:00:00"/>
    <s v="Manitas"/>
    <s v="Fallo puertas de vehiculo descendente"/>
    <d v="1899-12-30T00:01:14"/>
    <n v="2"/>
    <x v="0"/>
    <x v="0"/>
  </r>
  <r>
    <n v="14"/>
    <x v="0"/>
    <d v="2019-05-25T00:00:00"/>
    <s v="Mirador"/>
    <s v="Stop(Fallo proteccion anti-rayo)"/>
    <d v="1899-12-30T00:01:22"/>
    <n v="2"/>
    <x v="0"/>
    <x v="0"/>
  </r>
  <r>
    <n v="15"/>
    <x v="0"/>
    <d v="2019-05-26T00:00:00"/>
    <s v="Juan Pablo"/>
    <s v="Stop emerg. (Barrera de control de acceso ascendente)"/>
    <d v="1899-12-30T00:01:17"/>
    <n v="2"/>
    <x v="0"/>
    <x v="0"/>
  </r>
  <r>
    <n v="16"/>
    <x v="0"/>
    <s v="27/052021"/>
    <s v="Paraiso"/>
    <s v="Fallo proteccion antirayo"/>
    <d v="1899-12-30T00:01:25"/>
    <n v="2"/>
    <x v="0"/>
    <x v="0"/>
  </r>
  <r>
    <n v="17"/>
    <x v="0"/>
    <d v="2019-05-28T00:00:00"/>
    <s v="sistema 1 "/>
    <s v="RPD  sistema 1 "/>
    <d v="1899-12-30T00:01:17"/>
    <n v="2"/>
    <x v="0"/>
    <x v="0"/>
  </r>
  <r>
    <n v="19"/>
    <x v="0"/>
    <d v="2019-06-01T00:00:00"/>
    <s v="Juan Pablo"/>
    <s v="Barrera de control de acceso descendente"/>
    <d v="1899-12-30T00:01:10"/>
    <n v="2"/>
    <x v="0"/>
    <x v="0"/>
  </r>
  <r>
    <n v="20"/>
    <x v="0"/>
    <d v="2019-06-01T00:00:00"/>
    <s v="Manitas"/>
    <s v="Fallo distancia salida ascendente"/>
    <d v="1899-12-30T00:01:11"/>
    <n v="2"/>
    <x v="0"/>
    <x v="0"/>
  </r>
  <r>
    <n v="21"/>
    <x v="0"/>
    <d v="2019-06-09T00:00:00"/>
    <m/>
    <s v="Stop (Fallo en proteccion anti-rayo)"/>
    <d v="1899-12-30T00:01:39"/>
    <n v="2"/>
    <x v="0"/>
    <x v="0"/>
  </r>
  <r>
    <n v="22"/>
    <x v="0"/>
    <d v="2019-06-12T00:00:00"/>
    <s v="TUNAL / MANITAS "/>
    <s v="Stop (Fallo en proteccion anti-rayo)"/>
    <d v="1899-12-30T00:01:28"/>
    <n v="2"/>
    <x v="0"/>
    <x v="0"/>
  </r>
  <r>
    <n v="23"/>
    <x v="0"/>
    <d v="2019-06-12T00:00:00"/>
    <s v="TUNAL / MANITAS "/>
    <s v="Stop (Fallo en proteccion anti-rayo)"/>
    <d v="1899-12-30T00:01:33"/>
    <n v="2"/>
    <x v="0"/>
    <x v="0"/>
  </r>
  <r>
    <n v="24"/>
    <x v="0"/>
    <d v="2019-06-13T00:00:00"/>
    <s v="Manitas"/>
    <s v="Stop emerg. (Fallo puertas vehiculo descendente)"/>
    <d v="1899-12-30T00:01:11"/>
    <n v="2"/>
    <x v="0"/>
    <x v="0"/>
  </r>
  <r>
    <n v="25"/>
    <x v="0"/>
    <d v="2019-06-24T00:00:00"/>
    <s v="Manitas"/>
    <s v="Fallo equipo rectificador Regenerativo"/>
    <d v="1899-12-30T00:01:59"/>
    <n v="2"/>
    <x v="0"/>
    <x v="0"/>
  </r>
  <r>
    <n v="26"/>
    <x v="0"/>
    <d v="2019-06-26T00:00:00"/>
    <s v="PARAISO "/>
    <s v="Stop emerg. (Fallo puertas vehiculo)"/>
    <d v="1899-12-30T00:01:17"/>
    <n v="2"/>
    <x v="0"/>
    <x v="0"/>
  </r>
  <r>
    <n v="28"/>
    <x v="0"/>
    <d v="2019-06-26T00:00:00"/>
    <s v="TUNAL"/>
    <s v="regulacion de final de carrera cierre de puertas salida "/>
    <d v="1899-12-30T00:01:30"/>
    <n v="2"/>
    <x v="0"/>
    <x v="0"/>
  </r>
  <r>
    <n v="29"/>
    <x v="0"/>
    <d v="2019-06-26T00:00:00"/>
    <s v="TUNAL"/>
    <s v="regulacion de final de carrera cierre de puertas salida "/>
    <d v="1899-12-30T00:01:10"/>
    <n v="2"/>
    <x v="0"/>
    <x v="0"/>
  </r>
  <r>
    <n v="30"/>
    <x v="0"/>
    <d v="2019-06-27T00:00:00"/>
    <s v="Manitas "/>
    <s v="fallo ausencia energia "/>
    <d v="1899-12-30T00:01:53"/>
    <n v="2"/>
    <x v="0"/>
    <x v="0"/>
  </r>
  <r>
    <n v="32"/>
    <x v="0"/>
    <d v="2019-07-21T00:00:00"/>
    <s v="Paraiso"/>
    <s v="Posicion cable lado salida"/>
    <d v="1899-12-30T00:01:31"/>
    <n v="2"/>
    <x v="0"/>
    <x v="0"/>
  </r>
  <r>
    <n v="36"/>
    <x v="0"/>
    <d v="2019-07-26T00:00:00"/>
    <s v="Juan Pablo"/>
    <s v="Stop (Fallo distancia salida ascendente)"/>
    <d v="1899-12-30T00:01:39"/>
    <n v="2"/>
    <x v="0"/>
    <x v="0"/>
  </r>
  <r>
    <n v="37"/>
    <x v="0"/>
    <d v="2019-07-26T00:00:00"/>
    <s v="Paraiso"/>
    <s v="Botones stop "/>
    <d v="1899-12-30T00:01:21"/>
    <n v="2"/>
    <x v="0"/>
    <x v="0"/>
  </r>
  <r>
    <n v="39"/>
    <x v="0"/>
    <d v="2019-07-31T00:00:00"/>
    <s v="Manitas"/>
    <s v="Fallo fusibles+ sobretemperatura "/>
    <d v="1899-12-30T00:01:39"/>
    <n v="2"/>
    <x v="0"/>
    <x v="0"/>
  </r>
  <r>
    <n v="41"/>
    <x v="0"/>
    <d v="2019-07-31T00:00:00"/>
    <s v="Manitas"/>
    <s v="Control de posicion del cable sistema 1"/>
    <d v="1899-12-30T00:01:14"/>
    <n v="2"/>
    <x v="0"/>
    <x v="0"/>
  </r>
  <r>
    <n v="42"/>
    <x v="0"/>
    <d v="2019-08-05T00:00:00"/>
    <s v="Manitas "/>
    <s v="Fallo distancia salida ascendente "/>
    <d v="1899-12-30T00:01:18"/>
    <n v="2"/>
    <x v="0"/>
    <x v="0"/>
  </r>
  <r>
    <n v="49"/>
    <x v="0"/>
    <d v="2019-08-08T00:00:00"/>
    <s v="TUNAL"/>
    <s v="Stop (Fallo en proteccion anti-rayo)"/>
    <d v="1899-12-30T00:01:11"/>
    <n v="2"/>
    <x v="0"/>
    <x v="0"/>
  </r>
  <r>
    <n v="51"/>
    <x v="0"/>
    <d v="2019-08-12T00:00:00"/>
    <s v="Manitas"/>
    <s v="Stop emerg. (Posicion cable lado entrada descendente)"/>
    <d v="1899-12-30T00:01:30"/>
    <n v="2"/>
    <x v="0"/>
    <x v="0"/>
  </r>
  <r>
    <n v="52"/>
    <x v="0"/>
    <d v="2019-08-12T00:00:00"/>
    <s v="Manitas"/>
    <s v="Stop emerg. (Posicion cable lado entrada descendente)"/>
    <d v="1899-12-30T00:01:19"/>
    <n v="2"/>
    <x v="0"/>
    <x v="0"/>
  </r>
  <r>
    <n v="53"/>
    <x v="0"/>
    <d v="2019-08-12T00:00:00"/>
    <s v="Manitas"/>
    <s v="Stop (Botones stop)"/>
    <d v="1899-12-30T00:01:56"/>
    <n v="2"/>
    <x v="0"/>
    <x v="0"/>
  </r>
  <r>
    <n v="55"/>
    <x v="0"/>
    <d v="2019-10-11T00:00:00"/>
    <s v="Manitas "/>
    <s v="parada por ausecia energia"/>
    <d v="1899-12-30T00:01:48"/>
    <n v="2"/>
    <x v="0"/>
    <x v="0"/>
  </r>
  <r>
    <n v="60"/>
    <x v="0"/>
    <d v="2019-10-22T00:00:00"/>
    <s v="TUNAL"/>
    <s v="Fallo puertas vehiculo ascendente"/>
    <d v="1899-12-30T00:01:17"/>
    <n v="2"/>
    <x v="0"/>
    <x v="0"/>
  </r>
  <r>
    <n v="64"/>
    <x v="0"/>
    <d v="2019-10-25T00:00:00"/>
    <s v="TUNAL"/>
    <s v="Fallo puertas de vehiculo"/>
    <d v="1899-12-30T00:01:17"/>
    <n v="2"/>
    <x v="0"/>
    <x v="0"/>
  </r>
  <r>
    <n v="65"/>
    <x v="0"/>
    <d v="2019-10-25T00:00:00"/>
    <s v="Manitas"/>
    <s v="Fallo fusibles + sobretempet"/>
    <d v="1899-12-30T00:01:48"/>
    <n v="2"/>
    <x v="0"/>
    <x v="0"/>
  </r>
  <r>
    <n v="67"/>
    <x v="0"/>
    <d v="2019-10-25T00:00:00"/>
    <s v="Manitas"/>
    <s v="Fallo fusibles + sobretempet"/>
    <d v="1899-12-30T00:01:26"/>
    <n v="2"/>
    <x v="0"/>
    <x v="0"/>
  </r>
  <r>
    <n v="68"/>
    <x v="0"/>
    <d v="2019-11-21T00:00:00"/>
    <s v="Paraiso"/>
    <s v="Posicion cable lado salida"/>
    <d v="1899-12-30T00:01:31"/>
    <n v="2"/>
    <x v="0"/>
    <x v="0"/>
  </r>
  <r>
    <n v="72"/>
    <x v="0"/>
    <d v="2019-11-26T00:00:00"/>
    <s v="Juan Pablo"/>
    <s v="Stop (Fallo distancia salida ascendente)"/>
    <d v="1899-12-30T00:01:39"/>
    <n v="2"/>
    <x v="0"/>
    <x v="0"/>
  </r>
  <r>
    <n v="73"/>
    <x v="0"/>
    <d v="2019-11-26T00:00:00"/>
    <s v="Paraiso"/>
    <s v="Botones stop "/>
    <d v="1899-12-30T00:01:21"/>
    <n v="2"/>
    <x v="0"/>
    <x v="0"/>
  </r>
  <r>
    <n v="75"/>
    <x v="0"/>
    <s v="31/11/2019"/>
    <s v="Manitas"/>
    <s v="Fallo fusibles+ sobretemperatura "/>
    <d v="1899-12-30T00:01:39"/>
    <n v="2"/>
    <x v="0"/>
    <x v="0"/>
  </r>
  <r>
    <n v="77"/>
    <x v="0"/>
    <s v="31/11/2019"/>
    <s v="Manitas"/>
    <s v="Control de posicion del cable sistema 1"/>
    <d v="1899-12-30T00:01:14"/>
    <n v="2"/>
    <x v="0"/>
    <x v="0"/>
  </r>
  <r>
    <n v="88"/>
    <x v="0"/>
    <d v="2020-04-11T00:00:00"/>
    <s v="TUNAL"/>
    <s v="Stop Retorno 1 (Reposición de aguja)"/>
    <d v="1899-12-30T00:01:52"/>
    <n v="2"/>
    <x v="0"/>
    <x v="0"/>
  </r>
  <r>
    <n v="89"/>
    <x v="0"/>
    <d v="2020-04-28T00:00:00"/>
    <s v="pilona 14"/>
    <s v="Stop. Emerg.(control posicion del cable sistema 1)"/>
    <d v="1899-12-30T00:01:45"/>
    <n v="2"/>
    <x v="0"/>
    <x v="0"/>
  </r>
  <r>
    <n v="90"/>
    <x v="0"/>
    <d v="2020-05-03T00:00:00"/>
    <s v="Tunal "/>
    <s v="proteccion anti-rayo TUNAL"/>
    <d v="1899-12-30T00:01:42"/>
    <n v="2"/>
    <x v="0"/>
    <x v="0"/>
  </r>
  <r>
    <n v="98"/>
    <x v="0"/>
    <d v="2020-06-06T00:00:00"/>
    <s v="Manitas"/>
    <s v="Detencion programada para realizar transferencia"/>
    <d v="1899-12-30T00:01:30"/>
    <n v="2"/>
    <x v="0"/>
    <x v="0"/>
  </r>
  <r>
    <n v="99"/>
    <x v="0"/>
    <d v="2020-06-16T00:00:00"/>
    <s v="TUNAL"/>
    <s v="stop estacion retorno 1 "/>
    <d v="1899-12-30T00:01:29"/>
    <n v="2"/>
    <x v="0"/>
    <x v="0"/>
  </r>
  <r>
    <n v="100"/>
    <x v="0"/>
    <d v="2020-06-19T00:00:00"/>
    <s v="Mirador"/>
    <s v="Stop de emerg. (Barreras control acceso)"/>
    <d v="1899-12-30T00:01:25"/>
    <n v="2"/>
    <x v="0"/>
    <x v="0"/>
  </r>
  <r>
    <n v="104"/>
    <x v="0"/>
    <d v="2020-07-28T00:00:00"/>
    <s v="Manitas"/>
    <s v="Fallo fusibles + sobretemp. (Ausencia de energia)"/>
    <d v="1899-12-30T00:01:52"/>
    <n v="2"/>
    <x v="0"/>
    <x v="0"/>
  </r>
  <r>
    <n v="105"/>
    <x v="0"/>
    <d v="2020-07-28T00:00:00"/>
    <s v="TUNAL"/>
    <s v="proteccion anti rayo "/>
    <d v="1899-12-30T00:01:30"/>
    <n v="2"/>
    <x v="0"/>
    <x v="0"/>
  </r>
  <r>
    <n v="107"/>
    <x v="0"/>
    <d v="2020-08-13T00:00:00"/>
    <s v="Juan Pablo"/>
    <s v="Fallo distancia salida ascendente"/>
    <d v="1899-12-30T00:01:30"/>
    <n v="2"/>
    <x v="0"/>
    <x v="0"/>
  </r>
  <r>
    <n v="126"/>
    <x v="0"/>
    <d v="2020-10-11T00:00:00"/>
    <s v="Manitas"/>
    <s v="Stop FS (Fallo equipo rectificador regenerativo)"/>
    <d v="1899-12-30T00:01:50"/>
    <n v="2"/>
    <x v="0"/>
    <x v="0"/>
  </r>
  <r>
    <n v="128"/>
    <x v="0"/>
    <d v="2020-10-19T00:00:00"/>
    <s v="Tunal "/>
    <s v="stop estacion retorno 1 "/>
    <d v="1899-12-30T00:01:24"/>
    <n v="2"/>
    <x v="0"/>
    <x v="0"/>
  </r>
  <r>
    <n v="131"/>
    <x v="0"/>
    <d v="2020-10-30T00:00:00"/>
    <s v="tunal/ manitas"/>
    <s v="Fallo proteccion antirayo"/>
    <d v="1899-12-30T00:01:49"/>
    <n v="2"/>
    <x v="0"/>
    <x v="0"/>
  </r>
  <r>
    <n v="132"/>
    <x v="0"/>
    <d v="2020-11-05T00:00:00"/>
    <m/>
    <s v="Fallo en proteccion anti rayo "/>
    <d v="1899-12-30T00:01:54"/>
    <n v="2"/>
    <x v="0"/>
    <x v="0"/>
  </r>
  <r>
    <n v="135"/>
    <x v="0"/>
    <d v="2020-11-12T00:00:00"/>
    <s v="Paraiso"/>
    <s v="parada retorno  2(horqillas)"/>
    <d v="1899-12-30T00:01:24"/>
    <n v="2"/>
    <x v="0"/>
    <x v="0"/>
  </r>
  <r>
    <n v="141"/>
    <x v="0"/>
    <d v="2020-11-24T00:00:00"/>
    <s v="Manitas"/>
    <s v="Stop FS (Fallo equipo rectificador Regenerativo)ausencia de luz"/>
    <d v="1899-12-30T00:01:42"/>
    <n v="2"/>
    <x v="0"/>
    <x v="0"/>
  </r>
  <r>
    <n v="149"/>
    <x v="0"/>
    <d v="2020-12-04T00:00:00"/>
    <s v="Manitas"/>
    <s v="Stop-Fallo Distancia Salida Ascendente"/>
    <d v="1899-12-30T00:01:49"/>
    <n v="2"/>
    <x v="0"/>
    <x v="0"/>
  </r>
  <r>
    <n v="164"/>
    <x v="0"/>
    <d v="2021-01-21T00:00:00"/>
    <s v="Manitas"/>
    <s v="Fallo subsecuente(Ausencia de energia)"/>
    <d v="1899-12-30T00:01:33"/>
    <n v="2"/>
    <x v="0"/>
    <x v="0"/>
  </r>
  <r>
    <n v="169"/>
    <x v="0"/>
    <d v="2021-01-28T00:00:00"/>
    <s v="TUNAL"/>
    <s v="Fallo en proteccion anti-rayo"/>
    <d v="1899-12-30T00:01:29"/>
    <n v="2"/>
    <x v="0"/>
    <x v="0"/>
  </r>
  <r>
    <n v="170"/>
    <x v="0"/>
    <d v="2021-01-28T00:00:00"/>
    <s v="Manitas "/>
    <s v="Fallo en proteccion anti-rayo"/>
    <d v="1899-12-30T00:01:34"/>
    <n v="2"/>
    <x v="0"/>
    <x v="0"/>
  </r>
  <r>
    <n v="173"/>
    <x v="0"/>
    <d v="2021-01-29T00:00:00"/>
    <s v="Manitas "/>
    <s v="Detencion del sistema para reestablecer suministro de red "/>
    <d v="1899-12-30T00:01:17"/>
    <n v="2"/>
    <x v="0"/>
    <x v="0"/>
  </r>
  <r>
    <n v="177"/>
    <x v="0"/>
    <d v="2021-01-31T00:00:00"/>
    <s v="Manitas "/>
    <s v="Falo equipo rectificador regenerativo"/>
    <d v="1899-12-30T00:01:34"/>
    <n v="2"/>
    <x v="0"/>
    <x v="0"/>
  </r>
  <r>
    <n v="178"/>
    <x v="0"/>
    <d v="2021-01-31T00:00:00"/>
    <s v="Manitas "/>
    <s v="detencio del sistema para realizar transferencia "/>
    <d v="1899-12-30T00:01:34"/>
    <n v="2"/>
    <x v="0"/>
    <x v="0"/>
  </r>
  <r>
    <n v="179"/>
    <x v="0"/>
    <d v="2021-02-02T00:00:00"/>
    <s v="Tunal-Manitas"/>
    <s v="Fallo en proteccion anti-rayo"/>
    <d v="1899-12-30T00:01:14"/>
    <n v="2"/>
    <x v="0"/>
    <x v="0"/>
  </r>
  <r>
    <n v="180"/>
    <x v="0"/>
    <d v="2021-02-04T00:00:00"/>
    <s v="TUNAL"/>
    <s v="PARADA DE EMERGENCA ER1"/>
    <d v="1899-12-30T00:01:31"/>
    <n v="2"/>
    <x v="0"/>
    <x v="0"/>
  </r>
  <r>
    <n v="181"/>
    <x v="0"/>
    <d v="2021-02-04T00:00:00"/>
    <s v="TUNAL"/>
    <s v="PARADA DE EMERGENCA ER1"/>
    <d v="1899-12-30T00:01:42"/>
    <n v="2"/>
    <x v="0"/>
    <x v="0"/>
  </r>
  <r>
    <n v="182"/>
    <x v="0"/>
    <d v="2021-02-06T00:00:00"/>
    <s v="Manitas "/>
    <s v="Detencion del sistema por ausencia de red"/>
    <d v="1899-12-30T00:01:53"/>
    <n v="2"/>
    <x v="0"/>
    <x v="0"/>
  </r>
  <r>
    <n v="187"/>
    <x v="0"/>
    <d v="2021-02-20T00:00:00"/>
    <s v="TUNAL"/>
    <s v="Proteccion anti-rayo"/>
    <d v="1899-12-30T00:01:15"/>
    <n v="2"/>
    <x v="0"/>
    <x v="0"/>
  </r>
  <r>
    <n v="189"/>
    <x v="0"/>
    <d v="2021-03-03T00:00:00"/>
    <s v="Manitas"/>
    <s v="parada por ausencia de red"/>
    <d v="1899-12-30T00:01:33"/>
    <n v="2"/>
    <x v="0"/>
    <x v="0"/>
  </r>
  <r>
    <n v="190"/>
    <x v="0"/>
    <d v="2021-03-03T00:00:00"/>
    <s v="Manitas"/>
    <s v="parada para realizar transferencia de planta a red"/>
    <d v="1899-12-30T00:01:23"/>
    <n v="2"/>
    <x v="0"/>
    <x v="0"/>
  </r>
  <r>
    <n v="192"/>
    <x v="0"/>
    <d v="2021-03-04T00:00:00"/>
    <m/>
    <s v="stop estacion intermedia"/>
    <d v="1899-12-30T00:01:23"/>
    <n v="2"/>
    <x v="0"/>
    <x v="0"/>
  </r>
  <r>
    <n v="194"/>
    <x v="0"/>
    <d v="2021-03-23T00:00:00"/>
    <s v="Manitas"/>
    <s v="Stop FS (fallo subsecuente)"/>
    <d v="1899-12-30T00:01:53"/>
    <n v="2"/>
    <x v="0"/>
    <x v="0"/>
  </r>
  <r>
    <n v="197"/>
    <x v="0"/>
    <d v="2021-03-27T00:00:00"/>
    <s v="Paraiso"/>
    <s v="Barrera de de control de acceso "/>
    <d v="1899-12-30T00:01:27"/>
    <n v="2"/>
    <x v="0"/>
    <x v="0"/>
  </r>
  <r>
    <n v="199"/>
    <x v="0"/>
    <d v="2021-04-12T00:00:00"/>
    <s v="Manitas "/>
    <s v="fallo rectificador regenerativo "/>
    <d v="1899-12-30T00:01:55"/>
    <n v="2"/>
    <x v="0"/>
    <x v="0"/>
  </r>
  <r>
    <n v="200"/>
    <x v="0"/>
    <d v="2021-04-13T00:00:00"/>
    <s v="Paraiso"/>
    <s v="Fallo en proteccion anti-rayo"/>
    <d v="1899-12-30T00:01:40"/>
    <n v="2"/>
    <x v="0"/>
    <x v="0"/>
  </r>
  <r>
    <n v="201"/>
    <x v="0"/>
    <d v="2021-04-17T00:00:00"/>
    <s v="Juan Pablo"/>
    <s v="Stop emergencia (Barrera de control de acceso descendente)"/>
    <d v="1899-12-30T00:01:13"/>
    <n v="2"/>
    <x v="0"/>
    <x v="0"/>
  </r>
  <r>
    <n v="202"/>
    <x v="0"/>
    <d v="2021-04-18T00:00:00"/>
    <s v="Tunal "/>
    <s v="Fallo en proteccion anti-rayo"/>
    <d v="1899-12-30T00:01:41"/>
    <n v="2"/>
    <x v="0"/>
    <x v="0"/>
  </r>
  <r>
    <n v="204"/>
    <x v="0"/>
    <d v="2021-04-22T00:00:00"/>
    <s v="Juan Pablo"/>
    <s v="fallo puertas de vehiculo "/>
    <d v="1899-12-30T00:01:27"/>
    <n v="2"/>
    <x v="0"/>
    <x v="0"/>
  </r>
  <r>
    <n v="205"/>
    <x v="0"/>
    <d v="2021-04-23T00:00:00"/>
    <s v="TUNAL"/>
    <s v="Botones stop"/>
    <d v="1899-12-30T00:01:41"/>
    <n v="2"/>
    <x v="0"/>
    <x v="0"/>
  </r>
  <r>
    <n v="207"/>
    <x v="0"/>
    <d v="2021-04-24T00:00:00"/>
    <s v="Manitas"/>
    <s v="fallo distacia salida descendente "/>
    <d v="1899-12-30T00:01:13"/>
    <n v="2"/>
    <x v="0"/>
    <x v="0"/>
  </r>
  <r>
    <n v="208"/>
    <x v="0"/>
    <d v="2021-04-26T00:00:00"/>
    <s v="Manitas"/>
    <s v="Fallo fusible+sobre temperatura"/>
    <d v="1899-12-30T00:01:32"/>
    <n v="2"/>
    <x v="0"/>
    <x v="0"/>
  </r>
  <r>
    <n v="210"/>
    <x v="0"/>
    <d v="2021-05-04T00:00:00"/>
    <s v="Manitas "/>
    <s v="Detencion del sistema por incidente con usuario "/>
    <d v="1899-12-30T00:01:21"/>
    <n v="2"/>
    <x v="0"/>
    <x v="0"/>
  </r>
  <r>
    <n v="211"/>
    <x v="0"/>
    <d v="2021-05-05T00:00:00"/>
    <s v="Juan Pablo"/>
    <s v="Detencion del sistema por incidente con usuario "/>
    <d v="1899-12-30T00:01:13"/>
    <n v="2"/>
    <x v="0"/>
    <x v="0"/>
  </r>
  <r>
    <n v="214"/>
    <x v="0"/>
    <d v="2021-05-08T00:00:00"/>
    <s v="Tunal "/>
    <s v="Control de distancia salida"/>
    <d v="1899-12-30T00:01:15"/>
    <n v="2"/>
    <x v="0"/>
    <x v="0"/>
  </r>
  <r>
    <n v="216"/>
    <x v="0"/>
    <d v="2021-05-11T00:00:00"/>
    <s v="Juan Pablo"/>
    <s v="Barrera Control Acceso"/>
    <d v="1899-12-30T00:01:27"/>
    <n v="2"/>
    <x v="0"/>
    <x v="0"/>
  </r>
  <r>
    <n v="217"/>
    <x v="0"/>
    <d v="2021-05-18T00:00:00"/>
    <s v="Manitas"/>
    <s v="control de posicion del cable sistema 2 "/>
    <d v="1899-12-30T00:01:17"/>
    <n v="2"/>
    <x v="0"/>
    <x v="0"/>
  </r>
  <r>
    <n v="218"/>
    <x v="0"/>
    <d v="2021-05-19T00:00:00"/>
    <s v="Paraiso"/>
    <s v="Fallo en proteccion Anti-rayo "/>
    <d v="1899-12-30T00:01:22"/>
    <n v="2"/>
    <x v="0"/>
    <x v="0"/>
  </r>
  <r>
    <n v="219"/>
    <x v="0"/>
    <d v="2021-05-20T00:00:00"/>
    <s v="Paraiso"/>
    <s v="Stop(Fallo proteccion anti-rayo)"/>
    <d v="1899-12-30T00:01:26"/>
    <n v="2"/>
    <x v="0"/>
    <x v="0"/>
  </r>
  <r>
    <n v="220"/>
    <x v="0"/>
    <d v="2021-05-22T00:00:00"/>
    <s v="Tunal "/>
    <s v="seguro de paso entrada minima"/>
    <d v="1899-12-30T00:01:27"/>
    <n v="2"/>
    <x v="0"/>
    <x v="0"/>
  </r>
  <r>
    <n v="221"/>
    <x v="0"/>
    <d v="2021-05-24T00:00:00"/>
    <s v="Manitas"/>
    <s v="Fallo puertas de vehiculo descendente"/>
    <d v="1899-12-30T00:01:14"/>
    <n v="2"/>
    <x v="0"/>
    <x v="0"/>
  </r>
  <r>
    <n v="222"/>
    <x v="0"/>
    <d v="2021-05-25T00:00:00"/>
    <s v="Mirador"/>
    <s v="Stop(Fallo proteccion anti-rayo)"/>
    <d v="1899-12-30T00:01:22"/>
    <n v="2"/>
    <x v="0"/>
    <x v="0"/>
  </r>
  <r>
    <n v="223"/>
    <x v="0"/>
    <d v="2021-05-26T00:00:00"/>
    <s v="Juan Pablo"/>
    <s v="Stop emerg. (Barrera de control de acceso ascendente)"/>
    <d v="1899-12-30T00:01:17"/>
    <n v="2"/>
    <x v="0"/>
    <x v="0"/>
  </r>
  <r>
    <n v="224"/>
    <x v="0"/>
    <s v="27/052021"/>
    <s v="Paraiso"/>
    <s v="Fallo proteccion antirayo"/>
    <d v="1899-12-30T00:01:25"/>
    <n v="2"/>
    <x v="0"/>
    <x v="0"/>
  </r>
  <r>
    <n v="225"/>
    <x v="0"/>
    <d v="2021-05-28T00:00:00"/>
    <s v="sistema 1 "/>
    <s v="RPD  sistema 1 "/>
    <d v="1899-12-30T00:01:17"/>
    <n v="2"/>
    <x v="0"/>
    <x v="0"/>
  </r>
  <r>
    <n v="227"/>
    <x v="0"/>
    <d v="2021-06-01T00:00:00"/>
    <s v="Juan Pablo"/>
    <s v="Barrera de control de acceso descendente"/>
    <d v="1899-12-30T00:01:10"/>
    <n v="2"/>
    <x v="0"/>
    <x v="0"/>
  </r>
  <r>
    <n v="228"/>
    <x v="0"/>
    <d v="2021-06-01T00:00:00"/>
    <s v="Manitas"/>
    <s v="Fallo distancia salida ascendente"/>
    <d v="1899-12-30T00:01:11"/>
    <n v="2"/>
    <x v="0"/>
    <x v="0"/>
  </r>
  <r>
    <n v="229"/>
    <x v="0"/>
    <d v="2021-06-09T00:00:00"/>
    <m/>
    <s v="Stop (Fallo en proteccion anti-rayo)"/>
    <d v="1899-12-30T00:01:39"/>
    <n v="2"/>
    <x v="0"/>
    <x v="0"/>
  </r>
  <r>
    <n v="230"/>
    <x v="0"/>
    <d v="2021-06-12T00:00:00"/>
    <s v="TUNAL / MANITAS "/>
    <s v="Stop (Fallo en proteccion anti-rayo)"/>
    <d v="1899-12-30T00:01:28"/>
    <n v="2"/>
    <x v="0"/>
    <x v="0"/>
  </r>
  <r>
    <n v="231"/>
    <x v="0"/>
    <d v="2021-06-12T00:00:00"/>
    <s v="TUNAL / MANITAS "/>
    <s v="Stop (Fallo en proteccion anti-rayo)"/>
    <d v="1899-12-30T00:01:33"/>
    <n v="2"/>
    <x v="0"/>
    <x v="0"/>
  </r>
  <r>
    <n v="232"/>
    <x v="0"/>
    <d v="2021-06-13T00:00:00"/>
    <s v="Manitas"/>
    <s v="Stop emerg. (Fallo puertas vehiculo descendente)"/>
    <d v="1899-12-30T00:01:11"/>
    <n v="2"/>
    <x v="0"/>
    <x v="0"/>
  </r>
  <r>
    <n v="233"/>
    <x v="0"/>
    <d v="2021-06-24T00:00:00"/>
    <s v="Manitas"/>
    <s v="Fallo equipo rectificador Regenerativo"/>
    <d v="1899-12-30T00:01:59"/>
    <n v="2"/>
    <x v="0"/>
    <x v="0"/>
  </r>
  <r>
    <n v="234"/>
    <x v="0"/>
    <d v="2021-06-26T00:00:00"/>
    <s v="PARAISO "/>
    <s v="Stop emerg. (Fallo puertas vehiculo)"/>
    <d v="1899-12-30T00:01:17"/>
    <n v="2"/>
    <x v="0"/>
    <x v="0"/>
  </r>
  <r>
    <n v="236"/>
    <x v="0"/>
    <d v="2021-06-26T00:00:00"/>
    <s v="TUNAL"/>
    <s v="regulacion de final de carrera cierre de puertas salida "/>
    <d v="1899-12-30T00:01:30"/>
    <n v="2"/>
    <x v="0"/>
    <x v="0"/>
  </r>
  <r>
    <n v="237"/>
    <x v="0"/>
    <d v="2021-06-26T00:00:00"/>
    <s v="TUNAL"/>
    <s v="regulacion de final de carrera cierre de puertas salida "/>
    <d v="1899-12-30T00:01:10"/>
    <n v="2"/>
    <x v="0"/>
    <x v="0"/>
  </r>
  <r>
    <n v="238"/>
    <x v="0"/>
    <d v="2021-06-27T00:00:00"/>
    <s v="Manitas "/>
    <s v="fallo ausencia energia "/>
    <d v="1899-12-30T00:01:53"/>
    <n v="2"/>
    <x v="0"/>
    <x v="0"/>
  </r>
  <r>
    <n v="240"/>
    <x v="0"/>
    <d v="2021-06-28T00:00:00"/>
    <s v="TUNAL"/>
    <s v="Stop FE estacion de retorno 1 ( Detencion del sistema por usuario desmayado en cabina 158"/>
    <d v="1899-12-30T00:01:33"/>
    <n v="2"/>
    <x v="0"/>
    <x v="0"/>
  </r>
  <r>
    <n v="241"/>
    <x v="0"/>
    <d v="2021-07-01T00:00:00"/>
    <s v="TUNAL"/>
    <s v="Fallo en protección anti-rayo "/>
    <d v="1899-12-30T00:01:19"/>
    <n v="2"/>
    <x v="0"/>
    <x v="0"/>
  </r>
  <r>
    <n v="244"/>
    <x v="0"/>
    <d v="2021-07-01T00:00:00"/>
    <s v="Manitas"/>
    <s v="Fallo en protección anti-rayo.  "/>
    <d v="1899-12-30T00:01:20"/>
    <n v="2"/>
    <x v="0"/>
    <x v="0"/>
  </r>
  <r>
    <n v="245"/>
    <x v="0"/>
    <d v="2021-07-02T00:00:00"/>
    <s v="Tunal "/>
    <s v="Fallo en proteccion anti-rayo"/>
    <d v="1899-12-30T00:01:16"/>
    <n v="2"/>
    <x v="0"/>
    <x v="0"/>
  </r>
  <r>
    <n v="246"/>
    <x v="0"/>
    <d v="2021-07-02T00:00:00"/>
    <s v="TUNAL"/>
    <s v="Seguro de paso salida min."/>
    <d v="1899-12-30T00:01:41"/>
    <n v="2"/>
    <x v="0"/>
    <x v="0"/>
  </r>
  <r>
    <n v="248"/>
    <x v="0"/>
    <d v="2021-07-21T00:00:00"/>
    <s v="Paraiso"/>
    <s v="Posicion cable lado salida"/>
    <d v="1899-12-30T00:01:31"/>
    <n v="2"/>
    <x v="0"/>
    <x v="0"/>
  </r>
  <r>
    <n v="252"/>
    <x v="0"/>
    <d v="2021-07-26T00:00:00"/>
    <s v="Juan Pablo"/>
    <s v="Stop (Fallo distancia salida ascendente)"/>
    <d v="1899-12-30T00:01:39"/>
    <n v="2"/>
    <x v="0"/>
    <x v="0"/>
  </r>
  <r>
    <n v="253"/>
    <x v="0"/>
    <d v="2021-07-26T00:00:00"/>
    <s v="Paraiso"/>
    <s v="Botones stop "/>
    <d v="1899-12-30T00:01:21"/>
    <n v="2"/>
    <x v="0"/>
    <x v="0"/>
  </r>
  <r>
    <n v="255"/>
    <x v="0"/>
    <d v="2021-07-31T00:00:00"/>
    <s v="Manitas"/>
    <s v="Fallo fusibles+ sobretemperatura "/>
    <d v="1899-12-30T00:01:39"/>
    <n v="2"/>
    <x v="0"/>
    <x v="0"/>
  </r>
  <r>
    <n v="257"/>
    <x v="0"/>
    <d v="2021-07-31T00:00:00"/>
    <s v="Manitas"/>
    <s v="Control de posicion del cable sistema 1"/>
    <d v="1899-12-30T00:01:14"/>
    <n v="2"/>
    <x v="0"/>
    <x v="0"/>
  </r>
  <r>
    <n v="258"/>
    <x v="0"/>
    <d v="2021-08-05T00:00:00"/>
    <s v="Manitas "/>
    <s v="Fallo distancia salida ascendente "/>
    <d v="1899-12-30T00:01:18"/>
    <n v="2"/>
    <x v="0"/>
    <x v="0"/>
  </r>
  <r>
    <n v="265"/>
    <x v="0"/>
    <d v="2021-08-08T00:00:00"/>
    <s v="TUNAL"/>
    <s v="Stop (Fallo en proteccion anti-rayo)"/>
    <d v="1899-12-30T00:01:11"/>
    <n v="2"/>
    <x v="0"/>
    <x v="0"/>
  </r>
  <r>
    <n v="267"/>
    <x v="0"/>
    <d v="2021-08-12T00:00:00"/>
    <s v="Manitas"/>
    <s v="Stop emerg. (Posicion cable lado entrada descendente)"/>
    <d v="1899-12-30T00:01:30"/>
    <n v="2"/>
    <x v="0"/>
    <x v="0"/>
  </r>
  <r>
    <n v="268"/>
    <x v="0"/>
    <d v="2021-08-12T00:00:00"/>
    <s v="Manitas"/>
    <s v="Stop emerg. (Posicion cable lado entrada descendente)"/>
    <d v="1899-12-30T00:01:19"/>
    <n v="2"/>
    <x v="0"/>
    <x v="0"/>
  </r>
  <r>
    <n v="269"/>
    <x v="0"/>
    <d v="2021-08-12T00:00:00"/>
    <s v="Manitas"/>
    <s v="Stop (Botones stop)"/>
    <d v="1899-12-30T00:01:56"/>
    <n v="2"/>
    <x v="0"/>
    <x v="0"/>
  </r>
  <r>
    <n v="272"/>
    <x v="0"/>
    <d v="2021-08-18T00:00:00"/>
    <s v="Manitas"/>
    <s v="Stop (Fallo distancia salida ascendente)"/>
    <d v="1899-12-30T00:01:40"/>
    <n v="2"/>
    <x v="0"/>
    <x v="0"/>
  </r>
  <r>
    <n v="274"/>
    <x v="0"/>
    <d v="2021-08-24T00:00:00"/>
    <s v="TUNAL"/>
    <s v="fallo proteccion anti rayo"/>
    <d v="1899-12-30T00:01:44"/>
    <n v="2"/>
    <x v="0"/>
    <x v="0"/>
  </r>
  <r>
    <n v="276"/>
    <x v="0"/>
    <d v="2021-09-08T00:00:00"/>
    <s v="Manitas"/>
    <s v="Fallo fusibles+sobretemp. Resistencia"/>
    <d v="1899-12-30T00:01:48"/>
    <n v="2"/>
    <x v="0"/>
    <x v="0"/>
  </r>
  <r>
    <n v="279"/>
    <x v="0"/>
    <d v="2021-09-14T00:00:00"/>
    <s v="Manitas"/>
    <s v="Stop FS (Fallo equipo rectificador regenerativo)"/>
    <d v="1899-12-30T00:01:43"/>
    <n v="2"/>
    <x v="0"/>
    <x v="0"/>
  </r>
  <r>
    <n v="280"/>
    <x v="0"/>
    <d v="2021-09-16T00:00:00"/>
    <s v="Manitas"/>
    <s v="Stop (Botones stop)"/>
    <d v="1899-12-30T00:01:15"/>
    <n v="2"/>
    <x v="0"/>
    <x v="0"/>
  </r>
  <r>
    <n v="284"/>
    <x v="0"/>
    <d v="2021-09-26T00:00:00"/>
    <s v="Manitas"/>
    <s v="Fallo fusibles+sobretemp. Resistencia"/>
    <d v="1899-12-30T00:01:57"/>
    <n v="2"/>
    <x v="0"/>
    <x v="0"/>
  </r>
  <r>
    <n v="286"/>
    <x v="0"/>
    <d v="2021-09-26T00:00:00"/>
    <s v="TUNAL"/>
    <s v="Stop (Fallo en proteccion anti-rayo)"/>
    <d v="1899-12-30T00:01:56"/>
    <n v="2"/>
    <x v="0"/>
    <x v="0"/>
  </r>
  <r>
    <n v="289"/>
    <x v="0"/>
    <d v="2021-10-08T00:00:00"/>
    <s v="Mirador"/>
    <s v="fallo proteccion anty rayo "/>
    <d v="1899-12-30T00:01:12"/>
    <n v="2"/>
    <x v="0"/>
    <x v="0"/>
  </r>
  <r>
    <n v="291"/>
    <x v="0"/>
    <d v="2021-10-11T00:00:00"/>
    <s v="Manitas "/>
    <s v="parada por ausecia energia"/>
    <d v="1899-12-30T00:01:48"/>
    <n v="2"/>
    <x v="0"/>
    <x v="0"/>
  </r>
  <r>
    <n v="296"/>
    <x v="0"/>
    <d v="2021-10-22T00:00:00"/>
    <s v="TUNAL"/>
    <s v="Fallo puertas vehiculo ascendente"/>
    <d v="1899-12-30T00:01:17"/>
    <n v="2"/>
    <x v="0"/>
    <x v="0"/>
  </r>
  <r>
    <n v="300"/>
    <x v="0"/>
    <d v="2021-10-25T00:00:00"/>
    <s v="TUNAL"/>
    <s v="Fallo puertas de vehiculo"/>
    <d v="1899-12-30T00:01:17"/>
    <n v="2"/>
    <x v="0"/>
    <x v="0"/>
  </r>
  <r>
    <n v="301"/>
    <x v="0"/>
    <d v="2021-10-25T00:00:00"/>
    <s v="Manitas"/>
    <s v="Fallo fusibles + sobretempet"/>
    <d v="1899-12-30T00:01:48"/>
    <n v="2"/>
    <x v="0"/>
    <x v="0"/>
  </r>
  <r>
    <n v="303"/>
    <x v="0"/>
    <d v="2021-10-25T00:00:00"/>
    <s v="Manitas"/>
    <s v="Fallo fusibles + sobretempet"/>
    <d v="1899-12-30T00:01:26"/>
    <n v="2"/>
    <x v="0"/>
    <x v="0"/>
  </r>
  <r>
    <n v="306"/>
    <x v="0"/>
    <d v="2022-04-17T00:00:00"/>
    <s v="Juan Pablo"/>
    <s v="Stop emergencia (Barrera de control de acceso descendente)"/>
    <d v="1899-12-30T00:01:13"/>
    <n v="2"/>
    <x v="0"/>
    <x v="0"/>
  </r>
  <r>
    <n v="307"/>
    <x v="0"/>
    <d v="2022-04-18T00:00:00"/>
    <s v="Tunal "/>
    <s v="Fallo en proteccion anti-rayo"/>
    <d v="1899-12-30T00:01:41"/>
    <n v="2"/>
    <x v="0"/>
    <x v="0"/>
  </r>
  <r>
    <n v="309"/>
    <x v="0"/>
    <d v="2022-04-22T00:00:00"/>
    <s v="Juan Pablo"/>
    <s v="fallo puertas de vehiculo "/>
    <d v="1899-12-30T00:01:27"/>
    <n v="2"/>
    <x v="0"/>
    <x v="0"/>
  </r>
  <r>
    <n v="310"/>
    <x v="0"/>
    <d v="2022-04-23T00:00:00"/>
    <s v="TUNAL"/>
    <s v="Botones stop"/>
    <d v="1899-12-30T00:01:41"/>
    <n v="2"/>
    <x v="0"/>
    <x v="0"/>
  </r>
  <r>
    <n v="312"/>
    <x v="0"/>
    <d v="2022-04-24T00:00:00"/>
    <s v="Manitas"/>
    <s v="fallo distacia salida descendente "/>
    <d v="1899-12-30T00:01:13"/>
    <n v="2"/>
    <x v="0"/>
    <x v="0"/>
  </r>
  <r>
    <n v="313"/>
    <x v="0"/>
    <d v="2022-04-26T00:00:00"/>
    <s v="Manitas"/>
    <s v="Fallo fusible+sobre temperatura"/>
    <d v="1899-12-30T00:01:32"/>
    <n v="2"/>
    <x v="0"/>
    <x v="0"/>
  </r>
  <r>
    <n v="315"/>
    <x v="0"/>
    <d v="2022-05-04T00:00:00"/>
    <s v="Manitas "/>
    <s v="Detencion del sistema por incidente con usuario "/>
    <d v="1899-12-30T00:01:21"/>
    <n v="2"/>
    <x v="0"/>
    <x v="0"/>
  </r>
  <r>
    <n v="316"/>
    <x v="0"/>
    <d v="2022-05-05T00:00:00"/>
    <s v="Juan Pablo"/>
    <s v="Detencion del sistema por incidente con usuario "/>
    <d v="1899-12-30T00:01:13"/>
    <n v="2"/>
    <x v="0"/>
    <x v="0"/>
  </r>
  <r>
    <n v="319"/>
    <x v="0"/>
    <d v="2022-07-21T00:00:00"/>
    <s v="Paraiso"/>
    <s v="Posicion cable lado salida"/>
    <d v="1899-12-30T00:01:31"/>
    <n v="2"/>
    <x v="0"/>
    <x v="0"/>
  </r>
  <r>
    <n v="323"/>
    <x v="0"/>
    <d v="2022-07-26T00:00:00"/>
    <s v="Juan Pablo"/>
    <s v="Stop (Fallo distancia salida ascendente)"/>
    <d v="1899-12-30T00:01:39"/>
    <n v="2"/>
    <x v="0"/>
    <x v="0"/>
  </r>
  <r>
    <n v="324"/>
    <x v="0"/>
    <d v="2022-07-26T00:00:00"/>
    <s v="Paraiso"/>
    <s v="Botones stop "/>
    <d v="1899-12-30T00:01:21"/>
    <n v="2"/>
    <x v="0"/>
    <x v="0"/>
  </r>
  <r>
    <n v="326"/>
    <x v="0"/>
    <d v="2022-07-31T00:00:00"/>
    <s v="Manitas"/>
    <s v="Fallo fusibles+ sobretemperatura "/>
    <d v="1899-12-30T00:01:39"/>
    <n v="2"/>
    <x v="0"/>
    <x v="0"/>
  </r>
  <r>
    <n v="328"/>
    <x v="0"/>
    <d v="2022-07-31T00:00:00"/>
    <s v="Manitas"/>
    <s v="Control de posicion del cable sistema 1"/>
    <d v="1899-12-30T00:01:14"/>
    <n v="2"/>
    <x v="0"/>
    <x v="0"/>
  </r>
  <r>
    <n v="329"/>
    <x v="0"/>
    <d v="2022-08-05T00:00:00"/>
    <s v="Manitas "/>
    <s v="Fallo distancia salida ascendente "/>
    <d v="1899-12-30T00:01:18"/>
    <n v="2"/>
    <x v="0"/>
    <x v="0"/>
  </r>
  <r>
    <n v="336"/>
    <x v="0"/>
    <d v="2022-08-08T00:00:00"/>
    <s v="TUNAL"/>
    <s v="Stop (Fallo en proteccion anti-rayo)"/>
    <d v="1899-12-30T00:01:11"/>
    <n v="2"/>
    <x v="0"/>
    <x v="0"/>
  </r>
  <r>
    <n v="338"/>
    <x v="0"/>
    <d v="2022-08-12T00:00:00"/>
    <s v="Manitas"/>
    <s v="Stop emerg. (Posicion cable lado entrada descendente)"/>
    <d v="1899-12-30T00:01:30"/>
    <n v="2"/>
    <x v="0"/>
    <x v="0"/>
  </r>
  <r>
    <n v="339"/>
    <x v="0"/>
    <d v="2022-08-12T00:00:00"/>
    <s v="Manitas"/>
    <s v="Stop emerg. (Posicion cable lado entrada descendente)"/>
    <d v="1899-12-30T00:01:19"/>
    <n v="2"/>
    <x v="0"/>
    <x v="0"/>
  </r>
  <r>
    <n v="340"/>
    <x v="0"/>
    <d v="2022-08-12T00:00:00"/>
    <s v="Manitas"/>
    <s v="Stop (Botones stop)"/>
    <d v="1899-12-30T00:01:56"/>
    <n v="2"/>
    <x v="0"/>
    <x v="0"/>
  </r>
  <r>
    <n v="342"/>
    <x v="0"/>
    <d v="2022-10-11T00:00:00"/>
    <s v="Manitas "/>
    <s v="parada por ausecia energia"/>
    <d v="1899-12-30T00:01:48"/>
    <n v="2"/>
    <x v="0"/>
    <x v="0"/>
  </r>
  <r>
    <n v="347"/>
    <x v="0"/>
    <d v="2022-10-22T00:00:00"/>
    <s v="TUNAL"/>
    <s v="Fallo puertas vehiculo ascendente"/>
    <d v="1899-12-30T00:01:17"/>
    <n v="2"/>
    <x v="0"/>
    <x v="0"/>
  </r>
  <r>
    <n v="351"/>
    <x v="0"/>
    <d v="2022-10-25T00:00:00"/>
    <s v="TUNAL"/>
    <s v="Fallo puertas de vehiculo"/>
    <d v="1899-12-30T00:01:17"/>
    <n v="2"/>
    <x v="0"/>
    <x v="0"/>
  </r>
  <r>
    <n v="352"/>
    <x v="0"/>
    <d v="2022-10-25T00:00:00"/>
    <s v="Manitas"/>
    <s v="Fallo fusibles + sobretempet"/>
    <d v="1899-12-30T00:01:48"/>
    <n v="2"/>
    <x v="0"/>
    <x v="0"/>
  </r>
  <r>
    <n v="354"/>
    <x v="0"/>
    <d v="2022-10-25T00:00:00"/>
    <s v="Manitas"/>
    <s v="Fallo fusibles + sobretempet"/>
    <d v="1899-12-30T00:01:26"/>
    <n v="2"/>
    <x v="0"/>
    <x v="0"/>
  </r>
  <r>
    <n v="355"/>
    <x v="0"/>
    <d v="2022-11-21T00:00:00"/>
    <s v="Paraiso"/>
    <s v="Posicion cable lado salida"/>
    <d v="1899-12-30T00:01:31"/>
    <n v="2"/>
    <x v="0"/>
    <x v="0"/>
  </r>
  <r>
    <n v="359"/>
    <x v="0"/>
    <d v="2022-11-26T00:00:00"/>
    <s v="Juan Pablo"/>
    <s v="Stop (Fallo distancia salida ascendente)"/>
    <d v="1899-12-30T00:01:39"/>
    <n v="2"/>
    <x v="0"/>
    <x v="0"/>
  </r>
  <r>
    <n v="360"/>
    <x v="0"/>
    <d v="2022-11-26T00:00:00"/>
    <s v="Paraiso"/>
    <s v="Botones stop "/>
    <d v="1899-12-30T00:01:21"/>
    <n v="2"/>
    <x v="0"/>
    <x v="0"/>
  </r>
  <r>
    <n v="362"/>
    <x v="0"/>
    <s v="31/11/2022"/>
    <s v="Manitas"/>
    <s v="Fallo fusibles+ sobretemperatura "/>
    <d v="1899-12-30T00:01:39"/>
    <n v="2"/>
    <x v="0"/>
    <x v="0"/>
  </r>
  <r>
    <n v="364"/>
    <x v="0"/>
    <s v="31/11/2022"/>
    <s v="Manitas"/>
    <s v="Control de posicion del cable sistema 1"/>
    <d v="1899-12-30T00:01:14"/>
    <n v="2"/>
    <x v="0"/>
    <x v="0"/>
  </r>
  <r>
    <n v="369"/>
    <x v="0"/>
    <d v="2023-03-09T00:00:00"/>
    <s v="Mirador"/>
    <s v="Boton stop FE"/>
    <d v="1899-12-30T00:01:48"/>
    <n v="2"/>
    <x v="0"/>
    <x v="0"/>
  </r>
  <r>
    <n v="371"/>
    <x v="0"/>
    <d v="2023-03-10T00:00:00"/>
    <s v="Mirador"/>
    <s v="Barrera de control de acceso"/>
    <d v="1899-12-30T00:01:42"/>
    <n v="2"/>
    <x v="0"/>
    <x v="0"/>
  </r>
  <r>
    <n v="372"/>
    <x v="0"/>
    <d v="2023-03-10T00:00:00"/>
    <s v="Manitas"/>
    <s v="Fallo por ausencia de Red"/>
    <d v="1899-12-30T00:01:51"/>
    <n v="2"/>
    <x v="0"/>
    <x v="0"/>
  </r>
  <r>
    <n v="373"/>
    <x v="0"/>
    <d v="2023-03-10T00:00:00"/>
    <s v="Manitas"/>
    <s v="Fallo por ausencia de red"/>
    <d v="1899-12-30T00:01:41"/>
    <n v="2"/>
    <x v="0"/>
    <x v="0"/>
  </r>
  <r>
    <n v="380"/>
    <x v="0"/>
    <d v="2023-04-17T00:00:00"/>
    <s v="JUAN PABLO II"/>
    <s v="Barrera de control de acceso descendente"/>
    <d v="1899-12-30T00:01:49"/>
    <n v="2"/>
    <x v="0"/>
    <x v="0"/>
  </r>
  <r>
    <n v="384"/>
    <x v="0"/>
    <d v="2023-04-19T00:00:00"/>
    <s v="Manitas"/>
    <s v="Fallo equipo rectificador regenerativo"/>
    <d v="1899-12-30T00:01:39"/>
    <n v="2"/>
    <x v="0"/>
    <x v="0"/>
  </r>
  <r>
    <n v="386"/>
    <x v="0"/>
    <d v="2023-04-25T00:00:00"/>
    <s v="TUNAL"/>
    <s v="Fallo en proteccion anti-rayo"/>
    <d v="1899-12-30T00:01:56"/>
    <n v="2"/>
    <x v="0"/>
    <x v="0"/>
  </r>
  <r>
    <n v="388"/>
    <x v="0"/>
    <d v="2023-05-01T00:00:00"/>
    <s v="TUNAL"/>
    <s v="Posicion cable lado salida"/>
    <d v="1899-12-30T00:01:44"/>
    <n v="2"/>
    <x v="0"/>
    <x v="0"/>
  </r>
  <r>
    <n v="395"/>
    <x v="0"/>
    <d v="2023-05-26T00:00:00"/>
    <s v="TUNAL"/>
    <s v="Seguro de paso salida min."/>
    <d v="1899-12-30T00:01:53"/>
    <n v="2"/>
    <x v="0"/>
    <x v="0"/>
  </r>
  <r>
    <n v="397"/>
    <x v="0"/>
    <d v="2023-06-03T00:00:00"/>
    <s v="Mirador"/>
    <s v="Posicion cable lado entrada"/>
    <d v="1899-12-30T00:01:52"/>
    <n v="2"/>
    <x v="0"/>
    <x v="0"/>
  </r>
  <r>
    <n v="398"/>
    <x v="0"/>
    <d v="2023-06-03T00:00:00"/>
    <s v="TUNAL"/>
    <s v="Fallo en proteccion anti-rayo"/>
    <d v="1899-12-30T00:01:49"/>
    <n v="2"/>
    <x v="0"/>
    <x v="0"/>
  </r>
  <r>
    <n v="399"/>
    <x v="0"/>
    <d v="2023-06-04T00:00:00"/>
    <s v="Mirador"/>
    <s v="Posicion cable lado entrada"/>
    <d v="1899-12-30T00:01:55"/>
    <n v="2"/>
    <x v="0"/>
    <x v="0"/>
  </r>
  <r>
    <n v="401"/>
    <x v="0"/>
    <d v="2023-06-04T00:00:00"/>
    <s v="TUNAL"/>
    <s v="Stop emerg estacion retorno 1"/>
    <d v="1899-12-30T00:01:43"/>
    <n v="2"/>
    <x v="0"/>
    <x v="0"/>
  </r>
  <r>
    <n v="403"/>
    <x v="0"/>
    <d v="2023-06-05T00:00:00"/>
    <s v="TUNAL"/>
    <s v="Fallo circuito transversal posición cable sistema 1"/>
    <d v="1899-12-30T00:01:41"/>
    <n v="2"/>
    <x v="0"/>
    <x v="0"/>
  </r>
  <r>
    <n v="408"/>
    <x v="0"/>
    <d v="2023-07-05T00:00:00"/>
    <s v="JUAN PABLO II"/>
    <s v="Posicion cable lado entrada ascendente"/>
    <d v="1899-12-30T00:01:36"/>
    <n v="2"/>
    <x v="0"/>
    <x v="0"/>
  </r>
  <r>
    <n v="409"/>
    <x v="0"/>
    <d v="2023-07-06T00:00:00"/>
    <s v="JUAN PABLO II"/>
    <s v="Posicion cable lado entrada ascendente"/>
    <d v="1899-12-30T00:01:39"/>
    <n v="2"/>
    <x v="0"/>
    <x v="0"/>
  </r>
  <r>
    <n v="419"/>
    <x v="0"/>
    <d v="2023-07-30T00:00:00"/>
    <s v="TUNAL"/>
    <s v="Fallo en proteccion anti-rayo"/>
    <d v="1899-12-30T00:01:52"/>
    <n v="2"/>
    <x v="0"/>
    <x v="0"/>
  </r>
  <r>
    <n v="421"/>
    <x v="0"/>
    <d v="2023-08-07T00:00:00"/>
    <s v="Manitas"/>
    <s v="Fallo subsecuente"/>
    <d v="1899-12-30T00:01:37"/>
    <n v="2"/>
    <x v="0"/>
    <x v="0"/>
  </r>
  <r>
    <n v="422"/>
    <x v="0"/>
    <d v="2023-08-08T00:00:00"/>
    <s v="TUNAL"/>
    <s v="Fallo en proteccion anti-rayo"/>
    <d v="1899-12-30T00:01:55"/>
    <n v="2"/>
    <x v="0"/>
    <x v="0"/>
  </r>
  <r>
    <n v="423"/>
    <x v="0"/>
    <d v="2023-08-11T00:00:00"/>
    <s v="Manitas"/>
    <s v="Fallo Variador Motor 3 + 4"/>
    <d v="1899-12-30T00:01:40"/>
    <n v="2"/>
    <x v="0"/>
    <x v="0"/>
  </r>
  <r>
    <n v="433"/>
    <x v="0"/>
    <d v="2023-09-07T00:00:00"/>
    <s v="TUNAL"/>
    <s v="Fallo puertas vehiculo descendente"/>
    <d v="1899-12-30T00:01:58"/>
    <n v="2"/>
    <x v="0"/>
    <x v="0"/>
  </r>
  <r>
    <n v="435"/>
    <x v="0"/>
    <d v="2023-09-18T00:00:00"/>
    <s v="JUAN PABLO II"/>
    <s v="Sistema anticolision entrada minima"/>
    <d v="1899-12-30T00:01:54"/>
    <n v="2"/>
    <x v="0"/>
    <x v="0"/>
  </r>
  <r>
    <n v="442"/>
    <x v="0"/>
    <d v="2023-09-19T00:00:00"/>
    <s v="TUNAL"/>
    <s v="Seguro de paso entrada min."/>
    <d v="1899-12-30T00:01:48"/>
    <n v="2"/>
    <x v="0"/>
    <x v="0"/>
  </r>
  <r>
    <n v="443"/>
    <x v="0"/>
    <d v="2023-09-19T00:00:00"/>
    <s v="TUNAL"/>
    <s v="Botones stop emerg."/>
    <d v="1899-12-30T00:01:39"/>
    <n v="2"/>
    <x v="0"/>
    <x v="0"/>
  </r>
  <r>
    <n v="444"/>
    <x v="0"/>
    <d v="2023-09-19T00:00:00"/>
    <s v="TUNAL"/>
    <s v="Boton stop FE"/>
    <d v="1899-12-30T00:01:34"/>
    <n v="2"/>
    <x v="0"/>
    <x v="0"/>
  </r>
  <r>
    <n v="445"/>
    <x v="0"/>
    <d v="2023-09-19T00:00:00"/>
    <s v="JUAN PABLO II"/>
    <s v="Botones stop"/>
    <d v="1899-12-30T00:01:38"/>
    <n v="2"/>
    <x v="0"/>
    <x v="0"/>
  </r>
  <r>
    <n v="449"/>
    <x v="0"/>
    <d v="2023-10-04T00:00:00"/>
    <s v="Mirador"/>
    <s v="Posicion cable lado entrada"/>
    <d v="1899-12-30T00:01:49"/>
    <n v="2"/>
    <x v="0"/>
    <x v="0"/>
  </r>
  <r>
    <n v="454"/>
    <x v="0"/>
    <d v="2023-10-09T00:00:00"/>
    <s v="Mirador"/>
    <s v="Posicion cable lado entrada"/>
    <d v="1899-12-30T00:01:38"/>
    <n v="2"/>
    <x v="0"/>
    <x v="0"/>
  </r>
  <r>
    <n v="457"/>
    <x v="0"/>
    <d v="2023-10-09T00:00:00"/>
    <s v="TUNAL"/>
    <s v="Seguro de paso salida min."/>
    <d v="1899-12-30T00:01:43"/>
    <n v="2"/>
    <x v="0"/>
    <x v="0"/>
  </r>
  <r>
    <n v="458"/>
    <x v="0"/>
    <d v="2023-10-10T00:00:00"/>
    <s v="JUAN PABLO II"/>
    <s v="Fallo puertas vehiculo ascendente"/>
    <d v="1899-12-30T00:01:33"/>
    <n v="2"/>
    <x v="0"/>
    <x v="0"/>
  </r>
  <r>
    <n v="459"/>
    <x v="0"/>
    <d v="2023-10-12T00:00:00"/>
    <s v="TUNAL"/>
    <s v="Fallo en proteccion anti-rayo"/>
    <d v="1899-12-30T00:01:54"/>
    <n v="2"/>
    <x v="0"/>
    <x v="0"/>
  </r>
  <r>
    <n v="464"/>
    <x v="0"/>
    <d v="2023-10-14T00:00:00"/>
    <s v="JUAN PABLO II"/>
    <s v="Fallo puertas vehiculo ascendente"/>
    <d v="1899-12-30T00:01:57"/>
    <n v="2"/>
    <x v="0"/>
    <x v="0"/>
  </r>
  <r>
    <n v="465"/>
    <x v="0"/>
    <d v="2023-10-16T00:00:00"/>
    <s v="JUAN PABLO II"/>
    <s v="Fallo puertas vehiculo ascendente"/>
    <d v="1899-12-30T00:01:35"/>
    <n v="2"/>
    <x v="0"/>
    <x v="0"/>
  </r>
  <r>
    <n v="467"/>
    <x v="0"/>
    <d v="2023-10-22T00:00:00"/>
    <s v="Manitas"/>
    <s v="Fallo puertas vehiculo descendente"/>
    <d v="1899-12-30T00:01:39"/>
    <n v="2"/>
    <x v="0"/>
    <x v="0"/>
  </r>
  <r>
    <n v="468"/>
    <x v="0"/>
    <d v="2023-10-22T00:00:00"/>
    <s v="JUAN PABLO II"/>
    <s v="Barrera de control de acceso descendente"/>
    <d v="1899-12-30T00:01:36"/>
    <n v="2"/>
    <x v="0"/>
    <x v="0"/>
  </r>
  <r>
    <n v="474"/>
    <x v="0"/>
    <d v="2023-10-28T00:00:00"/>
    <s v="TUNAL"/>
    <s v="Posicion cable lado salida"/>
    <d v="1899-12-30T00:01:48"/>
    <n v="2"/>
    <x v="0"/>
    <x v="0"/>
  </r>
  <r>
    <n v="485"/>
    <x v="0"/>
    <d v="2023-11-14T00:00:00"/>
    <s v="Manitas"/>
    <s v="Fallo en proteccion anti-rayo"/>
    <d v="1899-12-30T00:01:37"/>
    <n v="2"/>
    <x v="0"/>
    <x v="0"/>
  </r>
  <r>
    <n v="491"/>
    <x v="0"/>
    <d v="2023-11-24T00:00:00"/>
    <s v="Manitas"/>
    <s v="Fallo fusibles+sobretemp. Resisten( Stop de emergencia por ausencia de red)"/>
    <d v="1899-12-30T00:01:32"/>
    <n v="2"/>
    <x v="0"/>
    <x v="0"/>
  </r>
  <r>
    <n v="492"/>
    <x v="0"/>
    <d v="2023-11-24T00:00:00"/>
    <s v="TUNAL"/>
    <s v="Barrera de control de acceso"/>
    <d v="1899-12-30T00:01:54"/>
    <n v="2"/>
    <x v="0"/>
    <x v="0"/>
  </r>
  <r>
    <n v="493"/>
    <x v="0"/>
    <d v="2023-11-28T00:00:00"/>
    <s v="Manitas"/>
    <s v="Fallo equipo rectificador regenerativo"/>
    <d v="1899-12-30T00:01:34"/>
    <n v="2"/>
    <x v="0"/>
    <x v="0"/>
  </r>
  <r>
    <n v="494"/>
    <x v="0"/>
    <d v="2023-12-06T00:00:00"/>
    <s v="TUNAL"/>
    <s v="Fallo puertas vehiculo"/>
    <d v="1899-12-30T00:01:51"/>
    <n v="2"/>
    <x v="0"/>
    <x v="0"/>
  </r>
  <r>
    <n v="495"/>
    <x v="0"/>
    <d v="2023-12-10T00:00:00"/>
    <s v="JUAN PABLO II"/>
    <s v="Fallo puertas vehiculo descendente"/>
    <d v="1899-12-30T00:01:34"/>
    <n v="2"/>
    <x v="0"/>
    <x v="0"/>
  </r>
  <r>
    <n v="496"/>
    <x v="0"/>
    <d v="2023-12-19T00:00:00"/>
    <s v="Manitas"/>
    <s v="Fallo subsecuente"/>
    <d v="1899-12-30T00:01:34"/>
    <n v="2"/>
    <x v="0"/>
    <x v="0"/>
  </r>
  <r>
    <n v="504"/>
    <x v="1"/>
    <d v="2024-01-11T00:00:00"/>
    <s v="Manitas"/>
    <s v="Grupo electrogeno activado"/>
    <d v="1899-12-30T00:01:40"/>
    <n v="2"/>
    <x v="0"/>
    <x v="0"/>
  </r>
  <r>
    <n v="505"/>
    <x v="1"/>
    <d v="2024-01-11T00:00:00"/>
    <s v="Manitas"/>
    <s v="Fallo distancia salida ascendente"/>
    <d v="1899-12-30T00:01:42"/>
    <n v="2"/>
    <x v="0"/>
    <x v="0"/>
  </r>
  <r>
    <n v="509"/>
    <x v="1"/>
    <d v="2024-01-15T00:00:00"/>
    <s v="Manitas"/>
    <s v="Fallo distancia salida ascendente"/>
    <d v="1899-12-30T00:01:33"/>
    <n v="2"/>
    <x v="0"/>
    <x v="0"/>
  </r>
  <r>
    <n v="514"/>
    <x v="1"/>
    <d v="2024-01-25T00:00:00"/>
    <s v="Manitas"/>
    <s v="Posicion cable lado salida ascendente"/>
    <d v="1899-12-30T00:01:47"/>
    <n v="2"/>
    <x v="0"/>
    <x v="0"/>
  </r>
  <r>
    <n v="515"/>
    <x v="1"/>
    <d v="2024-01-25T00:00:00"/>
    <s v="Manitas"/>
    <s v="Posicion cable lado salida ascendente"/>
    <d v="1899-12-30T00:01:51"/>
    <n v="2"/>
    <x v="0"/>
    <x v="0"/>
  </r>
  <r>
    <n v="522"/>
    <x v="1"/>
    <d v="2024-02-08T00:00:00"/>
    <s v="Manitas"/>
    <s v="Fuerza de apriete descendente"/>
    <d v="1899-12-30T00:01:34"/>
    <n v="2"/>
    <x v="0"/>
    <x v="0"/>
  </r>
  <r>
    <n v="524"/>
    <x v="1"/>
    <d v="2024-02-12T00:00:00"/>
    <s v="JUAN PABLO II"/>
    <s v="Barrera de control de acceso ascendente"/>
    <d v="1899-12-30T00:01:41"/>
    <n v="2"/>
    <x v="0"/>
    <x v="0"/>
  </r>
  <r>
    <n v="530"/>
    <x v="1"/>
    <d v="2024-02-22T00:00:00"/>
    <s v="Manitas"/>
    <s v="Fallo distancia salida ascendente"/>
    <d v="1899-12-30T00:01:43"/>
    <n v="2"/>
    <x v="0"/>
    <x v="0"/>
  </r>
  <r>
    <n v="533"/>
    <x v="1"/>
    <d v="2024-02-28T00:00:00"/>
    <s v="TUNAL"/>
    <s v="Fallo puertas vehiculo"/>
    <d v="1899-12-30T00:01:44"/>
    <n v="2"/>
    <x v="0"/>
    <x v="0"/>
  </r>
  <r>
    <n v="551"/>
    <x v="1"/>
    <d v="2024-04-02T00:00:00"/>
    <s v="Manitas"/>
    <s v="RPD sistema 2"/>
    <d v="1899-12-30T00:01:33"/>
    <n v="2"/>
    <x v="0"/>
    <x v="0"/>
  </r>
  <r>
    <n v="552"/>
    <x v="1"/>
    <d v="2024-04-14T00:00:00"/>
    <s v="Manitas"/>
    <s v="Fallo fusible + sobretemp. Resistencia"/>
    <d v="1899-12-30T00:01:38"/>
    <n v="2"/>
    <x v="0"/>
    <x v="0"/>
  </r>
  <r>
    <n v="555"/>
    <x v="1"/>
    <d v="2024-04-22T00:00:00"/>
    <s v="Manitas"/>
    <s v="Barrera de control de acceso ascendente"/>
    <d v="1899-12-30T00:01:34"/>
    <n v="2"/>
    <x v="0"/>
    <x v="0"/>
  </r>
  <r>
    <n v="559"/>
    <x v="1"/>
    <d v="2024-05-07T00:00:00"/>
    <s v="Manitas"/>
    <s v="Fallo en proteccion anti-rayo"/>
    <d v="1899-12-30T00:01:56"/>
    <n v="2"/>
    <x v="0"/>
    <x v="0"/>
  </r>
  <r>
    <n v="562"/>
    <x v="1"/>
    <d v="2024-05-14T00:00:00"/>
    <s v="Manitas"/>
    <s v="Posicion cable lado salida ascendente"/>
    <d v="1899-12-30T00:01:50"/>
    <n v="2"/>
    <x v="0"/>
    <x v="0"/>
  </r>
  <r>
    <n v="564"/>
    <x v="1"/>
    <d v="2024-05-15T00:00:00"/>
    <s v="TUNAL"/>
    <s v="Control de distancia salida"/>
    <d v="1899-12-30T00:01:47"/>
    <n v="2"/>
    <x v="0"/>
    <x v="0"/>
  </r>
  <r>
    <n v="575"/>
    <x v="1"/>
    <d v="2024-06-11T00:00:00"/>
    <s v="JUAN PABLO II"/>
    <s v="Barrera de control de acceso descendente"/>
    <d v="1899-12-30T00:01:52"/>
    <n v="2"/>
    <x v="0"/>
    <x v="0"/>
  </r>
  <r>
    <n v="576"/>
    <x v="1"/>
    <d v="2024-06-14T00:00:00"/>
    <s v="Manitas"/>
    <s v="Barrera de control de acceso ascendente"/>
    <d v="1899-12-30T00:01:52"/>
    <n v="2"/>
    <x v="0"/>
    <x v="0"/>
  </r>
  <r>
    <n v="31"/>
    <x v="0"/>
    <d v="2019-06-27T00:00:00"/>
    <s v="Manitas "/>
    <s v="parada tecnica para realizar tranferencia a red codensa "/>
    <d v="1899-12-30T00:02:07"/>
    <n v="3"/>
    <x v="0"/>
    <x v="0"/>
  </r>
  <r>
    <n v="34"/>
    <x v="0"/>
    <d v="2019-07-26T00:00:00"/>
    <s v="Juan Pablo"/>
    <s v="Stop (Fallo distancia salida ascendente)"/>
    <d v="1899-12-30T00:02:29"/>
    <n v="3"/>
    <x v="0"/>
    <x v="0"/>
  </r>
  <r>
    <n v="40"/>
    <x v="0"/>
    <d v="2019-07-31T00:00:00"/>
    <s v="Manitas"/>
    <s v="Botones stop (restablecer energia RED CODENSA)."/>
    <d v="1899-12-30T00:02:49"/>
    <n v="3"/>
    <x v="0"/>
    <x v="0"/>
  </r>
  <r>
    <n v="44"/>
    <x v="0"/>
    <d v="2019-08-05T00:00:00"/>
    <s v="TUNAL"/>
    <s v="Stop retorno 1"/>
    <d v="1899-12-30T00:02:16"/>
    <n v="3"/>
    <x v="0"/>
    <x v="0"/>
  </r>
  <r>
    <n v="45"/>
    <x v="0"/>
    <d v="2019-08-07T00:00:00"/>
    <s v="Manitas"/>
    <s v="Stop emerg. (Posicion cable lado entrada descendente)"/>
    <d v="1899-12-30T00:02:08"/>
    <n v="3"/>
    <x v="0"/>
    <x v="0"/>
  </r>
  <r>
    <n v="50"/>
    <x v="0"/>
    <d v="2019-08-09T00:00:00"/>
    <s v="Manitas"/>
    <s v="Stop Emerg. (Pinza no abierta salida ascendente)"/>
    <d v="1899-12-30T00:02:34"/>
    <n v="3"/>
    <x v="0"/>
    <x v="0"/>
  </r>
  <r>
    <n v="58"/>
    <x v="0"/>
    <d v="2019-10-16T00:00:00"/>
    <s v="JUAN PABLO II"/>
    <s v="fallo de barrera de control de acceso decendente"/>
    <d v="1899-12-30T00:02:14"/>
    <n v="3"/>
    <x v="0"/>
    <x v="0"/>
  </r>
  <r>
    <n v="63"/>
    <x v="0"/>
    <d v="2019-10-25T00:00:00"/>
    <s v="Juan Pablo"/>
    <s v="Barrera control de acceso "/>
    <d v="1899-12-30T00:02:38"/>
    <n v="3"/>
    <x v="0"/>
    <x v="0"/>
  </r>
  <r>
    <n v="70"/>
    <x v="0"/>
    <d v="2019-11-26T00:00:00"/>
    <s v="Juan Pablo"/>
    <s v="Stop (Fallo distancia salida ascendente)"/>
    <d v="1899-12-30T00:02:29"/>
    <n v="3"/>
    <x v="0"/>
    <x v="0"/>
  </r>
  <r>
    <n v="76"/>
    <x v="0"/>
    <s v="31/11/2019"/>
    <s v="Manitas"/>
    <s v="Botones stop (restablecer energia RED CODENSA)."/>
    <d v="1899-12-30T00:02:49"/>
    <n v="3"/>
    <x v="0"/>
    <x v="0"/>
  </r>
  <r>
    <n v="83"/>
    <x v="0"/>
    <d v="2020-03-05T00:00:00"/>
    <s v="TUNAL"/>
    <s v="Stop (fallo proteccion anti-rayo)"/>
    <d v="1899-12-30T00:02:39"/>
    <n v="3"/>
    <x v="0"/>
    <x v="0"/>
  </r>
  <r>
    <n v="84"/>
    <x v="0"/>
    <d v="2020-03-05T00:00:00"/>
    <s v="Paraiso"/>
    <s v="fallo transportadores estacion salida"/>
    <d v="1899-12-30T00:02:26"/>
    <n v="3"/>
    <x v="0"/>
    <x v="0"/>
  </r>
  <r>
    <n v="85"/>
    <x v="0"/>
    <d v="2020-03-10T00:00:00"/>
    <s v="Paraiso"/>
    <s v="Fallo proteccion anti-rayo "/>
    <d v="1899-12-30T00:02:27"/>
    <n v="3"/>
    <x v="0"/>
    <x v="0"/>
  </r>
  <r>
    <n v="86"/>
    <x v="0"/>
    <d v="2020-03-13T00:00:00"/>
    <s v="Manitas"/>
    <s v="Fallo en proteccion anti-rayo"/>
    <d v="1899-12-30T00:02:52"/>
    <n v="3"/>
    <x v="0"/>
    <x v="0"/>
  </r>
  <r>
    <n v="87"/>
    <x v="0"/>
    <d v="2020-03-29T00:00:00"/>
    <s v="Manitas"/>
    <s v="Fallo equipo rectificador regenerativo "/>
    <d v="1899-12-30T00:02:51"/>
    <n v="3"/>
    <x v="0"/>
    <x v="0"/>
  </r>
  <r>
    <n v="106"/>
    <x v="0"/>
    <d v="2020-07-28T00:00:00"/>
    <s v="TUNAL"/>
    <s v="Control de posicion del cable sistema 1"/>
    <d v="1899-12-30T00:02:01"/>
    <n v="3"/>
    <x v="0"/>
    <x v="0"/>
  </r>
  <r>
    <n v="127"/>
    <x v="0"/>
    <d v="2020-10-11T00:00:00"/>
    <s v="Manitas"/>
    <s v="Stop FS (Fallo equipo rectificador regenerativo)"/>
    <d v="1899-12-30T00:02:32"/>
    <n v="3"/>
    <x v="0"/>
    <x v="0"/>
  </r>
  <r>
    <n v="129"/>
    <x v="0"/>
    <d v="2020-10-22T00:00:00"/>
    <m/>
    <s v="Parada programada para reestabler suministro de red"/>
    <d v="1899-12-30T00:02:54"/>
    <n v="3"/>
    <x v="0"/>
    <x v="0"/>
  </r>
  <r>
    <n v="140"/>
    <x v="0"/>
    <d v="2020-11-23T00:00:00"/>
    <s v="TUNAL"/>
    <s v="Fallo protección anti-rayo"/>
    <d v="1899-12-30T00:02:04"/>
    <n v="3"/>
    <x v="0"/>
    <x v="0"/>
  </r>
  <r>
    <n v="152"/>
    <x v="0"/>
    <d v="1899-12-30T00:00:00"/>
    <s v="Manitas"/>
    <s v="barrera de control de acceso ascendente"/>
    <d v="1899-12-30T00:02:43"/>
    <n v="3"/>
    <x v="0"/>
    <x v="0"/>
  </r>
  <r>
    <n v="161"/>
    <x v="0"/>
    <d v="2021-01-07T00:00:00"/>
    <s v="Manitas"/>
    <s v="RPD sistema 1(queda con bypass)"/>
    <d v="1899-12-30T00:02:21"/>
    <n v="3"/>
    <x v="0"/>
    <x v="0"/>
  </r>
  <r>
    <n v="163"/>
    <x v="0"/>
    <d v="2021-01-09T00:00:00"/>
    <s v="Manitas"/>
    <s v="Stop(Fallo distancia salida ascendente)  "/>
    <d v="1899-12-30T00:02:34"/>
    <n v="3"/>
    <x v="0"/>
    <x v="0"/>
  </r>
  <r>
    <n v="165"/>
    <x v="0"/>
    <d v="2021-01-21T00:00:00"/>
    <s v="Manitas"/>
    <s v="Stop(se reestablece energia de red codensa)"/>
    <d v="1899-12-30T00:02:06"/>
    <n v="3"/>
    <x v="0"/>
    <x v="0"/>
  </r>
  <r>
    <n v="172"/>
    <x v="0"/>
    <d v="2021-01-29T00:00:00"/>
    <s v="Manitas "/>
    <s v="Detencion del sistema para reestablecer suministro de red "/>
    <d v="1899-12-30T00:02:43"/>
    <n v="3"/>
    <x v="0"/>
    <x v="0"/>
  </r>
  <r>
    <n v="174"/>
    <x v="0"/>
    <d v="2021-01-30T00:00:00"/>
    <s v="Manitas"/>
    <s v="Posicion cable lado entrada-salida ascendente"/>
    <d v="1899-12-30T00:02:42"/>
    <n v="3"/>
    <x v="0"/>
    <x v="0"/>
  </r>
  <r>
    <n v="184"/>
    <x v="0"/>
    <d v="2021-02-06T00:00:00"/>
    <s v="Manitas"/>
    <s v="Fallo proteccion anti-rayo"/>
    <d v="1899-12-30T00:02:20"/>
    <n v="3"/>
    <x v="0"/>
    <x v="0"/>
  </r>
  <r>
    <n v="203"/>
    <x v="0"/>
    <d v="2021-04-21T00:00:00"/>
    <s v="Manitas"/>
    <s v="Stop (Parada programada por obra en pilona #10)"/>
    <d v="1899-12-30T00:02:38"/>
    <n v="3"/>
    <x v="0"/>
    <x v="0"/>
  </r>
  <r>
    <n v="239"/>
    <x v="0"/>
    <d v="2021-06-27T00:00:00"/>
    <s v="Manitas "/>
    <s v="parada tecnica para realizar tranferencia a red codensa "/>
    <d v="1899-12-30T00:02:07"/>
    <n v="3"/>
    <x v="0"/>
    <x v="0"/>
  </r>
  <r>
    <n v="243"/>
    <x v="0"/>
    <d v="2021-07-01T00:00:00"/>
    <s v="TUNAL"/>
    <s v="Barra Puesta  a tierra "/>
    <d v="1899-12-30T00:02:02"/>
    <n v="3"/>
    <x v="0"/>
    <x v="0"/>
  </r>
  <r>
    <n v="250"/>
    <x v="0"/>
    <d v="2021-07-26T00:00:00"/>
    <s v="Juan Pablo"/>
    <s v="Stop (Fallo distancia salida ascendente)"/>
    <d v="1899-12-30T00:02:29"/>
    <n v="3"/>
    <x v="0"/>
    <x v="0"/>
  </r>
  <r>
    <n v="256"/>
    <x v="0"/>
    <d v="2021-07-31T00:00:00"/>
    <s v="Manitas"/>
    <s v="Botones stop (restablecer energia RED CODENSA)."/>
    <d v="1899-12-30T00:02:49"/>
    <n v="3"/>
    <x v="0"/>
    <x v="0"/>
  </r>
  <r>
    <n v="260"/>
    <x v="0"/>
    <d v="2021-08-05T00:00:00"/>
    <s v="TUNAL"/>
    <s v="Stop retorno 1"/>
    <d v="1899-12-30T00:02:16"/>
    <n v="3"/>
    <x v="0"/>
    <x v="0"/>
  </r>
  <r>
    <n v="261"/>
    <x v="0"/>
    <d v="2021-08-07T00:00:00"/>
    <s v="Manitas"/>
    <s v="Stop emerg. (Posicion cable lado entrada descendente)"/>
    <d v="1899-12-30T00:02:08"/>
    <n v="3"/>
    <x v="0"/>
    <x v="0"/>
  </r>
  <r>
    <n v="266"/>
    <x v="0"/>
    <d v="2021-08-09T00:00:00"/>
    <s v="Manitas"/>
    <s v="Stop Emerg. (Pinza no abierta salida ascendente)"/>
    <d v="1899-12-30T00:02:34"/>
    <n v="3"/>
    <x v="0"/>
    <x v="0"/>
  </r>
  <r>
    <n v="270"/>
    <x v="0"/>
    <d v="2021-08-12T00:00:00"/>
    <s v="TUNAL"/>
    <s v="Fallo proteccion anti-rayo"/>
    <d v="1899-12-30T00:02:16"/>
    <n v="3"/>
    <x v="0"/>
    <x v="0"/>
  </r>
  <r>
    <n v="271"/>
    <x v="0"/>
    <d v="2021-08-14T00:00:00"/>
    <s v="PARAISO "/>
    <s v="Fallo proteccion anti-rayo"/>
    <d v="1899-12-30T00:02:30"/>
    <n v="3"/>
    <x v="0"/>
    <x v="0"/>
  </r>
  <r>
    <n v="278"/>
    <x v="0"/>
    <d v="2021-09-14T00:00:00"/>
    <s v="TUNAL"/>
    <s v="interruptor de control geometrico"/>
    <d v="1899-12-30T00:02:16"/>
    <n v="3"/>
    <x v="0"/>
    <x v="0"/>
  </r>
  <r>
    <n v="282"/>
    <x v="0"/>
    <d v="2021-09-22T00:00:00"/>
    <s v="Manitas"/>
    <s v="Fallo proteccion anti rayo"/>
    <d v="1899-12-30T00:02:48"/>
    <n v="3"/>
    <x v="0"/>
    <x v="0"/>
  </r>
  <r>
    <n v="285"/>
    <x v="0"/>
    <d v="2021-09-26T00:00:00"/>
    <s v="Manitas"/>
    <s v="Sobrecorriente ventilador Motor 1 "/>
    <d v="1899-12-30T00:02:29"/>
    <n v="3"/>
    <x v="0"/>
    <x v="0"/>
  </r>
  <r>
    <n v="287"/>
    <x v="0"/>
    <d v="2021-10-02T00:00:00"/>
    <s v="Paraiso"/>
    <s v="fallo en proteccion anti rayo"/>
    <d v="1899-12-30T00:02:00"/>
    <n v="3"/>
    <x v="0"/>
    <x v="0"/>
  </r>
  <r>
    <n v="294"/>
    <x v="0"/>
    <d v="2021-10-16T00:00:00"/>
    <s v="JUAN PABLO II"/>
    <s v="fallo de barrera de control de acceso decendente"/>
    <d v="1899-12-30T00:02:14"/>
    <n v="3"/>
    <x v="0"/>
    <x v="0"/>
  </r>
  <r>
    <n v="299"/>
    <x v="0"/>
    <d v="2021-10-25T00:00:00"/>
    <s v="Juan Pablo"/>
    <s v="Barrera control de acceso "/>
    <d v="1899-12-30T00:02:38"/>
    <n v="3"/>
    <x v="0"/>
    <x v="0"/>
  </r>
  <r>
    <n v="308"/>
    <x v="0"/>
    <d v="2022-04-21T00:00:00"/>
    <s v="Manitas"/>
    <s v="Stop (Parada programada por obra en pilona #10)"/>
    <d v="1899-12-30T00:02:38"/>
    <n v="3"/>
    <x v="0"/>
    <x v="0"/>
  </r>
  <r>
    <n v="321"/>
    <x v="0"/>
    <d v="2022-07-26T00:00:00"/>
    <s v="Juan Pablo"/>
    <s v="Stop (Fallo distancia salida ascendente)"/>
    <d v="1899-12-30T00:02:29"/>
    <n v="3"/>
    <x v="0"/>
    <x v="0"/>
  </r>
  <r>
    <n v="327"/>
    <x v="0"/>
    <d v="2022-07-31T00:00:00"/>
    <s v="Manitas"/>
    <s v="Botones stop (restablecer energia RED CODENSA)."/>
    <d v="1899-12-30T00:02:49"/>
    <n v="3"/>
    <x v="0"/>
    <x v="0"/>
  </r>
  <r>
    <n v="331"/>
    <x v="0"/>
    <d v="2022-08-05T00:00:00"/>
    <s v="TUNAL"/>
    <s v="Stop retorno 1"/>
    <d v="1899-12-30T00:02:16"/>
    <n v="3"/>
    <x v="0"/>
    <x v="0"/>
  </r>
  <r>
    <n v="332"/>
    <x v="0"/>
    <d v="2022-08-07T00:00:00"/>
    <s v="Manitas"/>
    <s v="Stop emerg. (Posicion cable lado entrada descendente)"/>
    <d v="1899-12-30T00:02:08"/>
    <n v="3"/>
    <x v="0"/>
    <x v="0"/>
  </r>
  <r>
    <n v="337"/>
    <x v="0"/>
    <d v="2022-08-09T00:00:00"/>
    <s v="Manitas"/>
    <s v="Stop Emerg. (Pinza no abierta salida ascendente)"/>
    <d v="1899-12-30T00:02:34"/>
    <n v="3"/>
    <x v="0"/>
    <x v="0"/>
  </r>
  <r>
    <n v="345"/>
    <x v="0"/>
    <d v="2022-10-16T00:00:00"/>
    <s v="JUAN PABLO II"/>
    <s v="fallo de barrera de control de acceso decendente"/>
    <d v="1899-12-30T00:02:14"/>
    <n v="3"/>
    <x v="0"/>
    <x v="0"/>
  </r>
  <r>
    <n v="350"/>
    <x v="0"/>
    <d v="2022-10-25T00:00:00"/>
    <s v="Juan Pablo"/>
    <s v="Barrera control de acceso "/>
    <d v="1899-12-30T00:02:38"/>
    <n v="3"/>
    <x v="0"/>
    <x v="0"/>
  </r>
  <r>
    <n v="357"/>
    <x v="0"/>
    <d v="2022-11-26T00:00:00"/>
    <s v="Juan Pablo"/>
    <s v="Stop (Fallo distancia salida ascendente)"/>
    <d v="1899-12-30T00:02:29"/>
    <n v="3"/>
    <x v="0"/>
    <x v="0"/>
  </r>
  <r>
    <n v="363"/>
    <x v="0"/>
    <s v="31/11/2022"/>
    <s v="Manitas"/>
    <s v="Botones stop (restablecer energia RED CODENSA)."/>
    <d v="1899-12-30T00:02:49"/>
    <n v="3"/>
    <x v="0"/>
    <x v="0"/>
  </r>
  <r>
    <n v="365"/>
    <x v="0"/>
    <d v="2023-03-07T00:00:00"/>
    <s v="Mirador"/>
    <s v="Posicion cable lado entrada"/>
    <d v="1899-12-30T00:02:38"/>
    <n v="3"/>
    <x v="0"/>
    <x v="0"/>
  </r>
  <r>
    <n v="366"/>
    <x v="0"/>
    <d v="2023-03-07T00:00:00"/>
    <s v="Mirador"/>
    <s v="Posicion cable lado salida"/>
    <d v="1899-12-30T00:02:02"/>
    <n v="3"/>
    <x v="0"/>
    <x v="0"/>
  </r>
  <r>
    <n v="378"/>
    <x v="0"/>
    <d v="2023-03-25T00:00:00"/>
    <s v="Manitas"/>
    <s v="Fallo en proteccion anti-rayo"/>
    <d v="1899-12-30T00:02:43"/>
    <n v="3"/>
    <x v="0"/>
    <x v="0"/>
  </r>
  <r>
    <n v="379"/>
    <x v="0"/>
    <d v="2023-04-03T00:00:00"/>
    <s v="Manitas"/>
    <s v="Posicion cable lado entrada ascendente"/>
    <d v="1899-12-30T00:02:29"/>
    <n v="3"/>
    <x v="0"/>
    <x v="0"/>
  </r>
  <r>
    <n v="381"/>
    <x v="0"/>
    <d v="2023-04-17T00:00:00"/>
    <s v="Manitas"/>
    <s v="Fallo distancia salida ascendente"/>
    <d v="1899-12-30T00:02:10"/>
    <n v="3"/>
    <x v="0"/>
    <x v="0"/>
  </r>
  <r>
    <n v="383"/>
    <x v="0"/>
    <d v="2023-04-18T00:00:00"/>
    <s v="TUNAL"/>
    <s v="Seguro de paso entrada min."/>
    <d v="1899-12-30T00:02:21"/>
    <n v="3"/>
    <x v="0"/>
    <x v="0"/>
  </r>
  <r>
    <n v="390"/>
    <x v="0"/>
    <d v="2023-05-02T00:00:00"/>
    <s v="TUNAL"/>
    <s v="Seguro de paso entrada max."/>
    <d v="1899-12-30T00:02:35"/>
    <n v="3"/>
    <x v="0"/>
    <x v="0"/>
  </r>
  <r>
    <n v="393"/>
    <x v="0"/>
    <d v="2023-05-23T00:00:00"/>
    <s v="Mirador"/>
    <s v="Posicion cable lado entrada"/>
    <d v="1899-12-30T00:02:36"/>
    <n v="3"/>
    <x v="0"/>
    <x v="0"/>
  </r>
  <r>
    <n v="396"/>
    <x v="0"/>
    <d v="2023-05-30T00:00:00"/>
    <s v="Manitas"/>
    <s v="RPD sistema 2"/>
    <d v="1899-12-30T00:02:47"/>
    <n v="3"/>
    <x v="0"/>
    <x v="0"/>
  </r>
  <r>
    <n v="400"/>
    <x v="0"/>
    <d v="2023-06-04T00:00:00"/>
    <s v="Mirador"/>
    <s v="Posicion cable lado entrada"/>
    <d v="1899-12-30T00:02:00"/>
    <n v="3"/>
    <x v="0"/>
    <x v="0"/>
  </r>
  <r>
    <n v="414"/>
    <x v="0"/>
    <d v="2023-07-16T00:00:00"/>
    <s v="Manitas"/>
    <s v="RPD sistema 2"/>
    <d v="1899-12-30T00:02:53"/>
    <n v="3"/>
    <x v="0"/>
    <x v="0"/>
  </r>
  <r>
    <n v="416"/>
    <x v="0"/>
    <d v="2023-07-26T00:00:00"/>
    <s v="Manitas"/>
    <s v="Desviacion referencia/actual"/>
    <d v="1899-12-30T00:02:22"/>
    <n v="3"/>
    <x v="0"/>
    <x v="0"/>
  </r>
  <r>
    <n v="427"/>
    <x v="0"/>
    <d v="2023-08-22T00:00:00"/>
    <s v="Manitas"/>
    <s v="RPD sistema 2"/>
    <d v="1899-12-30T00:02:36"/>
    <n v="3"/>
    <x v="0"/>
    <x v="0"/>
  </r>
  <r>
    <n v="429"/>
    <x v="0"/>
    <d v="2023-09-01T00:00:00"/>
    <s v="Mirador"/>
    <s v="Posicion cable lado salida ascendente"/>
    <d v="1899-12-30T00:02:11"/>
    <n v="3"/>
    <x v="0"/>
    <x v="0"/>
  </r>
  <r>
    <n v="430"/>
    <x v="0"/>
    <d v="2023-09-02T00:00:00"/>
    <s v="TODAS"/>
    <s v="Fallo en proteccion anti-rayo"/>
    <d v="1899-12-30T00:02:29"/>
    <n v="3"/>
    <x v="0"/>
    <x v="0"/>
  </r>
  <r>
    <n v="431"/>
    <x v="0"/>
    <d v="2023-09-04T00:00:00"/>
    <s v="TUNAL"/>
    <s v="Seguro de paso salida min."/>
    <d v="1899-12-30T00:02:21"/>
    <n v="3"/>
    <x v="0"/>
    <x v="0"/>
  </r>
  <r>
    <n v="441"/>
    <x v="0"/>
    <d v="2023-09-18T00:00:00"/>
    <s v="Manitas"/>
    <s v="Fallo distancia salida ascendente"/>
    <d v="1899-12-30T00:02:35"/>
    <n v="3"/>
    <x v="0"/>
    <x v="0"/>
  </r>
  <r>
    <n v="448"/>
    <x v="0"/>
    <d v="2023-10-03T00:00:00"/>
    <s v="Mirador"/>
    <s v="Fallo puertas vehiculo"/>
    <d v="1899-12-30T00:02:42"/>
    <n v="3"/>
    <x v="0"/>
    <x v="0"/>
  </r>
  <r>
    <n v="462"/>
    <x v="0"/>
    <d v="2023-10-13T00:00:00"/>
    <s v="Manitas"/>
    <s v="Fallo en proteccion anti-rayo"/>
    <d v="1899-12-30T00:02:05"/>
    <n v="3"/>
    <x v="0"/>
    <x v="0"/>
  </r>
  <r>
    <n v="470"/>
    <x v="0"/>
    <d v="2023-10-24T00:00:00"/>
    <s v="Manitas"/>
    <s v="Fallo en proteccion anti-rayo"/>
    <d v="1899-12-30T00:02:15"/>
    <n v="3"/>
    <x v="0"/>
    <x v="0"/>
  </r>
  <r>
    <n v="473"/>
    <x v="0"/>
    <d v="2023-10-28T00:00:00"/>
    <s v="TUNAL"/>
    <s v="Stop emerg estacion retorno 1"/>
    <d v="1899-12-30T00:02:01"/>
    <n v="3"/>
    <x v="0"/>
    <x v="0"/>
  </r>
  <r>
    <n v="479"/>
    <x v="0"/>
    <d v="2023-10-30T00:00:00"/>
    <s v="JUAN PABLO II"/>
    <s v="Fallo puertas vehiculo descendente"/>
    <d v="1899-12-30T00:02:00"/>
    <n v="3"/>
    <x v="0"/>
    <x v="0"/>
  </r>
  <r>
    <n v="486"/>
    <x v="0"/>
    <d v="2023-11-16T00:00:00"/>
    <s v="Mirador"/>
    <s v="Posicion cable lado entrada"/>
    <d v="1899-12-30T00:02:09"/>
    <n v="3"/>
    <x v="0"/>
    <x v="0"/>
  </r>
  <r>
    <n v="487"/>
    <x v="0"/>
    <d v="2023-11-16T00:00:00"/>
    <s v="Manitas"/>
    <s v="posicion cable lado entrada descendente"/>
    <d v="1899-12-30T00:02:51"/>
    <n v="3"/>
    <x v="0"/>
    <x v="0"/>
  </r>
  <r>
    <n v="488"/>
    <x v="0"/>
    <d v="2023-11-16T00:00:00"/>
    <s v="Manitas"/>
    <s v="posicion cable lado entrada descendente"/>
    <d v="1899-12-30T00:02:04"/>
    <n v="3"/>
    <x v="0"/>
    <x v="0"/>
  </r>
  <r>
    <n v="510"/>
    <x v="1"/>
    <d v="2024-01-17T00:00:00"/>
    <s v="JUAN PABLO II"/>
    <s v="Fallo puertas vehiculo descendente"/>
    <d v="1899-12-30T00:02:01"/>
    <n v="3"/>
    <x v="0"/>
    <x v="0"/>
  </r>
  <r>
    <n v="517"/>
    <x v="1"/>
    <d v="2024-01-30T00:00:00"/>
    <s v="JUAN PABLO II"/>
    <s v="Fallo puertas vehiculo descendente"/>
    <d v="1899-12-30T00:02:25"/>
    <n v="3"/>
    <x v="0"/>
    <x v="0"/>
  </r>
  <r>
    <n v="525"/>
    <x v="1"/>
    <d v="2024-02-13T00:00:00"/>
    <s v="Mirador"/>
    <s v="Sistema anticolision salida minima"/>
    <d v="1899-12-30T00:02:14"/>
    <n v="3"/>
    <x v="0"/>
    <x v="0"/>
  </r>
  <r>
    <n v="528"/>
    <x v="1"/>
    <d v="2024-02-17T00:00:00"/>
    <s v="Manitas"/>
    <s v="RPD sistema 2"/>
    <d v="1899-12-30T00:02:40"/>
    <n v="3"/>
    <x v="0"/>
    <x v="0"/>
  </r>
  <r>
    <n v="531"/>
    <x v="1"/>
    <d v="2024-02-26T00:00:00"/>
    <s v="TUNAL"/>
    <s v="Seguro de paso entrada min."/>
    <d v="1899-12-30T00:02:14"/>
    <n v="3"/>
    <x v="0"/>
    <x v="0"/>
  </r>
  <r>
    <n v="534"/>
    <x v="1"/>
    <d v="2024-03-03T00:00:00"/>
    <s v="Manitas"/>
    <s v="RPD sistema 2"/>
    <d v="1899-12-30T00:02:00"/>
    <n v="3"/>
    <x v="0"/>
    <x v="0"/>
  </r>
  <r>
    <n v="535"/>
    <x v="1"/>
    <d v="2024-03-13T00:00:00"/>
    <s v="TUNAL"/>
    <s v="Control de distancia salida"/>
    <d v="1899-12-30T00:02:00"/>
    <n v="3"/>
    <x v="0"/>
    <x v="0"/>
  </r>
  <r>
    <n v="536"/>
    <x v="1"/>
    <d v="2024-03-17T00:00:00"/>
    <s v="Manitas"/>
    <s v="Posicion cable lado entrada descendente"/>
    <d v="1899-12-30T00:02:06"/>
    <n v="3"/>
    <x v="0"/>
    <x v="0"/>
  </r>
  <r>
    <n v="537"/>
    <x v="1"/>
    <d v="2024-03-17T00:00:00"/>
    <s v="Manitas"/>
    <s v="Pinza no abierta salida ascendente"/>
    <d v="1899-12-30T00:02:11"/>
    <n v="3"/>
    <x v="0"/>
    <x v="0"/>
  </r>
  <r>
    <n v="539"/>
    <x v="1"/>
    <d v="2024-03-17T00:00:00"/>
    <s v="Manitas"/>
    <s v="RPD sistema 2"/>
    <d v="1899-12-30T00:02:17"/>
    <n v="3"/>
    <x v="0"/>
    <x v="0"/>
  </r>
  <r>
    <n v="556"/>
    <x v="1"/>
    <d v="2024-04-23T00:00:00"/>
    <s v="JUAN PABLO II"/>
    <s v="Fallo puertas vehiculo descendente"/>
    <d v="1899-12-30T00:02:03"/>
    <n v="3"/>
    <x v="0"/>
    <x v="0"/>
  </r>
  <r>
    <n v="557"/>
    <x v="1"/>
    <d v="2024-04-24T00:00:00"/>
    <s v="Manitas"/>
    <s v="Fallo equipo rectificador regenerativo"/>
    <d v="1899-12-30T00:02:19"/>
    <n v="3"/>
    <x v="0"/>
    <x v="0"/>
  </r>
  <r>
    <n v="560"/>
    <x v="1"/>
    <d v="2024-05-07T00:00:00"/>
    <s v="Manitas"/>
    <s v="RPD sistema 2"/>
    <d v="1899-12-30T00:02:05"/>
    <n v="3"/>
    <x v="0"/>
    <x v="0"/>
  </r>
  <r>
    <n v="46"/>
    <x v="0"/>
    <d v="2019-08-07T00:00:00"/>
    <s v="Manitas"/>
    <s v="Stop Emerg. (Pinza no abierta salida ascendente)"/>
    <d v="1899-12-30T00:03:30"/>
    <n v="4"/>
    <x v="1"/>
    <x v="0"/>
  </r>
  <r>
    <n v="48"/>
    <x v="0"/>
    <d v="2019-08-08T00:00:00"/>
    <s v="TUNAL"/>
    <s v="Stop (Fallo en proteccion anti-rayo)"/>
    <d v="1899-12-30T00:03:23"/>
    <n v="4"/>
    <x v="1"/>
    <x v="0"/>
  </r>
  <r>
    <n v="81"/>
    <x v="0"/>
    <d v="2020-02-13T00:00:00"/>
    <s v="Juan Pablo"/>
    <s v="Stop emergencia . Est Intermedia(usuario infractor)"/>
    <d v="1899-12-30T00:03:28"/>
    <n v="4"/>
    <x v="1"/>
    <x v="0"/>
  </r>
  <r>
    <n v="82"/>
    <x v="0"/>
    <d v="2020-02-16T00:00:00"/>
    <s v="TUNAL"/>
    <s v="Variacion fuerza tensora "/>
    <d v="1899-12-30T00:03:31"/>
    <n v="4"/>
    <x v="1"/>
    <x v="0"/>
  </r>
  <r>
    <n v="92"/>
    <x v="0"/>
    <d v="2020-05-26T00:00:00"/>
    <s v="Paraiso"/>
    <s v="fallo transportadores  entrada "/>
    <d v="1899-12-30T00:03:28"/>
    <n v="4"/>
    <x v="1"/>
    <x v="0"/>
  </r>
  <r>
    <n v="93"/>
    <x v="0"/>
    <d v="2020-05-30T00:00:00"/>
    <s v="Manitas"/>
    <s v="Fallo fusibles + sobretemp . Resisten (ausencia de red codensa) "/>
    <d v="1899-12-30T00:03:43"/>
    <n v="4"/>
    <x v="1"/>
    <x v="0"/>
  </r>
  <r>
    <n v="101"/>
    <x v="0"/>
    <d v="2020-07-18T00:00:00"/>
    <s v="Tunal--manitas"/>
    <s v="Stop (Fallo en proteccion anti-rayo)"/>
    <d v="1899-12-30T00:03:50"/>
    <n v="4"/>
    <x v="1"/>
    <x v="0"/>
  </r>
  <r>
    <n v="102"/>
    <x v="0"/>
    <d v="2020-07-23T00:00:00"/>
    <s v="TUNAL"/>
    <s v="Stop (Fallo en proteccion anti-rayo)"/>
    <d v="1899-12-30T00:03:52"/>
    <n v="4"/>
    <x v="1"/>
    <x v="0"/>
  </r>
  <r>
    <n v="103"/>
    <x v="0"/>
    <d v="2020-07-25T00:00:00"/>
    <s v="TUNAL - MANITAS "/>
    <s v="proteccion anti rayo "/>
    <d v="1899-12-30T00:03:44"/>
    <n v="4"/>
    <x v="1"/>
    <x v="0"/>
  </r>
  <r>
    <n v="109"/>
    <x v="0"/>
    <d v="2020-08-20T00:00:00"/>
    <s v="Juan Pablo"/>
    <s v="stop estacion intermedia "/>
    <d v="1899-12-30T00:03:24"/>
    <n v="4"/>
    <x v="1"/>
    <x v="0"/>
  </r>
  <r>
    <n v="113"/>
    <x v="0"/>
    <d v="2020-09-05T00:00:00"/>
    <s v="Paraiso"/>
    <s v="Sistema anticolision entrada max."/>
    <d v="1899-12-30T00:03:28"/>
    <n v="4"/>
    <x v="1"/>
    <x v="0"/>
  </r>
  <r>
    <n v="120"/>
    <x v="0"/>
    <d v="2020-09-20T00:00:00"/>
    <s v="Juan Pablo"/>
    <s v="Barrera control de acceso (usuario infractor)"/>
    <d v="1899-12-30T00:03:37"/>
    <n v="4"/>
    <x v="1"/>
    <x v="0"/>
  </r>
  <r>
    <n v="121"/>
    <x v="0"/>
    <d v="2020-09-21T00:00:00"/>
    <s v="TUNAL"/>
    <s v="Stop emerg. (Fallo puertas vehiculo)"/>
    <d v="1899-12-30T00:03:37"/>
    <n v="4"/>
    <x v="1"/>
    <x v="0"/>
  </r>
  <r>
    <n v="122"/>
    <x v="0"/>
    <d v="2020-09-25T00:00:00"/>
    <s v="Tunal-Manitas"/>
    <s v="Stop (Fallo en proteccion anti-rayo)"/>
    <d v="1899-12-30T00:03:11"/>
    <n v="4"/>
    <x v="1"/>
    <x v="0"/>
  </r>
  <r>
    <n v="138"/>
    <x v="0"/>
    <d v="2020-11-17T00:00:00"/>
    <s v="Manitas"/>
    <s v="Botones de stop"/>
    <d v="1899-12-30T00:03:02"/>
    <n v="4"/>
    <x v="1"/>
    <x v="0"/>
  </r>
  <r>
    <n v="142"/>
    <x v="0"/>
    <d v="2020-11-24T00:00:00"/>
    <s v="Manitas "/>
    <s v="fallo proteccion antirayo "/>
    <d v="1899-12-30T00:03:12"/>
    <n v="4"/>
    <x v="1"/>
    <x v="0"/>
  </r>
  <r>
    <n v="145"/>
    <x v="0"/>
    <d v="2020-11-27T00:00:00"/>
    <s v="Paraiso"/>
    <s v="Parada de emergencia"/>
    <d v="1899-12-30T00:03:55"/>
    <n v="4"/>
    <x v="1"/>
    <x v="0"/>
  </r>
  <r>
    <n v="150"/>
    <x v="0"/>
    <d v="2020-12-05T00:00:00"/>
    <s v="Paraiso"/>
    <s v="Parada de emergencia (Barreras control de acceso)"/>
    <d v="1899-12-30T00:03:44"/>
    <n v="4"/>
    <x v="1"/>
    <x v="0"/>
  </r>
  <r>
    <n v="151"/>
    <x v="0"/>
    <d v="2020-12-06T00:00:00"/>
    <s v="Paraiso"/>
    <s v="Posicion cable lado entrada"/>
    <d v="1899-12-30T00:03:20"/>
    <n v="4"/>
    <x v="1"/>
    <x v="0"/>
  </r>
  <r>
    <n v="155"/>
    <x v="0"/>
    <d v="2020-12-18T00:00:00"/>
    <s v="Tunal-Manitas"/>
    <s v="Stop de emerg. (Fallo en protección anti-rayo)"/>
    <d v="1899-12-30T00:03:58"/>
    <n v="4"/>
    <x v="1"/>
    <x v="0"/>
  </r>
  <r>
    <n v="156"/>
    <x v="0"/>
    <d v="2020-12-19T00:00:00"/>
    <s v="Mirador"/>
    <s v="Stop emerg. Barrera control acceso (Usuario Infractor acciona barrera al salirse de la Cabina justo antes de cerrar)"/>
    <d v="1899-12-30T00:03:47"/>
    <n v="4"/>
    <x v="1"/>
    <x v="0"/>
  </r>
  <r>
    <n v="162"/>
    <x v="0"/>
    <d v="2021-01-07T00:00:00"/>
    <s v="Manitas"/>
    <s v="Stop (Se reestablece red de codensa)"/>
    <d v="1899-12-30T00:03:00"/>
    <n v="4"/>
    <x v="1"/>
    <x v="0"/>
  </r>
  <r>
    <n v="167"/>
    <x v="0"/>
    <d v="2021-01-26T00:00:00"/>
    <s v="TUNAL"/>
    <s v="Seguro de paso entrada min"/>
    <d v="1899-12-30T00:03:13"/>
    <n v="4"/>
    <x v="1"/>
    <x v="0"/>
  </r>
  <r>
    <n v="168"/>
    <x v="0"/>
    <d v="2021-01-26T00:00:00"/>
    <s v="TUNAL"/>
    <s v="Fallo distancia salida ascendente  "/>
    <d v="1899-12-30T00:03:25"/>
    <n v="4"/>
    <x v="1"/>
    <x v="0"/>
  </r>
  <r>
    <n v="186"/>
    <x v="0"/>
    <d v="2021-02-20T00:00:00"/>
    <s v="Manitas"/>
    <s v="posicion cable entrada descendente"/>
    <d v="1899-12-30T00:03:52"/>
    <n v="4"/>
    <x v="1"/>
    <x v="0"/>
  </r>
  <r>
    <n v="191"/>
    <x v="0"/>
    <d v="2021-03-04T00:00:00"/>
    <s v="Juan Pablo"/>
    <s v="stop estacion emergencia intermedia"/>
    <d v="1899-12-30T00:03:03"/>
    <n v="4"/>
    <x v="1"/>
    <x v="0"/>
  </r>
  <r>
    <n v="206"/>
    <x v="0"/>
    <d v="2021-04-24T00:00:00"/>
    <s v="Manitas"/>
    <s v="Control posicion cable sistema 1"/>
    <d v="1899-12-30T00:03:03"/>
    <n v="4"/>
    <x v="1"/>
    <x v="0"/>
  </r>
  <r>
    <n v="242"/>
    <x v="0"/>
    <d v="2021-07-01T00:00:00"/>
    <s v="TUNAL"/>
    <s v="Fallo en protección anti-rayo "/>
    <d v="1899-12-30T00:03:02"/>
    <n v="4"/>
    <x v="1"/>
    <x v="0"/>
  </r>
  <r>
    <n v="262"/>
    <x v="0"/>
    <d v="2021-08-07T00:00:00"/>
    <s v="Manitas"/>
    <s v="Stop Emerg. (Pinza no abierta salida ascendente)"/>
    <d v="1899-12-30T00:03:30"/>
    <n v="4"/>
    <x v="1"/>
    <x v="0"/>
  </r>
  <r>
    <n v="264"/>
    <x v="0"/>
    <d v="2021-08-08T00:00:00"/>
    <s v="TUNAL"/>
    <s v="Stop (Fallo en proteccion anti-rayo)"/>
    <d v="1899-12-30T00:03:23"/>
    <n v="4"/>
    <x v="1"/>
    <x v="0"/>
  </r>
  <r>
    <n v="275"/>
    <x v="0"/>
    <d v="2021-09-08T00:00:00"/>
    <s v="TUNAL"/>
    <s v="Stop de emerg. (Fallo control Geometrico marcha atrás)"/>
    <d v="1899-12-30T00:03:14"/>
    <n v="4"/>
    <x v="1"/>
    <x v="0"/>
  </r>
  <r>
    <n v="288"/>
    <x v="0"/>
    <d v="2021-10-08T00:00:00"/>
    <s v="Paraiso"/>
    <s v="Seguro paso minimo"/>
    <d v="1899-12-30T00:03:33"/>
    <n v="4"/>
    <x v="1"/>
    <x v="0"/>
  </r>
  <r>
    <n v="311"/>
    <x v="0"/>
    <d v="2022-04-24T00:00:00"/>
    <s v="Manitas"/>
    <s v="Control posicion cable sistema 1"/>
    <d v="1899-12-30T00:03:03"/>
    <n v="4"/>
    <x v="1"/>
    <x v="0"/>
  </r>
  <r>
    <n v="333"/>
    <x v="0"/>
    <d v="2022-08-07T00:00:00"/>
    <s v="Manitas"/>
    <s v="Stop Emerg. (Pinza no abierta salida ascendente)"/>
    <d v="1899-12-30T00:03:30"/>
    <n v="4"/>
    <x v="1"/>
    <x v="0"/>
  </r>
  <r>
    <n v="335"/>
    <x v="0"/>
    <d v="2022-08-08T00:00:00"/>
    <s v="TUNAL"/>
    <s v="Stop (Fallo en proteccion anti-rayo)"/>
    <d v="1899-12-30T00:03:23"/>
    <n v="4"/>
    <x v="1"/>
    <x v="0"/>
  </r>
  <r>
    <n v="367"/>
    <x v="0"/>
    <d v="2023-03-07T00:00:00"/>
    <s v="Manitas"/>
    <s v="Botones stop"/>
    <d v="1899-12-30T00:03:36"/>
    <n v="4"/>
    <x v="1"/>
    <x v="0"/>
  </r>
  <r>
    <n v="368"/>
    <x v="0"/>
    <d v="2023-03-09T00:00:00"/>
    <s v="Mirador"/>
    <s v="Posicion cable lado entrada"/>
    <d v="1899-12-30T00:03:49"/>
    <n v="4"/>
    <x v="1"/>
    <x v="0"/>
  </r>
  <r>
    <n v="382"/>
    <x v="0"/>
    <d v="2023-04-17T00:00:00"/>
    <s v="TUNAL"/>
    <s v="Fallo subsecuente"/>
    <d v="1899-12-30T00:03:46"/>
    <n v="4"/>
    <x v="1"/>
    <x v="0"/>
  </r>
  <r>
    <n v="389"/>
    <x v="0"/>
    <d v="2023-05-02T00:00:00"/>
    <s v="TUNAL"/>
    <s v="Posicion cable lado salida"/>
    <d v="1899-12-30T00:03:17"/>
    <n v="4"/>
    <x v="1"/>
    <x v="0"/>
  </r>
  <r>
    <n v="411"/>
    <x v="0"/>
    <d v="2023-07-07T00:00:00"/>
    <s v="JUAN PABLO II"/>
    <s v="Posicion cable lado entrada ascendente"/>
    <d v="1899-12-30T00:03:17"/>
    <n v="4"/>
    <x v="1"/>
    <x v="0"/>
  </r>
  <r>
    <n v="420"/>
    <x v="0"/>
    <d v="2023-07-31T00:00:00"/>
    <s v="JUAN PABLO II"/>
    <s v="Posicion cable lado entrada ascendente"/>
    <d v="1899-12-30T00:03:35"/>
    <n v="4"/>
    <x v="1"/>
    <x v="0"/>
  </r>
  <r>
    <n v="434"/>
    <x v="0"/>
    <d v="2023-09-15T00:00:00"/>
    <s v="Mirador"/>
    <s v="Posicion cable lado entrada"/>
    <d v="1899-12-30T00:03:02"/>
    <n v="4"/>
    <x v="1"/>
    <x v="0"/>
  </r>
  <r>
    <n v="446"/>
    <x v="0"/>
    <d v="2023-09-19T00:00:00"/>
    <s v="Mirador"/>
    <s v="Seguro de paso entrada min."/>
    <d v="1899-12-30T00:03:15"/>
    <n v="4"/>
    <x v="1"/>
    <x v="0"/>
  </r>
  <r>
    <n v="455"/>
    <x v="0"/>
    <d v="2023-10-09T00:00:00"/>
    <s v="Manitas"/>
    <s v="posicion cable lado entrada descendente"/>
    <d v="1899-12-30T00:03:14"/>
    <n v="4"/>
    <x v="1"/>
    <x v="0"/>
  </r>
  <r>
    <n v="461"/>
    <x v="0"/>
    <d v="2023-10-12T00:00:00"/>
    <s v="TUNAL"/>
    <s v="Barra puesta tierra"/>
    <d v="1899-12-30T00:03:10"/>
    <n v="4"/>
    <x v="1"/>
    <x v="0"/>
  </r>
  <r>
    <n v="466"/>
    <x v="0"/>
    <d v="2023-10-16T00:00:00"/>
    <s v="JUAN PABLO II"/>
    <s v="Fallo puertas vehiculo ascendente"/>
    <d v="1899-12-30T00:03:18"/>
    <n v="4"/>
    <x v="1"/>
    <x v="0"/>
  </r>
  <r>
    <n v="475"/>
    <x v="0"/>
    <d v="2023-10-28T00:00:00"/>
    <s v="TUNAL"/>
    <s v="Fallo en proteccion anti-rayo"/>
    <d v="1899-12-30T00:03:14"/>
    <n v="4"/>
    <x v="1"/>
    <x v="0"/>
  </r>
  <r>
    <n v="476"/>
    <x v="0"/>
    <d v="2023-10-28T00:00:00"/>
    <s v="TUNAL"/>
    <s v="Barrera de control de acceso descendente"/>
    <d v="1899-12-30T00:03:14"/>
    <n v="4"/>
    <x v="1"/>
    <x v="0"/>
  </r>
  <r>
    <n v="489"/>
    <x v="0"/>
    <d v="2023-11-17T00:00:00"/>
    <s v="Manitas"/>
    <s v="Posicion cable lado salida ascendente"/>
    <d v="1899-12-30T00:03:39"/>
    <n v="4"/>
    <x v="1"/>
    <x v="0"/>
  </r>
  <r>
    <n v="507"/>
    <x v="1"/>
    <d v="2024-01-14T00:00:00"/>
    <s v="Manitas"/>
    <s v="Fallo fusible + sobretemp. Resistencia"/>
    <d v="1899-12-30T00:03:45"/>
    <n v="4"/>
    <x v="1"/>
    <x v="0"/>
  </r>
  <r>
    <n v="516"/>
    <x v="1"/>
    <d v="2024-01-25T00:00:00"/>
    <s v="Manitas"/>
    <s v="Posicion cable lado salida ascendente"/>
    <d v="1899-12-30T00:03:04"/>
    <n v="4"/>
    <x v="1"/>
    <x v="0"/>
  </r>
  <r>
    <n v="520"/>
    <x v="1"/>
    <d v="2024-02-04T00:00:00"/>
    <s v="JUAN PABLO II"/>
    <s v="Fallo puertas vehiculo descendente"/>
    <d v="1899-12-30T00:03:01"/>
    <n v="4"/>
    <x v="1"/>
    <x v="0"/>
  </r>
  <r>
    <n v="529"/>
    <x v="1"/>
    <d v="2024-02-17T00:00:00"/>
    <s v="TUNAL"/>
    <s v="Seguro de Trabajo"/>
    <d v="1899-12-30T00:03:07"/>
    <n v="4"/>
    <x v="1"/>
    <x v="0"/>
  </r>
  <r>
    <n v="532"/>
    <x v="1"/>
    <d v="2024-02-27T00:00:00"/>
    <s v="Manitas"/>
    <s v="Fallo equipo rectificador regenerativo"/>
    <d v="1899-12-30T00:03:55"/>
    <n v="4"/>
    <x v="1"/>
    <x v="0"/>
  </r>
  <r>
    <n v="542"/>
    <x v="1"/>
    <d v="2024-03-21T00:00:00"/>
    <s v="Manitas"/>
    <s v="Fallo distancia salida ascendente"/>
    <d v="1899-12-30T00:03:14"/>
    <n v="4"/>
    <x v="1"/>
    <x v="0"/>
  </r>
  <r>
    <n v="545"/>
    <x v="1"/>
    <d v="2024-03-21T00:00:00"/>
    <s v="Manitas"/>
    <s v="Stop emerg estacion Intermedia"/>
    <d v="1899-12-30T00:03:24"/>
    <n v="4"/>
    <x v="1"/>
    <x v="0"/>
  </r>
  <r>
    <n v="553"/>
    <x v="1"/>
    <d v="2024-04-14T00:00:00"/>
    <s v="Manitas"/>
    <s v="Botones stop"/>
    <d v="1899-12-30T00:03:20"/>
    <n v="4"/>
    <x v="1"/>
    <x v="0"/>
  </r>
  <r>
    <n v="563"/>
    <x v="1"/>
    <d v="2024-05-15T00:00:00"/>
    <s v="TUNAL"/>
    <s v="Baja tension 24V"/>
    <d v="1899-12-30T00:03:12"/>
    <n v="4"/>
    <x v="1"/>
    <x v="0"/>
  </r>
  <r>
    <n v="571"/>
    <x v="1"/>
    <d v="2024-06-06T00:00:00"/>
    <s v="TUNAL"/>
    <s v="Stop emerg estacion retorno 1"/>
    <d v="1899-12-30T00:03:53"/>
    <n v="4"/>
    <x v="1"/>
    <x v="0"/>
  </r>
  <r>
    <n v="572"/>
    <x v="1"/>
    <d v="2024-06-06T00:00:00"/>
    <s v="TUNAL"/>
    <s v="Stop emerg estacion retorno 1"/>
    <d v="1899-12-30T00:03:13"/>
    <n v="4"/>
    <x v="1"/>
    <x v="0"/>
  </r>
  <r>
    <n v="66"/>
    <x v="0"/>
    <d v="2019-10-25T00:00:00"/>
    <s v="Juan Pablo"/>
    <s v="fallo distancia salida ascendente"/>
    <d v="1899-12-30T00:04:04"/>
    <n v="5"/>
    <x v="1"/>
    <x v="0"/>
  </r>
  <r>
    <n v="79"/>
    <x v="0"/>
    <d v="2020-02-08T00:00:00"/>
    <s v="TUNAL"/>
    <s v="Barrera control de acceso "/>
    <d v="1899-12-30T00:04:10"/>
    <n v="5"/>
    <x v="1"/>
    <x v="0"/>
  </r>
  <r>
    <n v="80"/>
    <x v="0"/>
    <d v="2020-02-09T00:00:00"/>
    <s v="Manitas"/>
    <s v="Fallo equipo rectificador regenerativo"/>
    <d v="1899-12-30T00:04:23"/>
    <n v="5"/>
    <x v="1"/>
    <x v="0"/>
  </r>
  <r>
    <n v="112"/>
    <x v="0"/>
    <d v="2020-09-04T00:00:00"/>
    <s v="Juan Pablo"/>
    <s v="Sistema anticolision entrada min."/>
    <d v="1899-12-30T00:04:17"/>
    <n v="5"/>
    <x v="1"/>
    <x v="0"/>
  </r>
  <r>
    <n v="124"/>
    <x v="0"/>
    <d v="2020-10-05T00:00:00"/>
    <s v="Paraiso"/>
    <s v="Fallo proteccion antirayo"/>
    <d v="1899-12-30T00:04:15"/>
    <n v="5"/>
    <x v="1"/>
    <x v="0"/>
  </r>
  <r>
    <n v="153"/>
    <x v="0"/>
    <d v="2020-12-13T00:00:00"/>
    <m/>
    <s v="Costal de fibra lega envuelto en la pinza y activa geometricos  7EY 8E sentido descendente"/>
    <d v="1899-12-30T00:04:32"/>
    <n v="5"/>
    <x v="1"/>
    <x v="0"/>
  </r>
  <r>
    <n v="176"/>
    <x v="0"/>
    <d v="2021-01-30T00:00:00"/>
    <s v="Manitas"/>
    <s v="Posicion cable lado entrada-descendente"/>
    <d v="1899-12-30T00:04:13"/>
    <n v="5"/>
    <x v="1"/>
    <x v="0"/>
  </r>
  <r>
    <n v="188"/>
    <x v="0"/>
    <d v="2021-02-27T00:00:00"/>
    <s v="PARAISO "/>
    <s v="Fallo proteccion anti rayo "/>
    <d v="1899-12-30T00:04:09"/>
    <n v="5"/>
    <x v="1"/>
    <x v="0"/>
  </r>
  <r>
    <n v="198"/>
    <x v="0"/>
    <d v="2021-04-02T00:00:00"/>
    <s v="Mirador"/>
    <s v="Posicion cable lado entrada"/>
    <d v="1899-12-30T00:04:00"/>
    <n v="5"/>
    <x v="1"/>
    <x v="0"/>
  </r>
  <r>
    <n v="302"/>
    <x v="0"/>
    <d v="2021-10-25T00:00:00"/>
    <s v="Juan Pablo"/>
    <s v="fallo distancia salida ascendente"/>
    <d v="1899-12-30T00:04:04"/>
    <n v="5"/>
    <x v="1"/>
    <x v="0"/>
  </r>
  <r>
    <n v="353"/>
    <x v="0"/>
    <d v="2022-10-25T00:00:00"/>
    <s v="Juan Pablo"/>
    <s v="fallo distancia salida ascendente"/>
    <d v="1899-12-30T00:04:04"/>
    <n v="5"/>
    <x v="1"/>
    <x v="0"/>
  </r>
  <r>
    <n v="413"/>
    <x v="0"/>
    <d v="2023-07-11T00:00:00"/>
    <s v="Manitas"/>
    <s v="Fallo en proteccion anti-rayo"/>
    <d v="1899-12-30T00:04:14"/>
    <n v="5"/>
    <x v="1"/>
    <x v="0"/>
  </r>
  <r>
    <n v="428"/>
    <x v="0"/>
    <d v="2023-09-01T00:00:00"/>
    <s v="Manitas"/>
    <s v="Posicion cable lado salida ascendente"/>
    <d v="1899-12-30T00:04:13"/>
    <n v="5"/>
    <x v="1"/>
    <x v="0"/>
  </r>
  <r>
    <n v="439"/>
    <x v="0"/>
    <d v="2023-09-18T00:00:00"/>
    <s v="JUAN PABLO II"/>
    <s v="Fallo distancia salida descendente"/>
    <d v="1899-12-30T00:04:01"/>
    <n v="5"/>
    <x v="1"/>
    <x v="0"/>
  </r>
  <r>
    <n v="452"/>
    <x v="0"/>
    <d v="2023-10-06T00:00:00"/>
    <s v="TUNAL"/>
    <s v="Botones stop emerg."/>
    <d v="1899-12-30T00:04:30"/>
    <n v="5"/>
    <x v="1"/>
    <x v="0"/>
  </r>
  <r>
    <n v="460"/>
    <x v="0"/>
    <d v="2023-10-12T00:00:00"/>
    <s v="TUNAL"/>
    <s v="Fallo en proteccion anti-rayo"/>
    <d v="1899-12-30T00:04:06"/>
    <n v="5"/>
    <x v="1"/>
    <x v="0"/>
  </r>
  <r>
    <n v="469"/>
    <x v="0"/>
    <d v="2023-10-23T00:00:00"/>
    <s v="JUAN PABLO II"/>
    <s v="Sistema anticolision entrada max"/>
    <d v="1899-12-30T00:04:10"/>
    <n v="5"/>
    <x v="1"/>
    <x v="0"/>
  </r>
  <r>
    <n v="477"/>
    <x v="0"/>
    <d v="2023-10-28T00:00:00"/>
    <s v="JUAN PABLO II"/>
    <s v="Stop emerg estacion intermedia"/>
    <d v="1899-12-30T00:04:06"/>
    <n v="5"/>
    <x v="1"/>
    <x v="0"/>
  </r>
  <r>
    <n v="499"/>
    <x v="0"/>
    <d v="2023-12-23T00:00:00"/>
    <s v="Manitas"/>
    <s v="RPD sistema 2"/>
    <d v="1899-12-30T00:04:21"/>
    <n v="5"/>
    <x v="1"/>
    <x v="0"/>
  </r>
  <r>
    <n v="512"/>
    <x v="1"/>
    <d v="2024-01-21T00:00:00"/>
    <s v="TUNAL"/>
    <s v="Seguro de paso salida máx."/>
    <d v="1899-12-30T00:04:48"/>
    <n v="5"/>
    <x v="1"/>
    <x v="0"/>
  </r>
  <r>
    <n v="513"/>
    <x v="1"/>
    <d v="2024-01-21T00:00:00"/>
    <s v="TUNAL"/>
    <s v="Seguro de paso salida máx."/>
    <d v="1899-12-30T00:04:43"/>
    <n v="5"/>
    <x v="1"/>
    <x v="0"/>
  </r>
  <r>
    <n v="549"/>
    <x v="1"/>
    <d v="2024-04-01T00:00:00"/>
    <s v="Manitas"/>
    <s v="Posicion cable lado salida ascendente"/>
    <d v="1899-12-30T00:04:33"/>
    <n v="5"/>
    <x v="1"/>
    <x v="0"/>
  </r>
  <r>
    <n v="550"/>
    <x v="1"/>
    <d v="2024-04-01T00:00:00"/>
    <s v="Manitas"/>
    <s v="Posicion cable lado salida ascendente"/>
    <d v="1899-12-30T00:04:39"/>
    <n v="5"/>
    <x v="1"/>
    <x v="0"/>
  </r>
  <r>
    <n v="35"/>
    <x v="0"/>
    <d v="2019-07-26T00:00:00"/>
    <s v="TUNAL"/>
    <s v="Seguro de paso entrada min"/>
    <d v="1899-12-30T00:05:41"/>
    <n v="6"/>
    <x v="2"/>
    <x v="0"/>
  </r>
  <r>
    <n v="38"/>
    <x v="0"/>
    <d v="2019-07-29T00:00:00"/>
    <s v="TUNAL"/>
    <s v="Fallo en proteccion anti-rayo "/>
    <d v="1899-12-30T00:05:33"/>
    <n v="6"/>
    <x v="2"/>
    <x v="0"/>
  </r>
  <r>
    <n v="71"/>
    <x v="0"/>
    <d v="2019-11-26T00:00:00"/>
    <s v="TUNAL"/>
    <s v="Seguro de paso entrada min"/>
    <d v="1899-12-30T00:05:41"/>
    <n v="6"/>
    <x v="2"/>
    <x v="0"/>
  </r>
  <r>
    <n v="74"/>
    <x v="0"/>
    <d v="2019-11-29T00:00:00"/>
    <s v="TUNAL"/>
    <s v="Fallo en proteccion anti-rayo "/>
    <d v="1899-12-30T00:05:33"/>
    <n v="6"/>
    <x v="2"/>
    <x v="0"/>
  </r>
  <r>
    <n v="97"/>
    <x v="0"/>
    <d v="2020-06-06T00:00:00"/>
    <s v="Manitas"/>
    <s v="Ausencia de Red principal y subsecuentes"/>
    <d v="1899-12-30T00:05:58"/>
    <n v="6"/>
    <x v="2"/>
    <x v="0"/>
  </r>
  <r>
    <n v="110"/>
    <x v="0"/>
    <d v="2020-08-21T00:00:00"/>
    <s v="TUNAL"/>
    <s v="stop de emerg. ( fallo puertas vehiculo)"/>
    <d v="1899-12-30T00:05:37"/>
    <n v="6"/>
    <x v="2"/>
    <x v="0"/>
  </r>
  <r>
    <n v="118"/>
    <x v="0"/>
    <d v="2020-09-17T00:00:00"/>
    <s v="MANITAS-TUNAL"/>
    <s v="Control posicion de cable sistema 1, _x000a_se disparan protecciones Anti-rayo sistema 1,_x000a_ se deja en Bypass el sistema  RPD."/>
    <d v="1899-12-30T00:05:53"/>
    <n v="6"/>
    <x v="2"/>
    <x v="0"/>
  </r>
  <r>
    <n v="125"/>
    <x v="0"/>
    <d v="2020-10-10T00:00:00"/>
    <s v="TUNAL"/>
    <s v="Cod 0030 fallo proteccion antirayo"/>
    <d v="1899-12-30T00:05:17"/>
    <n v="6"/>
    <x v="2"/>
    <x v="0"/>
  </r>
  <r>
    <n v="146"/>
    <x v="0"/>
    <d v="2020-11-26T00:00:00"/>
    <s v="Manitas"/>
    <s v="Posicion cable lado entrada descendente"/>
    <d v="1899-12-30T00:05:55"/>
    <n v="6"/>
    <x v="2"/>
    <x v="0"/>
  </r>
  <r>
    <n v="147"/>
    <x v="0"/>
    <d v="2020-11-26T00:00:00"/>
    <s v="Manitas"/>
    <s v="Posicion cable lado entrada descendente"/>
    <d v="1899-12-30T00:05:29"/>
    <n v="6"/>
    <x v="2"/>
    <x v="0"/>
  </r>
  <r>
    <n v="148"/>
    <x v="0"/>
    <d v="2020-11-26T00:00:00"/>
    <s v="Manitas"/>
    <s v="fallo fusible+sobretemperatura"/>
    <d v="1899-12-30T00:05:28"/>
    <n v="6"/>
    <x v="2"/>
    <x v="0"/>
  </r>
  <r>
    <n v="154"/>
    <x v="0"/>
    <d v="2020-12-18T00:00:00"/>
    <s v="Tunal-Manitas"/>
    <s v="Stop de emerg. (Fallo en protección anti-rayo)"/>
    <d v="1899-12-30T00:05:52"/>
    <n v="6"/>
    <x v="2"/>
    <x v="0"/>
  </r>
  <r>
    <n v="166"/>
    <x v="0"/>
    <d v="2021-01-26T00:00:00"/>
    <s v="Paraiso"/>
    <s v="Posicion cable lado entrada-salida"/>
    <d v="1899-12-30T00:05:17"/>
    <n v="6"/>
    <x v="2"/>
    <x v="0"/>
  </r>
  <r>
    <n v="175"/>
    <x v="0"/>
    <d v="2021-01-30T00:00:00"/>
    <s v="Manitas"/>
    <s v="Posicion cable lado entrada-descendente"/>
    <d v="1899-12-30T00:05:24"/>
    <n v="6"/>
    <x v="2"/>
    <x v="0"/>
  </r>
  <r>
    <n v="251"/>
    <x v="0"/>
    <d v="2021-07-26T00:00:00"/>
    <s v="TUNAL"/>
    <s v="Seguro de paso entrada min"/>
    <d v="1899-12-30T00:05:41"/>
    <n v="6"/>
    <x v="2"/>
    <x v="0"/>
  </r>
  <r>
    <n v="254"/>
    <x v="0"/>
    <d v="2021-07-29T00:00:00"/>
    <s v="TUNAL"/>
    <s v="Fallo en proteccion anti-rayo "/>
    <d v="1899-12-30T00:05:33"/>
    <n v="6"/>
    <x v="2"/>
    <x v="0"/>
  </r>
  <r>
    <n v="322"/>
    <x v="0"/>
    <d v="2022-07-26T00:00:00"/>
    <s v="TUNAL"/>
    <s v="Seguro de paso entrada min"/>
    <d v="1899-12-30T00:05:41"/>
    <n v="6"/>
    <x v="2"/>
    <x v="0"/>
  </r>
  <r>
    <n v="325"/>
    <x v="0"/>
    <d v="2022-07-29T00:00:00"/>
    <s v="TUNAL"/>
    <s v="Fallo en proteccion anti-rayo "/>
    <d v="1899-12-30T00:05:33"/>
    <n v="6"/>
    <x v="2"/>
    <x v="0"/>
  </r>
  <r>
    <n v="358"/>
    <x v="0"/>
    <d v="2022-11-26T00:00:00"/>
    <s v="TUNAL"/>
    <s v="Seguro de paso entrada min"/>
    <d v="1899-12-30T00:05:41"/>
    <n v="6"/>
    <x v="2"/>
    <x v="0"/>
  </r>
  <r>
    <n v="361"/>
    <x v="0"/>
    <d v="2022-11-29T00:00:00"/>
    <s v="TUNAL"/>
    <s v="Fallo en proteccion anti-rayo "/>
    <d v="1899-12-30T00:05:33"/>
    <n v="6"/>
    <x v="2"/>
    <x v="0"/>
  </r>
  <r>
    <n v="374"/>
    <x v="0"/>
    <d v="2023-03-17T00:00:00"/>
    <s v="TUNAL"/>
    <s v="Botones stop"/>
    <d v="1899-12-30T00:05:49"/>
    <n v="6"/>
    <x v="2"/>
    <x v="0"/>
  </r>
  <r>
    <n v="417"/>
    <x v="0"/>
    <d v="2023-07-26T00:00:00"/>
    <s v="TUNAL"/>
    <s v="Fallo en proteccion anti-rayo"/>
    <d v="1899-12-30T00:05:15"/>
    <n v="6"/>
    <x v="2"/>
    <x v="0"/>
  </r>
  <r>
    <n v="418"/>
    <x v="0"/>
    <d v="2023-07-27T00:00:00"/>
    <s v="TUNAL"/>
    <s v="Fallo subsecuente"/>
    <d v="1899-12-30T00:05:48"/>
    <n v="6"/>
    <x v="2"/>
    <x v="0"/>
  </r>
  <r>
    <n v="425"/>
    <x v="0"/>
    <d v="2023-05-15T00:00:00"/>
    <s v="TUNAL"/>
    <s v="Botones stop"/>
    <d v="1899-12-30T00:05:30"/>
    <n v="6"/>
    <x v="2"/>
    <x v="0"/>
  </r>
  <r>
    <n v="501"/>
    <x v="1"/>
    <d v="2023-12-30T00:00:00"/>
    <s v="TUNAL"/>
    <s v="Boton stop FE"/>
    <d v="1899-12-30T00:05:30"/>
    <n v="6"/>
    <x v="2"/>
    <x v="0"/>
  </r>
  <r>
    <n v="502"/>
    <x v="1"/>
    <d v="2023-12-31T00:00:00"/>
    <s v="Manitas"/>
    <s v="Fallo distancia salida ascendente"/>
    <d v="1899-12-30T00:05:05"/>
    <n v="6"/>
    <x v="2"/>
    <x v="0"/>
  </r>
  <r>
    <n v="506"/>
    <x v="1"/>
    <d v="2024-01-13T00:00:00"/>
    <s v="TUNAL"/>
    <s v="Boton Stop FE"/>
    <d v="1899-12-30T00:05:48"/>
    <n v="6"/>
    <x v="2"/>
    <x v="0"/>
  </r>
  <r>
    <n v="526"/>
    <x v="1"/>
    <d v="2024-02-16T00:00:00"/>
    <s v="Manitas"/>
    <s v="Interruptor de Potencia Automatico"/>
    <d v="1899-12-30T00:05:04"/>
    <n v="6"/>
    <x v="2"/>
    <x v="0"/>
  </r>
  <r>
    <n v="554"/>
    <x v="1"/>
    <d v="2024-04-19T00:00:00"/>
    <s v="TUNAL"/>
    <s v="Botones stop"/>
    <d v="1899-12-30T00:05:51"/>
    <n v="6"/>
    <x v="2"/>
    <x v="0"/>
  </r>
  <r>
    <n v="27"/>
    <x v="0"/>
    <d v="2019-06-26T00:00:00"/>
    <m/>
    <s v="Parada programada para cambio de cabina 041"/>
    <d v="1899-12-30T00:06:22"/>
    <n v="7"/>
    <x v="2"/>
    <x v="0"/>
  </r>
  <r>
    <n v="114"/>
    <x v="0"/>
    <d v="2020-09-05T00:00:00"/>
    <s v="Paraiso"/>
    <s v="Sistema anticolision entrada max."/>
    <d v="1899-12-30T00:06:11"/>
    <n v="7"/>
    <x v="2"/>
    <x v="0"/>
  </r>
  <r>
    <n v="157"/>
    <x v="0"/>
    <d v="2020-12-22T00:00:00"/>
    <s v="Juan Pablo"/>
    <s v="barrera de control de acceso descendente"/>
    <d v="1899-12-30T00:06:26"/>
    <n v="7"/>
    <x v="2"/>
    <x v="0"/>
  </r>
  <r>
    <n v="235"/>
    <x v="0"/>
    <d v="2021-06-26T00:00:00"/>
    <m/>
    <s v="Parada programada para cambio de cabina 041"/>
    <d v="1899-12-30T00:06:22"/>
    <n v="7"/>
    <x v="2"/>
    <x v="0"/>
  </r>
  <r>
    <n v="281"/>
    <x v="0"/>
    <d v="2021-09-16T00:00:00"/>
    <s v="Juan Pablo  "/>
    <s v="Sistema Anticolision"/>
    <d v="1899-12-30T00:06:12"/>
    <n v="7"/>
    <x v="2"/>
    <x v="0"/>
  </r>
  <r>
    <n v="283"/>
    <x v="0"/>
    <d v="2021-09-23T00:00:00"/>
    <s v="Manitas"/>
    <s v="Fallo fusibles+sobretemp. Resistencia"/>
    <d v="1899-12-30T00:06:34"/>
    <n v="7"/>
    <x v="2"/>
    <x v="0"/>
  </r>
  <r>
    <n v="440"/>
    <x v="0"/>
    <d v="2023-09-18T00:00:00"/>
    <s v="JUAN PABLO II"/>
    <s v="Sistema anticolision entrada minima"/>
    <d v="1899-12-30T00:06:04"/>
    <n v="7"/>
    <x v="2"/>
    <x v="0"/>
  </r>
  <r>
    <n v="447"/>
    <x v="0"/>
    <d v="2023-09-19T00:00:00"/>
    <s v="JUAN PABLO II"/>
    <s v="Fallo distancia salida ascendente"/>
    <d v="1899-12-30T00:06:54"/>
    <n v="7"/>
    <x v="2"/>
    <x v="0"/>
  </r>
  <r>
    <n v="483"/>
    <x v="0"/>
    <d v="2023-11-03T00:00:00"/>
    <s v="TUNAL"/>
    <s v="Boton stop FE"/>
    <d v="1899-12-30T00:06:24"/>
    <n v="7"/>
    <x v="2"/>
    <x v="0"/>
  </r>
  <r>
    <n v="484"/>
    <x v="0"/>
    <d v="2023-11-03T00:00:00"/>
    <s v="TUNAL"/>
    <s v="Posición de aguja"/>
    <d v="1899-12-30T00:06:22"/>
    <n v="7"/>
    <x v="2"/>
    <x v="0"/>
  </r>
  <r>
    <n v="538"/>
    <x v="1"/>
    <d v="2024-03-17T00:00:00"/>
    <s v="TUNAL"/>
    <s v="Seguro de paso entrada max."/>
    <d v="1899-12-30T00:06:46"/>
    <n v="7"/>
    <x v="2"/>
    <x v="0"/>
  </r>
  <r>
    <n v="565"/>
    <x v="1"/>
    <d v="2024-05-18T00:00:00"/>
    <s v="Manitas"/>
    <s v="Fallo fusible + sobretemp. Resistencia"/>
    <d v="1899-12-30T00:06:20"/>
    <n v="7"/>
    <x v="2"/>
    <x v="0"/>
  </r>
  <r>
    <n v="566"/>
    <x v="1"/>
    <d v="2024-05-18T00:00:00"/>
    <s v="Manitas"/>
    <s v="Fallo fusible + sobretemp. Resistencia"/>
    <d v="1899-12-30T00:06:03"/>
    <n v="7"/>
    <x v="2"/>
    <x v="0"/>
  </r>
  <r>
    <n v="78"/>
    <x v="0"/>
    <d v="2020-01-30T00:00:00"/>
    <s v="Manitas"/>
    <s v="Fallo equipo rectificador regenerativo"/>
    <d v="1899-12-30T00:07:40"/>
    <n v="8"/>
    <x v="2"/>
    <x v="0"/>
  </r>
  <r>
    <n v="91"/>
    <x v="0"/>
    <d v="2020-05-03T00:00:00"/>
    <s v="TUNAL"/>
    <s v="parada de emergencia ER1 se saca cabina 40, usuario se desmaya en la misma"/>
    <d v="1899-12-30T00:07:54"/>
    <n v="8"/>
    <x v="2"/>
    <x v="0"/>
  </r>
  <r>
    <n v="391"/>
    <x v="0"/>
    <d v="2023-05-04T00:00:00"/>
    <s v="TUNAL"/>
    <s v="Botones stop"/>
    <d v="1899-12-30T00:07:09"/>
    <n v="8"/>
    <x v="2"/>
    <x v="0"/>
  </r>
  <r>
    <n v="436"/>
    <x v="0"/>
    <d v="2023-09-18T00:00:00"/>
    <s v="JUAN PABLO II"/>
    <s v="Fallo distancia salida descendente"/>
    <d v="1899-12-30T00:07:14"/>
    <n v="8"/>
    <x v="2"/>
    <x v="0"/>
  </r>
  <r>
    <n v="437"/>
    <x v="0"/>
    <d v="2023-09-18T00:00:00"/>
    <s v="JUAN PABLO II"/>
    <s v="Sistema anticolision entrada minima"/>
    <d v="1899-12-30T00:07:04"/>
    <n v="8"/>
    <x v="2"/>
    <x v="0"/>
  </r>
  <r>
    <n v="438"/>
    <x v="0"/>
    <d v="2023-09-18T00:00:00"/>
    <s v="JUAN PABLO II"/>
    <s v="Fallo pinza delante de la salida atrás"/>
    <d v="1899-12-30T00:07:19"/>
    <n v="8"/>
    <x v="2"/>
    <x v="0"/>
  </r>
  <r>
    <n v="471"/>
    <x v="0"/>
    <d v="2023-10-26T00:00:00"/>
    <s v="TODAS"/>
    <s v="Botones stop"/>
    <d v="1899-12-30T00:07:00"/>
    <n v="8"/>
    <x v="2"/>
    <x v="0"/>
  </r>
  <r>
    <n v="508"/>
    <x v="1"/>
    <d v="2024-01-15T00:00:00"/>
    <s v="Manitas"/>
    <s v="Grupo electrogeno activado"/>
    <d v="1899-12-30T00:07:48"/>
    <n v="8"/>
    <x v="2"/>
    <x v="0"/>
  </r>
  <r>
    <n v="521"/>
    <x v="1"/>
    <d v="2024-02-08T00:00:00"/>
    <s v="TUNAL"/>
    <s v="Boton Stop FE"/>
    <d v="1899-12-30T00:07:01"/>
    <n v="8"/>
    <x v="2"/>
    <x v="0"/>
  </r>
  <r>
    <n v="567"/>
    <x v="1"/>
    <d v="2024-05-21T00:00:00"/>
    <s v="TUNAL"/>
    <s v="Stop emerg estacion retorno 1"/>
    <d v="1899-12-30T00:07:23"/>
    <n v="8"/>
    <x v="2"/>
    <x v="0"/>
  </r>
  <r>
    <n v="33"/>
    <x v="0"/>
    <d v="2019-07-26T00:00:00"/>
    <s v="Manitas"/>
    <s v="Embotellamiento"/>
    <d v="1899-12-30T00:08:04"/>
    <n v="9"/>
    <x v="2"/>
    <x v="0"/>
  </r>
  <r>
    <n v="43"/>
    <x v="0"/>
    <d v="2019-08-05T00:00:00"/>
    <s v="Manitas "/>
    <s v="Fallo distancia salida ascendente "/>
    <d v="1899-12-30T00:08:18"/>
    <n v="9"/>
    <x v="2"/>
    <x v="0"/>
  </r>
  <r>
    <n v="69"/>
    <x v="0"/>
    <d v="2019-11-26T00:00:00"/>
    <s v="Manitas"/>
    <s v="Embotellamiento"/>
    <d v="1899-12-30T00:08:04"/>
    <n v="9"/>
    <x v="2"/>
    <x v="0"/>
  </r>
  <r>
    <n v="115"/>
    <x v="0"/>
    <d v="2020-09-05T00:00:00"/>
    <s v="Paraiso"/>
    <s v="Seguro de paso entrada max."/>
    <d v="1899-12-30T00:08:41"/>
    <n v="9"/>
    <x v="2"/>
    <x v="0"/>
  </r>
  <r>
    <n v="130"/>
    <x v="0"/>
    <d v="2020-10-27T00:00:00"/>
    <s v="Manitas"/>
    <s v="Fallo: Botones Stop"/>
    <d v="1899-12-30T00:08:38"/>
    <n v="9"/>
    <x v="2"/>
    <x v="0"/>
  </r>
  <r>
    <n v="137"/>
    <x v="0"/>
    <d v="2020-11-14T00:00:00"/>
    <s v="TUNAL"/>
    <s v="Parada retorno  1"/>
    <d v="1899-12-30T00:08:38"/>
    <n v="9"/>
    <x v="2"/>
    <x v="0"/>
  </r>
  <r>
    <n v="158"/>
    <x v="0"/>
    <d v="2020-12-29T00:00:00"/>
    <s v="TODAS "/>
    <s v="STOP ALERTA BIRAL"/>
    <d v="1899-12-30T00:08:05"/>
    <n v="9"/>
    <x v="2"/>
    <x v="1"/>
  </r>
  <r>
    <n v="249"/>
    <x v="0"/>
    <d v="2021-07-26T00:00:00"/>
    <s v="Manitas"/>
    <s v="Embotellamiento"/>
    <d v="1899-12-30T00:08:04"/>
    <n v="9"/>
    <x v="2"/>
    <x v="0"/>
  </r>
  <r>
    <n v="259"/>
    <x v="0"/>
    <d v="2021-08-05T00:00:00"/>
    <s v="Manitas "/>
    <s v="Fallo distancia salida ascendente "/>
    <d v="1899-12-30T00:08:18"/>
    <n v="9"/>
    <x v="2"/>
    <x v="0"/>
  </r>
  <r>
    <n v="320"/>
    <x v="0"/>
    <d v="2022-07-26T00:00:00"/>
    <s v="Manitas"/>
    <s v="Embotellamiento"/>
    <d v="1899-12-30T00:08:04"/>
    <n v="9"/>
    <x v="2"/>
    <x v="0"/>
  </r>
  <r>
    <n v="330"/>
    <x v="0"/>
    <d v="2022-08-05T00:00:00"/>
    <s v="Manitas "/>
    <s v="Fallo distancia salida ascendente "/>
    <d v="1899-12-30T00:08:18"/>
    <n v="9"/>
    <x v="2"/>
    <x v="0"/>
  </r>
  <r>
    <n v="356"/>
    <x v="0"/>
    <d v="2022-11-26T00:00:00"/>
    <s v="Manitas"/>
    <s v="Embotellamiento"/>
    <d v="1899-12-30T00:08:04"/>
    <n v="9"/>
    <x v="2"/>
    <x v="0"/>
  </r>
  <r>
    <n v="392"/>
    <x v="0"/>
    <d v="2023-05-18T00:00:00"/>
    <s v="TODAS"/>
    <s v="Botones stop"/>
    <d v="1899-12-30T00:08:00"/>
    <n v="9"/>
    <x v="2"/>
    <x v="0"/>
  </r>
  <r>
    <n v="456"/>
    <x v="0"/>
    <d v="2023-10-09T00:00:00"/>
    <s v="Mirador"/>
    <s v="Posicion cable lado entrada"/>
    <d v="1899-12-30T00:08:37"/>
    <n v="9"/>
    <x v="2"/>
    <x v="0"/>
  </r>
  <r>
    <n v="511"/>
    <x v="1"/>
    <d v="2024-01-21T00:00:00"/>
    <s v="TUNAL"/>
    <s v="Seguro de paso salida máx."/>
    <d v="1899-12-30T00:08:32"/>
    <n v="9"/>
    <x v="2"/>
    <x v="0"/>
  </r>
  <r>
    <n v="133"/>
    <x v="0"/>
    <d v="2020-11-10T00:00:00"/>
    <s v="Manitas"/>
    <s v="se evacua el sistema,por tormenta electrica"/>
    <d v="1899-12-30T00:09:00"/>
    <n v="10"/>
    <x v="2"/>
    <x v="1"/>
  </r>
  <r>
    <n v="277"/>
    <x v="0"/>
    <d v="2021-09-08T00:00:00"/>
    <s v="Manitas"/>
    <s v="Fallo fusibles+sobretemp. Resistencia"/>
    <d v="1899-12-30T00:09:43"/>
    <n v="10"/>
    <x v="2"/>
    <x v="0"/>
  </r>
  <r>
    <n v="472"/>
    <x v="0"/>
    <d v="2023-10-28T00:00:00"/>
    <s v="TODAS"/>
    <s v="Botones stop"/>
    <d v="1899-12-30T00:09:00"/>
    <n v="10"/>
    <x v="2"/>
    <x v="0"/>
  </r>
  <r>
    <n v="541"/>
    <x v="1"/>
    <d v="2024-03-20T00:00:00"/>
    <s v="TUNAL"/>
    <s v="Stop emerg estacion retorno 1"/>
    <d v="1899-12-30T00:09:11"/>
    <n v="10"/>
    <x v="2"/>
    <x v="0"/>
  </r>
  <r>
    <n v="570"/>
    <x v="1"/>
    <d v="2024-06-06T00:00:00"/>
    <s v="TUNAL"/>
    <s v="Baja Tension 24V"/>
    <d v="1899-12-30T00:09:00"/>
    <n v="10"/>
    <x v="2"/>
    <x v="0"/>
  </r>
  <r>
    <n v="4"/>
    <x v="0"/>
    <d v="2019-05-05T00:00:00"/>
    <s v="Tunal "/>
    <s v="Fallo transportadores estacion- entrada"/>
    <d v="1899-12-30T00:10:39"/>
    <n v="11"/>
    <x v="3"/>
    <x v="0"/>
  </r>
  <r>
    <n v="59"/>
    <x v="0"/>
    <d v="2019-10-20T00:00:00"/>
    <s v="Manitas "/>
    <s v="Evacuacion por tormenta electrica"/>
    <d v="1899-12-30T00:10:20"/>
    <n v="11"/>
    <x v="3"/>
    <x v="1"/>
  </r>
  <r>
    <n v="136"/>
    <x v="0"/>
    <d v="2020-11-14T00:00:00"/>
    <s v="Manitas"/>
    <s v="embotellamiento"/>
    <d v="1899-12-30T00:10:46"/>
    <n v="11"/>
    <x v="3"/>
    <x v="0"/>
  </r>
  <r>
    <n v="212"/>
    <x v="0"/>
    <d v="2021-05-05T00:00:00"/>
    <s v="Tunal "/>
    <s v="Fallo transportadores estacion- entrada"/>
    <d v="1899-12-30T00:10:39"/>
    <n v="11"/>
    <x v="3"/>
    <x v="0"/>
  </r>
  <r>
    <n v="295"/>
    <x v="0"/>
    <d v="2021-10-20T00:00:00"/>
    <s v="Manitas "/>
    <s v="Evacuacion por tormenta electrica"/>
    <d v="1899-12-30T00:10:20"/>
    <n v="11"/>
    <x v="3"/>
    <x v="1"/>
  </r>
  <r>
    <n v="317"/>
    <x v="0"/>
    <d v="2022-05-05T00:00:00"/>
    <s v="Tunal "/>
    <s v="Fallo transportadores estacion- entrada"/>
    <d v="1899-12-30T00:10:39"/>
    <n v="11"/>
    <x v="3"/>
    <x v="0"/>
  </r>
  <r>
    <n v="346"/>
    <x v="0"/>
    <d v="2022-10-20T00:00:00"/>
    <s v="Manitas "/>
    <s v="Evacuacion por tormenta electrica"/>
    <d v="1899-12-30T00:10:20"/>
    <n v="11"/>
    <x v="3"/>
    <x v="1"/>
  </r>
  <r>
    <n v="415"/>
    <x v="0"/>
    <d v="2023-07-24T00:00:00"/>
    <s v="Manitas"/>
    <s v="RPD sistema 2"/>
    <d v="1899-12-30T00:10:40"/>
    <n v="11"/>
    <x v="3"/>
    <x v="0"/>
  </r>
  <r>
    <n v="450"/>
    <x v="0"/>
    <d v="2023-10-05T00:00:00"/>
    <s v="JUAN PABLO II"/>
    <s v="Fallo puertas vehiculo ascendente"/>
    <d v="1899-12-30T00:10:32"/>
    <n v="11"/>
    <x v="3"/>
    <x v="0"/>
  </r>
  <r>
    <n v="453"/>
    <x v="0"/>
    <d v="2023-10-07T00:00:00"/>
    <s v="Manitas"/>
    <s v="Fallo distancia salida ascendente"/>
    <d v="1899-12-30T00:10:10"/>
    <n v="11"/>
    <x v="3"/>
    <x v="0"/>
  </r>
  <r>
    <n v="518"/>
    <x v="1"/>
    <d v="2024-01-30T00:00:00"/>
    <s v="Manitas"/>
    <s v="Fallo distancia salida ascendente"/>
    <d v="1899-12-30T00:10:12"/>
    <n v="11"/>
    <x v="3"/>
    <x v="0"/>
  </r>
  <r>
    <n v="558"/>
    <x v="1"/>
    <d v="2024-05-07T00:00:00"/>
    <s v="Manitas"/>
    <s v="Fallo distancia salida ascendente"/>
    <d v="1899-12-30T00:10:11"/>
    <n v="11"/>
    <x v="3"/>
    <x v="0"/>
  </r>
  <r>
    <n v="568"/>
    <x v="1"/>
    <d v="2024-05-26T00:00:00"/>
    <s v="Manitas"/>
    <s v="Fallo distancia salida ascendente"/>
    <d v="1899-12-30T00:10:09"/>
    <n v="11"/>
    <x v="3"/>
    <x v="0"/>
  </r>
  <r>
    <n v="569"/>
    <x v="1"/>
    <d v="2024-06-01T00:00:00"/>
    <s v="Manitas"/>
    <s v="Fallo subsecuente"/>
    <d v="1899-12-30T00:10:19"/>
    <n v="11"/>
    <x v="3"/>
    <x v="0"/>
  </r>
  <r>
    <n v="407"/>
    <x v="0"/>
    <d v="2023-07-04T00:00:00"/>
    <s v="JUAN PABLO II"/>
    <s v="Posicion cable lado salida ascendente"/>
    <d v="1899-12-30T00:11:23"/>
    <n v="12"/>
    <x v="3"/>
    <x v="0"/>
  </r>
  <r>
    <n v="143"/>
    <x v="0"/>
    <d v="2020-11-24T00:00:00"/>
    <s v="Tunal "/>
    <s v="stop estacion retorno 1 (evacuacion sistema por alerta biral )"/>
    <d v="1899-12-30T00:12:32"/>
    <n v="13"/>
    <x v="3"/>
    <x v="1"/>
  </r>
  <r>
    <n v="497"/>
    <x v="0"/>
    <d v="2023-12-19T00:00:00"/>
    <s v="TODAS"/>
    <s v="Botones stop"/>
    <d v="1899-12-30T00:12:00"/>
    <n v="13"/>
    <x v="3"/>
    <x v="0"/>
  </r>
  <r>
    <n v="500"/>
    <x v="0"/>
    <d v="2023-12-23T00:00:00"/>
    <s v="Manitas"/>
    <s v="Boton stop FE"/>
    <d v="1899-12-30T00:12:40"/>
    <n v="13"/>
    <x v="3"/>
    <x v="0"/>
  </r>
  <r>
    <n v="574"/>
    <x v="1"/>
    <d v="2024-06-09T00:00:00"/>
    <s v="TUNAL"/>
    <s v="Fallo de comunicación entre estaciones"/>
    <d v="1899-12-30T00:12:00"/>
    <n v="13"/>
    <x v="3"/>
    <x v="0"/>
  </r>
  <r>
    <n v="108"/>
    <x v="0"/>
    <d v="2020-08-17T00:00:00"/>
    <s v="TUNAL"/>
    <s v="parada estacion Retorno 1 "/>
    <d v="1899-12-30T00:13:57"/>
    <n v="14"/>
    <x v="3"/>
    <x v="0"/>
  </r>
  <r>
    <n v="47"/>
    <x v="0"/>
    <d v="2019-08-07T00:00:00"/>
    <m/>
    <s v="Stop (Botones stop)"/>
    <d v="1899-12-30T00:14:51"/>
    <n v="15"/>
    <x v="3"/>
    <x v="0"/>
  </r>
  <r>
    <n v="61"/>
    <x v="0"/>
    <d v="2019-10-24T00:00:00"/>
    <m/>
    <s v="Fallo de comunicación HMI(detencion del sistema)/Se reanuda operación comercial "/>
    <d v="1899-12-30T00:14:14"/>
    <n v="15"/>
    <x v="3"/>
    <x v="0"/>
  </r>
  <r>
    <n v="263"/>
    <x v="0"/>
    <d v="2021-08-07T00:00:00"/>
    <m/>
    <s v="Stop (Botones stop)"/>
    <d v="1899-12-30T00:14:51"/>
    <n v="15"/>
    <x v="3"/>
    <x v="0"/>
  </r>
  <r>
    <n v="297"/>
    <x v="0"/>
    <d v="2021-10-24T00:00:00"/>
    <m/>
    <s v="Fallo de comunicación HMI(detencion del sistema)/Se reanuda operación comercial "/>
    <d v="1899-12-30T00:14:14"/>
    <n v="15"/>
    <x v="3"/>
    <x v="0"/>
  </r>
  <r>
    <n v="334"/>
    <x v="0"/>
    <d v="2022-08-07T00:00:00"/>
    <m/>
    <s v="Stop (Botones stop)"/>
    <d v="1899-12-30T00:14:51"/>
    <n v="15"/>
    <x v="3"/>
    <x v="0"/>
  </r>
  <r>
    <n v="348"/>
    <x v="0"/>
    <d v="2022-10-24T00:00:00"/>
    <m/>
    <s v="Fallo de comunicación HMI(detencion del sistema)/Se reanuda operación comercial "/>
    <d v="1899-12-30T00:14:14"/>
    <n v="15"/>
    <x v="3"/>
    <x v="0"/>
  </r>
  <r>
    <n v="387"/>
    <x v="0"/>
    <d v="2023-04-25T00:00:00"/>
    <s v="TODAS"/>
    <s v="Botones stop"/>
    <d v="1899-12-30T00:14:43"/>
    <n v="15"/>
    <x v="3"/>
    <x v="0"/>
  </r>
  <r>
    <n v="7"/>
    <x v="0"/>
    <d v="2019-05-08T00:00:00"/>
    <m/>
    <s v="Evacuacion por tormenta electrica "/>
    <d v="1899-12-30T00:15:34"/>
    <n v="16"/>
    <x v="3"/>
    <x v="1"/>
  </r>
  <r>
    <n v="94"/>
    <x v="0"/>
    <d v="2020-06-01T00:00:00"/>
    <s v="TUNAL"/>
    <s v="Parada emergencia R1"/>
    <d v="1899-12-30T00:15:32"/>
    <n v="16"/>
    <x v="3"/>
    <x v="0"/>
  </r>
  <r>
    <n v="134"/>
    <x v="0"/>
    <d v="2020-11-05T00:00:00"/>
    <s v="Manitas"/>
    <s v="se evacua el sistema,por tormenta electrica"/>
    <d v="1899-12-30T00:15:00"/>
    <n v="16"/>
    <x v="3"/>
    <x v="1"/>
  </r>
  <r>
    <n v="183"/>
    <x v="0"/>
    <d v="2021-02-06T00:00:00"/>
    <s v="Manitas "/>
    <s v="HMI (perdida de ciomunicacion entre estaciones )"/>
    <d v="1899-12-30T00:15:00"/>
    <n v="16"/>
    <x v="3"/>
    <x v="0"/>
  </r>
  <r>
    <n v="215"/>
    <x v="0"/>
    <d v="2021-05-08T00:00:00"/>
    <m/>
    <s v="Evacuacion por tormenta electrica "/>
    <d v="1899-12-30T00:15:34"/>
    <n v="16"/>
    <x v="3"/>
    <x v="1"/>
  </r>
  <r>
    <n v="519"/>
    <x v="1"/>
    <d v="2024-02-01T00:00:00"/>
    <s v="TODAS"/>
    <s v="Se ha interrumpido comunicación con el PSS"/>
    <d v="1899-12-30T00:15:36"/>
    <n v="16"/>
    <x v="3"/>
    <x v="0"/>
  </r>
  <r>
    <n v="62"/>
    <x v="0"/>
    <d v="2019-10-24T00:00:00"/>
    <m/>
    <s v="Sistema detenido por tormenta electrica"/>
    <d v="1899-12-30T00:16:01"/>
    <n v="17"/>
    <x v="3"/>
    <x v="1"/>
  </r>
  <r>
    <n v="111"/>
    <x v="0"/>
    <d v="2020-08-21T00:00:00"/>
    <s v="Manitas"/>
    <s v="Botones stop (Evacuacion por tormenta electrica)(Inicio: 19:12:00)"/>
    <d v="1899-12-30T00:16:17"/>
    <n v="17"/>
    <x v="3"/>
    <x v="1"/>
  </r>
  <r>
    <n v="119"/>
    <x v="0"/>
    <d v="2020-09-18T00:00:00"/>
    <s v="Manitas "/>
    <s v="stop estacion manitas "/>
    <d v="1899-12-30T00:16:12"/>
    <n v="17"/>
    <x v="3"/>
    <x v="0"/>
  </r>
  <r>
    <n v="298"/>
    <x v="0"/>
    <d v="2021-10-24T00:00:00"/>
    <m/>
    <s v="Sistema detenido por tormenta electrica"/>
    <d v="1899-12-30T00:16:01"/>
    <n v="17"/>
    <x v="3"/>
    <x v="1"/>
  </r>
  <r>
    <n v="349"/>
    <x v="0"/>
    <d v="2022-10-24T00:00:00"/>
    <m/>
    <s v="Sistema detenido por tormenta electrica"/>
    <d v="1899-12-30T00:16:01"/>
    <n v="17"/>
    <x v="3"/>
    <x v="1"/>
  </r>
  <r>
    <n v="406"/>
    <x v="0"/>
    <d v="2023-07-03T00:00:00"/>
    <s v="Mirador"/>
    <s v="Botones stop emerg."/>
    <d v="1899-12-30T00:16:05"/>
    <n v="17"/>
    <x v="3"/>
    <x v="0"/>
  </r>
  <r>
    <n v="561"/>
    <x v="1"/>
    <d v="2024-05-14T00:00:00"/>
    <s v="TUNAL"/>
    <s v="Botones stop"/>
    <d v="1899-12-30T00:16:00"/>
    <n v="17"/>
    <x v="3"/>
    <x v="0"/>
  </r>
  <r>
    <n v="96"/>
    <x v="0"/>
    <d v="2020-06-02T00:00:00"/>
    <s v="Paraiso"/>
    <s v="Stop de emerg. (Seguro de paso entrada max)"/>
    <d v="1899-12-30T00:17:03"/>
    <n v="18"/>
    <x v="3"/>
    <x v="0"/>
  </r>
  <r>
    <n v="56"/>
    <x v="0"/>
    <d v="2019-10-12T00:00:00"/>
    <s v="Manitas "/>
    <s v="sistema detenido por tormenta electrica"/>
    <d v="1899-12-30T00:18:00"/>
    <n v="19"/>
    <x v="3"/>
    <x v="1"/>
  </r>
  <r>
    <n v="292"/>
    <x v="0"/>
    <d v="2021-10-12T00:00:00"/>
    <s v="Manitas "/>
    <s v="sistema detenido por tormenta electrica"/>
    <d v="1899-12-30T00:18:00"/>
    <n v="19"/>
    <x v="3"/>
    <x v="1"/>
  </r>
  <r>
    <n v="305"/>
    <x v="0"/>
    <d v="2021-10-29T00:00:00"/>
    <m/>
    <s v="Evacuacion por tormenta electrica"/>
    <d v="1899-12-30T00:18:00"/>
    <n v="19"/>
    <x v="3"/>
    <x v="1"/>
  </r>
  <r>
    <n v="343"/>
    <x v="0"/>
    <d v="2022-10-12T00:00:00"/>
    <s v="Manitas "/>
    <s v="sistema detenido por tormenta electrica"/>
    <d v="1899-12-30T00:18:00"/>
    <n v="19"/>
    <x v="3"/>
    <x v="1"/>
  </r>
  <r>
    <n v="377"/>
    <x v="0"/>
    <d v="2023-03-18T00:00:00"/>
    <s v="Manitas"/>
    <s v="Botones stop"/>
    <d v="1899-12-30T00:18:00"/>
    <n v="19"/>
    <x v="3"/>
    <x v="0"/>
  </r>
  <r>
    <n v="548"/>
    <x v="1"/>
    <d v="2024-04-01T00:00:00"/>
    <s v="Manitas"/>
    <s v="Botones stop"/>
    <d v="1899-12-30T00:18:20"/>
    <n v="19"/>
    <x v="3"/>
    <x v="0"/>
  </r>
  <r>
    <n v="544"/>
    <x v="1"/>
    <d v="2024-03-21T00:00:00"/>
    <s v="TUNAL"/>
    <s v="Stop emerg estacion retorno 1"/>
    <d v="1899-12-30T00:19:24"/>
    <n v="20"/>
    <x v="3"/>
    <x v="0"/>
  </r>
  <r>
    <n v="196"/>
    <x v="0"/>
    <d v="2021-03-26T00:00:00"/>
    <s v="Manitas"/>
    <s v="Detencion del sistema por ausencia de energia"/>
    <d v="1899-12-30T00:20:20"/>
    <n v="21"/>
    <x v="3"/>
    <x v="0"/>
  </r>
  <r>
    <n v="523"/>
    <x v="1"/>
    <d v="2024-02-10T00:00:00"/>
    <s v="TUNAL"/>
    <s v="Botones stop emerg."/>
    <d v="1899-12-30T00:20:44"/>
    <n v="21"/>
    <x v="3"/>
    <x v="0"/>
  </r>
  <r>
    <n v="527"/>
    <x v="1"/>
    <d v="2024-02-16T00:00:00"/>
    <s v="Manitas"/>
    <s v="Fallo distancia salida ascendente"/>
    <d v="1899-12-30T00:20:10"/>
    <n v="21"/>
    <x v="3"/>
    <x v="0"/>
  </r>
  <r>
    <n v="1"/>
    <x v="0"/>
    <d v="2019-05-02T00:00:00"/>
    <s v="Manitas "/>
    <s v="Stop (evacuacion sistema por alerta Biral)"/>
    <d v="1899-12-30T00:21:39"/>
    <n v="22"/>
    <x v="3"/>
    <x v="1"/>
  </r>
  <r>
    <n v="209"/>
    <x v="0"/>
    <d v="2021-05-02T00:00:00"/>
    <s v="Manitas "/>
    <s v="Stop (evacuacion sistema por alerta Biral)"/>
    <d v="1899-12-30T00:21:39"/>
    <n v="22"/>
    <x v="3"/>
    <x v="1"/>
  </r>
  <r>
    <n v="314"/>
    <x v="0"/>
    <d v="2022-05-02T00:00:00"/>
    <s v="Manitas "/>
    <s v="Stop (evacuacion sistema por alerta Biral)"/>
    <d v="1899-12-30T00:21:39"/>
    <n v="22"/>
    <x v="3"/>
    <x v="1"/>
  </r>
  <r>
    <n v="394"/>
    <x v="0"/>
    <d v="2023-05-24T00:00:00"/>
    <s v="Manitas"/>
    <s v="Botones stop"/>
    <d v="1899-12-30T00:21:00"/>
    <n v="22"/>
    <x v="3"/>
    <x v="0"/>
  </r>
  <r>
    <n v="410"/>
    <x v="0"/>
    <d v="2023-07-07T00:00:00"/>
    <s v="Manitas"/>
    <s v="Botones stop"/>
    <d v="1899-12-30T00:21:00"/>
    <n v="22"/>
    <x v="3"/>
    <x v="0"/>
  </r>
  <r>
    <n v="451"/>
    <x v="0"/>
    <d v="2023-10-06T00:00:00"/>
    <s v="TODAS"/>
    <s v="Botones stop"/>
    <d v="1899-12-30T00:21:00"/>
    <n v="22"/>
    <x v="3"/>
    <x v="0"/>
  </r>
  <r>
    <n v="482"/>
    <x v="0"/>
    <d v="2023-11-03T00:00:00"/>
    <s v="TUNAL"/>
    <s v="Botones stop emerg."/>
    <d v="1899-12-30T00:22:33"/>
    <n v="23"/>
    <x v="3"/>
    <x v="0"/>
  </r>
  <r>
    <n v="95"/>
    <x v="0"/>
    <d v="2020-06-02T00:00:00"/>
    <s v="TUNAL"/>
    <s v="Stop-(proteccion antirrayos)"/>
    <d v="1899-12-30T00:23:29"/>
    <n v="24"/>
    <x v="3"/>
    <x v="0"/>
  </r>
  <r>
    <n v="117"/>
    <x v="0"/>
    <d v="2020-09-17T00:00:00"/>
    <s v="Manitas"/>
    <s v="Distancia salida ascendente"/>
    <d v="1899-12-30T00:23:00"/>
    <n v="24"/>
    <x v="3"/>
    <x v="0"/>
  </r>
  <r>
    <n v="123"/>
    <x v="0"/>
    <d v="2020-09-27T00:00:00"/>
    <s v="Manitas"/>
    <s v="Parada por condicion climatica"/>
    <d v="1899-12-30T00:23:58"/>
    <n v="24"/>
    <x v="3"/>
    <x v="0"/>
  </r>
  <r>
    <n v="144"/>
    <x v="0"/>
    <d v="2020-11-25T00:00:00"/>
    <s v="TUNAL"/>
    <s v="stop etsacion retorno 1 (evacuacion sistema por alerta Biral)"/>
    <d v="1899-12-30T00:23:07"/>
    <n v="24"/>
    <x v="3"/>
    <x v="1"/>
  </r>
  <r>
    <n v="171"/>
    <x v="0"/>
    <d v="2021-01-28T00:00:00"/>
    <s v="Manitas"/>
    <s v="fallo de salidad ascendente"/>
    <d v="1899-12-30T00:23:00"/>
    <n v="24"/>
    <x v="3"/>
    <x v="0"/>
  </r>
  <r>
    <n v="546"/>
    <x v="1"/>
    <d v="2024-03-21T00:00:00"/>
    <s v="TUNAL"/>
    <s v="Stop emerg estacion retorno 1"/>
    <d v="1899-12-30T00:23:54"/>
    <n v="24"/>
    <x v="3"/>
    <x v="0"/>
  </r>
  <r>
    <n v="54"/>
    <x v="0"/>
    <d v="2019-10-11T00:00:00"/>
    <m/>
    <s v="sistema detenido por tormenta electrica"/>
    <d v="1899-12-30T00:24:00"/>
    <n v="25"/>
    <x v="3"/>
    <x v="1"/>
  </r>
  <r>
    <n v="290"/>
    <x v="0"/>
    <d v="2021-10-11T00:00:00"/>
    <m/>
    <s v="sistema detenido por tormenta electrica"/>
    <d v="1899-12-30T00:24:00"/>
    <n v="25"/>
    <x v="3"/>
    <x v="1"/>
  </r>
  <r>
    <n v="341"/>
    <x v="0"/>
    <d v="2022-10-11T00:00:00"/>
    <m/>
    <s v="sistema detenido por tormenta electrica"/>
    <d v="1899-12-30T00:24:00"/>
    <n v="25"/>
    <x v="3"/>
    <x v="1"/>
  </r>
  <r>
    <n v="412"/>
    <x v="0"/>
    <d v="2023-07-07T00:00:00"/>
    <s v="Manitas"/>
    <s v="Barrera de control de acceso ascendente"/>
    <d v="1899-12-30T00:24:50"/>
    <n v="25"/>
    <x v="3"/>
    <x v="0"/>
  </r>
  <r>
    <n v="159"/>
    <x v="0"/>
    <d v="2020-12-31T00:00:00"/>
    <s v="Manitas"/>
    <s v="Botones Stop (evacuacion por aviso de BIRAL)"/>
    <d v="1899-12-30T00:27:00"/>
    <n v="28"/>
    <x v="3"/>
    <x v="1"/>
  </r>
  <r>
    <n v="480"/>
    <x v="0"/>
    <d v="2023-11-02T00:00:00"/>
    <s v="Manitas"/>
    <s v="Botones stop"/>
    <d v="1899-12-30T00:28:00"/>
    <n v="29"/>
    <x v="3"/>
    <x v="0"/>
  </r>
  <r>
    <n v="547"/>
    <x v="1"/>
    <d v="2024-04-01T00:00:00"/>
    <s v="Manitas"/>
    <s v="Botones stop"/>
    <d v="1899-12-30T00:28:34"/>
    <n v="29"/>
    <x v="3"/>
    <x v="0"/>
  </r>
  <r>
    <n v="185"/>
    <x v="0"/>
    <d v="2021-02-20T00:00:00"/>
    <m/>
    <s v="Stop (detencion del sistema por tormenta electrica)"/>
    <d v="1899-12-30T00:31:26"/>
    <n v="32"/>
    <x v="3"/>
    <x v="1"/>
  </r>
  <r>
    <n v="193"/>
    <x v="0"/>
    <d v="2021-03-19T00:00:00"/>
    <s v="Manitas"/>
    <s v="BOTON STOP (EVACUACION)"/>
    <d v="1899-12-30T00:31:53"/>
    <n v="32"/>
    <x v="4"/>
    <x v="0"/>
  </r>
  <r>
    <n v="478"/>
    <x v="0"/>
    <d v="2023-10-28T00:00:00"/>
    <s v="TODAS"/>
    <s v="Botones stop"/>
    <d v="1899-12-30T00:31:00"/>
    <n v="32"/>
    <x v="4"/>
    <x v="0"/>
  </r>
  <r>
    <n v="503"/>
    <x v="1"/>
    <d v="2023-12-31T00:00:00"/>
    <s v="Manitas"/>
    <s v="Botones stop"/>
    <d v="1899-12-30T00:31:30"/>
    <n v="32"/>
    <x v="4"/>
    <x v="0"/>
  </r>
  <r>
    <n v="139"/>
    <x v="0"/>
    <d v="2020-11-18T00:00:00"/>
    <s v="Manitas"/>
    <s v="Stop (parada programada por biral)"/>
    <d v="1899-12-30T00:33:08"/>
    <n v="34"/>
    <x v="4"/>
    <x v="1"/>
  </r>
  <r>
    <n v="5"/>
    <x v="0"/>
    <d v="2019-05-05T00:00:00"/>
    <s v="Manitas"/>
    <s v="Accionamiento principal-0- Emergencia"/>
    <d v="1899-12-30T00:34:15"/>
    <n v="35"/>
    <x v="4"/>
    <x v="0"/>
  </r>
  <r>
    <n v="213"/>
    <x v="0"/>
    <d v="2021-05-05T00:00:00"/>
    <s v="Manitas"/>
    <s v="Accionamiento principal-0- Emergencia"/>
    <d v="1899-12-30T00:34:15"/>
    <n v="35"/>
    <x v="4"/>
    <x v="0"/>
  </r>
  <r>
    <n v="304"/>
    <x v="0"/>
    <d v="2021-10-28T00:00:00"/>
    <s v="TUNAL"/>
    <s v="Botones Stop FE"/>
    <d v="1899-12-30T00:34:16"/>
    <n v="35"/>
    <x v="4"/>
    <x v="0"/>
  </r>
  <r>
    <n v="318"/>
    <x v="0"/>
    <d v="2022-05-05T00:00:00"/>
    <s v="Manitas"/>
    <s v="Accionamiento principal-0- Emergencia"/>
    <d v="1899-12-30T00:34:15"/>
    <n v="35"/>
    <x v="4"/>
    <x v="0"/>
  </r>
  <r>
    <n v="426"/>
    <x v="0"/>
    <d v="2023-08-17T00:00:00"/>
    <s v="TUNAL"/>
    <s v="Boton stop FE"/>
    <d v="1899-12-30T00:34:51"/>
    <n v="35"/>
    <x v="4"/>
    <x v="0"/>
  </r>
  <r>
    <n v="116"/>
    <x v="0"/>
    <d v="2020-09-07T00:00:00"/>
    <s v="Manitas"/>
    <s v="Protocolo de evacuación por tormenta"/>
    <d v="1899-12-30T00:35:51"/>
    <n v="36"/>
    <x v="4"/>
    <x v="1"/>
  </r>
  <r>
    <n v="57"/>
    <x v="0"/>
    <d v="2019-10-12T00:00:00"/>
    <s v="Manitas "/>
    <s v="sistema detenido por tormenta electrica"/>
    <d v="1899-12-30T00:38:00"/>
    <n v="39"/>
    <x v="4"/>
    <x v="1"/>
  </r>
  <r>
    <n v="293"/>
    <x v="0"/>
    <d v="2021-10-12T00:00:00"/>
    <s v="Manitas "/>
    <s v="sistema detenido por tormenta electrica"/>
    <d v="1899-12-30T00:38:00"/>
    <n v="39"/>
    <x v="4"/>
    <x v="1"/>
  </r>
  <r>
    <n v="344"/>
    <x v="0"/>
    <d v="2022-10-12T00:00:00"/>
    <s v="Manitas "/>
    <s v="sistema detenido por tormenta electrica"/>
    <d v="1899-12-30T00:38:00"/>
    <n v="39"/>
    <x v="4"/>
    <x v="1"/>
  </r>
  <r>
    <n v="375"/>
    <x v="0"/>
    <d v="2023-03-18T00:00:00"/>
    <s v="Manitas"/>
    <s v="Botones stop"/>
    <d v="1899-12-30T00:38:00"/>
    <n v="39"/>
    <x v="4"/>
    <x v="0"/>
  </r>
  <r>
    <n v="247"/>
    <x v="0"/>
    <d v="2021-07-20T00:00:00"/>
    <s v="Estaciones"/>
    <s v="Fallo distancia salida ascendente general estaciones."/>
    <d v="1899-12-30T00:39:36"/>
    <n v="40"/>
    <x v="4"/>
    <x v="0"/>
  </r>
  <r>
    <n v="481"/>
    <x v="0"/>
    <d v="2023-11-02T00:00:00"/>
    <s v="Manitas"/>
    <s v="Botones stop"/>
    <d v="1899-12-30T00:39:00"/>
    <n v="40"/>
    <x v="4"/>
    <x v="0"/>
  </r>
  <r>
    <n v="540"/>
    <x v="1"/>
    <d v="2024-03-20T00:00:00"/>
    <s v="TUNAL"/>
    <s v="Stop emerg estacion retorno 1"/>
    <d v="1899-12-30T00:39:02"/>
    <n v="40"/>
    <x v="4"/>
    <x v="0"/>
  </r>
  <r>
    <n v="160"/>
    <x v="0"/>
    <d v="2021-01-04T00:00:00"/>
    <s v="Paraiso"/>
    <s v="stop emergencia.(Seguro de paso entrada maximo)"/>
    <d v="1899-12-30T00:43:44"/>
    <n v="44"/>
    <x v="4"/>
    <x v="0"/>
  </r>
  <r>
    <n v="18"/>
    <x v="0"/>
    <d v="2019-05-28T00:00:00"/>
    <s v="Tunal "/>
    <s v="stop estacion retorno 1 &quot;TORMENTA ELECTRICA&quot;"/>
    <d v="1899-12-30T00:44:24"/>
    <n v="45"/>
    <x v="4"/>
    <x v="1"/>
  </r>
  <r>
    <n v="226"/>
    <x v="0"/>
    <d v="2021-05-28T00:00:00"/>
    <s v="Tunal "/>
    <s v="stop estacion retorno 1 &quot;TORMENTA ELECTRICA&quot;"/>
    <d v="1899-12-30T00:44:24"/>
    <n v="45"/>
    <x v="4"/>
    <x v="1"/>
  </r>
  <r>
    <n v="490"/>
    <x v="0"/>
    <d v="2023-11-19T00:00:00"/>
    <s v="Manitas"/>
    <s v="Botones stop"/>
    <d v="1899-12-30T00:45:00"/>
    <n v="46"/>
    <x v="4"/>
    <x v="0"/>
  </r>
  <r>
    <n v="376"/>
    <x v="0"/>
    <d v="2023-03-18T00:00:00"/>
    <s v="Manitas"/>
    <s v="Botones stop"/>
    <d v="1899-12-30T00:46:00"/>
    <n v="47"/>
    <x v="4"/>
    <x v="0"/>
  </r>
  <r>
    <n v="370"/>
    <x v="0"/>
    <d v="2023-03-10T00:00:00"/>
    <s v="TODAS"/>
    <s v="Botones stop"/>
    <d v="1899-12-30T00:48:00"/>
    <n v="49"/>
    <x v="4"/>
    <x v="0"/>
  </r>
  <r>
    <n v="424"/>
    <x v="0"/>
    <d v="2023-08-14T00:00:00"/>
    <s v="TODAS"/>
    <s v="Botones stop"/>
    <d v="1899-12-30T00:51:00"/>
    <n v="52"/>
    <x v="4"/>
    <x v="0"/>
  </r>
  <r>
    <n v="402"/>
    <x v="0"/>
    <d v="2023-06-05T00:00:00"/>
    <s v="TODAS"/>
    <s v="Botones stop"/>
    <d v="1899-12-30T00:52:00"/>
    <n v="53"/>
    <x v="4"/>
    <x v="0"/>
  </r>
  <r>
    <n v="273"/>
    <x v="0"/>
    <d v="2021-08-18T00:00:00"/>
    <m/>
    <s v="botones stop"/>
    <d v="1899-12-30T01:00:54"/>
    <n v="61"/>
    <x v="5"/>
    <x v="0"/>
  </r>
  <r>
    <n v="498"/>
    <x v="0"/>
    <d v="2023-12-19T00:00:00"/>
    <s v="TODAS"/>
    <s v="Botones stop"/>
    <d v="1899-12-30T01:04:00"/>
    <n v="65"/>
    <x v="5"/>
    <x v="0"/>
  </r>
  <r>
    <n v="405"/>
    <x v="0"/>
    <d v="2023-07-02T00:00:00"/>
    <s v="TODAS"/>
    <s v="Botones stop"/>
    <d v="1899-12-30T01:07:00"/>
    <n v="68"/>
    <x v="5"/>
    <x v="0"/>
  </r>
  <r>
    <n v="543"/>
    <x v="1"/>
    <d v="2024-03-21T00:00:00"/>
    <s v="TUNAL"/>
    <s v="Variacion fuerza tensora"/>
    <d v="1899-12-30T01:07:53"/>
    <n v="68"/>
    <x v="5"/>
    <x v="0"/>
  </r>
  <r>
    <n v="385"/>
    <x v="0"/>
    <d v="2023-04-21T00:00:00"/>
    <s v="TODAS"/>
    <s v="Botones stop"/>
    <d v="1899-12-30T01:14:00"/>
    <n v="75"/>
    <x v="5"/>
    <x v="0"/>
  </r>
  <r>
    <n v="463"/>
    <x v="0"/>
    <d v="2023-10-14T00:00:00"/>
    <s v="TODAS"/>
    <s v="Botones stop"/>
    <d v="1899-12-30T01:32:00"/>
    <n v="93"/>
    <x v="5"/>
    <x v="0"/>
  </r>
  <r>
    <n v="195"/>
    <x v="0"/>
    <d v="2021-03-24T00:00:00"/>
    <s v="Manitas"/>
    <s v="Stop (Detencion del sistema por tormenta electrica)"/>
    <d v="1899-12-30T01:34:03"/>
    <n v="95"/>
    <x v="5"/>
    <x v="1"/>
  </r>
  <r>
    <n v="404"/>
    <x v="0"/>
    <d v="2023-07-01T00:00:00"/>
    <s v="Manitas"/>
    <s v="Fallo distancia salida ascendente"/>
    <d v="1899-12-30T03:00:10"/>
    <n v="181"/>
    <x v="5"/>
    <x v="0"/>
  </r>
  <r>
    <n v="432"/>
    <x v="0"/>
    <d v="2023-09-06T00:00:00"/>
    <s v="TODAS"/>
    <s v="Botones stop"/>
    <d v="1899-12-30T03:09:00"/>
    <n v="190"/>
    <x v="5"/>
    <x v="0"/>
  </r>
  <r>
    <n v="573"/>
    <x v="1"/>
    <d v="2024-06-06T00:00:00"/>
    <s v="TUNAL"/>
    <s v="Stop emerg estacion retorno 1"/>
    <d v="1899-12-30T03:26:11"/>
    <n v="207"/>
    <x v="5"/>
    <x v="0"/>
  </r>
  <r>
    <m/>
    <x v="2"/>
    <m/>
    <m/>
    <m/>
    <m/>
    <m/>
    <x v="6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CD9A7D4-14A9-40BE-9C6A-89FCA38631FF}" name="TablaDinámica5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9">
  <location ref="K4:N13" firstHeaderRow="1" firstDataRow="3" firstDataCol="1"/>
  <pivotFields count="9">
    <pivotField showAll="0"/>
    <pivotField axis="axisCol" multipleItemSelectionAllowed="1" showAll="0">
      <items count="4">
        <item x="1"/>
        <item h="1" x="0"/>
        <item h="1" x="2"/>
        <item t="default"/>
      </items>
    </pivotField>
    <pivotField showAll="0"/>
    <pivotField showAll="0"/>
    <pivotField showAll="0"/>
    <pivotField showAll="0"/>
    <pivotField showAll="0"/>
    <pivotField axis="axisRow" dataField="1" showAll="0">
      <items count="8">
        <item x="0"/>
        <item x="1"/>
        <item x="2"/>
        <item x="3"/>
        <item x="4"/>
        <item x="5"/>
        <item x="6"/>
        <item t="default"/>
      </items>
    </pivotField>
    <pivotField axis="axisCol" showAll="0">
      <items count="4">
        <item h="1" x="1"/>
        <item x="0"/>
        <item h="1" x="2"/>
        <item t="default"/>
      </items>
    </pivotField>
  </pivotFields>
  <rowFields count="1">
    <field x="7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2">
    <field x="1"/>
    <field x="8"/>
  </colFields>
  <colItems count="3">
    <i>
      <x/>
      <x v="1"/>
    </i>
    <i t="default">
      <x/>
    </i>
    <i t="grand">
      <x/>
    </i>
  </colItems>
  <dataFields count="1">
    <dataField name="Cuenta de GRUPO" fld="7" subtotal="count" baseField="0" baseItem="0"/>
  </dataFields>
  <chartFormats count="1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1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2"/>
          </reference>
        </references>
      </pivotArea>
    </chartFormat>
    <chartFormat chart="0" format="6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8" count="1" selected="0">
            <x v="0"/>
          </reference>
        </references>
      </pivotArea>
    </chartFormat>
    <chartFormat chart="0" format="7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8" count="1" selected="0">
            <x v="1"/>
          </reference>
        </references>
      </pivotArea>
    </chartFormat>
    <chartFormat chart="0" format="8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8" count="1" selected="0">
            <x v="1"/>
          </reference>
        </references>
      </pivotArea>
    </chartFormat>
    <chartFormat chart="0" format="9">
      <pivotArea type="data" outline="0" fieldPosition="0">
        <references count="4">
          <reference field="4294967294" count="1" selected="0">
            <x v="0"/>
          </reference>
          <reference field="1" count="1" selected="0">
            <x v="1"/>
          </reference>
          <reference field="7" count="1" selected="0">
            <x v="5"/>
          </reference>
          <reference field="8" count="1" selected="0">
            <x v="1"/>
          </reference>
        </references>
      </pivotArea>
    </chartFormat>
    <chartFormat chart="0" format="10">
      <pivotArea type="data" outline="0" fieldPosition="0">
        <references count="4">
          <reference field="4294967294" count="1" selected="0">
            <x v="0"/>
          </reference>
          <reference field="1" count="1" selected="0">
            <x v="1"/>
          </reference>
          <reference field="7" count="1" selected="0">
            <x v="4"/>
          </reference>
          <reference field="8" count="1" selected="0">
            <x v="1"/>
          </reference>
        </references>
      </pivotArea>
    </chartFormat>
    <chartFormat chart="0" format="11">
      <pivotArea type="data" outline="0" fieldPosition="0">
        <references count="4">
          <reference field="4294967294" count="1" selected="0">
            <x v="0"/>
          </reference>
          <reference field="1" count="1" selected="0">
            <x v="1"/>
          </reference>
          <reference field="7" count="1" selected="0">
            <x v="3"/>
          </reference>
          <reference field="8" count="1" selected="0">
            <x v="1"/>
          </reference>
        </references>
      </pivotArea>
    </chartFormat>
    <chartFormat chart="0" format="12">
      <pivotArea type="data" outline="0" fieldPosition="0">
        <references count="4">
          <reference field="4294967294" count="1" selected="0">
            <x v="0"/>
          </reference>
          <reference field="1" count="1" selected="0">
            <x v="0"/>
          </reference>
          <reference field="7" count="1" selected="0">
            <x v="5"/>
          </reference>
          <reference field="8" count="1" selected="0">
            <x v="1"/>
          </reference>
        </references>
      </pivotArea>
    </chartFormat>
    <chartFormat chart="0" format="13">
      <pivotArea type="data" outline="0" fieldPosition="0">
        <references count="4">
          <reference field="4294967294" count="1" selected="0">
            <x v="0"/>
          </reference>
          <reference field="1" count="1" selected="0">
            <x v="0"/>
          </reference>
          <reference field="7" count="1" selected="0">
            <x v="4"/>
          </reference>
          <reference field="8" count="1" selected="0">
            <x v="1"/>
          </reference>
        </references>
      </pivotArea>
    </chartFormat>
    <chartFormat chart="0" format="14">
      <pivotArea type="data" outline="0" fieldPosition="0">
        <references count="4">
          <reference field="4294967294" count="1" selected="0">
            <x v="0"/>
          </reference>
          <reference field="1" count="1" selected="0">
            <x v="0"/>
          </reference>
          <reference field="7" count="1" selected="0">
            <x v="1"/>
          </reference>
          <reference field="8" count="1" selected="0">
            <x v="1"/>
          </reference>
        </references>
      </pivotArea>
    </chartFormat>
    <chartFormat chart="0" format="15">
      <pivotArea type="data" outline="0" fieldPosition="0">
        <references count="4">
          <reference field="4294967294" count="1" selected="0">
            <x v="0"/>
          </reference>
          <reference field="1" count="1" selected="0">
            <x v="0"/>
          </reference>
          <reference field="7" count="1" selected="0">
            <x v="0"/>
          </reference>
          <reference field="8" count="1" selected="0">
            <x v="1"/>
          </reference>
        </references>
      </pivotArea>
    </chartFormat>
    <chartFormat chart="0" format="16">
      <pivotArea type="data" outline="0" fieldPosition="0">
        <references count="4">
          <reference field="4294967294" count="1" selected="0">
            <x v="0"/>
          </reference>
          <reference field="1" count="1" selected="0">
            <x v="0"/>
          </reference>
          <reference field="7" count="1" selected="0">
            <x v="2"/>
          </reference>
          <reference field="8" count="1" selected="0">
            <x v="1"/>
          </reference>
        </references>
      </pivotArea>
    </chartFormat>
    <chartFormat chart="0" format="17">
      <pivotArea type="data" outline="0" fieldPosition="0">
        <references count="4">
          <reference field="4294967294" count="1" selected="0">
            <x v="0"/>
          </reference>
          <reference field="1" count="1" selected="0">
            <x v="0"/>
          </reference>
          <reference field="7" count="1" selected="0">
            <x v="3"/>
          </reference>
          <reference field="8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24296-9E3E-4B72-8544-7494E4AF0E24}">
  <dimension ref="A1:D501"/>
  <sheetViews>
    <sheetView workbookViewId="0">
      <selection activeCell="B3" sqref="B3"/>
    </sheetView>
  </sheetViews>
  <sheetFormatPr baseColWidth="10" defaultRowHeight="15" x14ac:dyDescent="0.25"/>
  <cols>
    <col min="2" max="2" width="17.28515625" bestFit="1" customWidth="1"/>
    <col min="3" max="3" width="81.85546875" bestFit="1" customWidth="1"/>
  </cols>
  <sheetData>
    <row r="1" spans="1:4" ht="22.5" x14ac:dyDescent="0.25">
      <c r="A1" s="24" t="s">
        <v>9</v>
      </c>
      <c r="B1" s="24" t="s">
        <v>1</v>
      </c>
      <c r="C1" s="3" t="s">
        <v>281</v>
      </c>
      <c r="D1" s="25" t="s">
        <v>2</v>
      </c>
    </row>
    <row r="2" spans="1:4" x14ac:dyDescent="0.25">
      <c r="A2" s="8">
        <v>43587</v>
      </c>
      <c r="B2" s="12" t="s">
        <v>53</v>
      </c>
      <c r="C2" s="10" t="s">
        <v>68</v>
      </c>
      <c r="D2" s="6">
        <v>1.5034722222222241E-2</v>
      </c>
    </row>
    <row r="3" spans="1:4" x14ac:dyDescent="0.25">
      <c r="A3" s="8">
        <v>43589</v>
      </c>
      <c r="B3" s="12" t="s">
        <v>53</v>
      </c>
      <c r="C3" s="10" t="s">
        <v>199</v>
      </c>
      <c r="D3" s="6">
        <v>9.374999999999245E-4</v>
      </c>
    </row>
    <row r="4" spans="1:4" x14ac:dyDescent="0.25">
      <c r="A4" s="8">
        <v>43590</v>
      </c>
      <c r="B4" s="12" t="s">
        <v>121</v>
      </c>
      <c r="C4" s="10" t="s">
        <v>199</v>
      </c>
      <c r="D4" s="6">
        <v>8.4490740740739145E-4</v>
      </c>
    </row>
    <row r="5" spans="1:4" x14ac:dyDescent="0.25">
      <c r="A5" s="8">
        <v>43590</v>
      </c>
      <c r="B5" s="12" t="s">
        <v>47</v>
      </c>
      <c r="C5" s="10" t="s">
        <v>86</v>
      </c>
      <c r="D5" s="15">
        <v>7.3958333333333792E-3</v>
      </c>
    </row>
    <row r="6" spans="1:4" x14ac:dyDescent="0.25">
      <c r="A6" s="8">
        <v>43590</v>
      </c>
      <c r="B6" s="12" t="s">
        <v>43</v>
      </c>
      <c r="C6" s="10" t="s">
        <v>56</v>
      </c>
      <c r="D6" s="15">
        <v>2.3784722222222165E-2</v>
      </c>
    </row>
    <row r="7" spans="1:4" x14ac:dyDescent="0.25">
      <c r="A7" s="8">
        <v>43593</v>
      </c>
      <c r="B7" s="12" t="s">
        <v>47</v>
      </c>
      <c r="C7" s="10" t="s">
        <v>11</v>
      </c>
      <c r="D7" s="15">
        <v>8.6805555555558023E-4</v>
      </c>
    </row>
    <row r="8" spans="1:4" x14ac:dyDescent="0.25">
      <c r="A8" s="8">
        <v>43593</v>
      </c>
      <c r="B8" s="15"/>
      <c r="C8" s="10" t="s">
        <v>75</v>
      </c>
      <c r="D8" s="6">
        <v>1.0810185185185173E-2</v>
      </c>
    </row>
    <row r="9" spans="1:4" x14ac:dyDescent="0.25">
      <c r="A9" s="8">
        <v>43596</v>
      </c>
      <c r="B9" s="12" t="s">
        <v>124</v>
      </c>
      <c r="C9" s="10" t="s">
        <v>200</v>
      </c>
      <c r="D9" s="6">
        <v>1.0069444444443798E-3</v>
      </c>
    </row>
    <row r="10" spans="1:4" x14ac:dyDescent="0.25">
      <c r="A10" s="8">
        <v>43603</v>
      </c>
      <c r="B10" s="12" t="s">
        <v>43</v>
      </c>
      <c r="C10" s="10" t="s">
        <v>201</v>
      </c>
      <c r="D10" s="15">
        <v>8.9120370370365798E-4</v>
      </c>
    </row>
    <row r="11" spans="1:4" x14ac:dyDescent="0.25">
      <c r="A11" s="8">
        <v>43604</v>
      </c>
      <c r="B11" s="12" t="s">
        <v>49</v>
      </c>
      <c r="C11" s="10" t="s">
        <v>202</v>
      </c>
      <c r="D11" s="15">
        <v>9.4907407407396338E-4</v>
      </c>
    </row>
    <row r="12" spans="1:4" x14ac:dyDescent="0.25">
      <c r="A12" s="8">
        <v>43605</v>
      </c>
      <c r="B12" s="12" t="s">
        <v>49</v>
      </c>
      <c r="C12" s="10" t="s">
        <v>203</v>
      </c>
      <c r="D12" s="6">
        <v>9.9537037037034093E-4</v>
      </c>
    </row>
    <row r="13" spans="1:4" x14ac:dyDescent="0.25">
      <c r="A13" s="8">
        <v>43607</v>
      </c>
      <c r="B13" s="12" t="s">
        <v>47</v>
      </c>
      <c r="C13" s="10" t="s">
        <v>204</v>
      </c>
      <c r="D13" s="15">
        <v>1.0069444444444444E-3</v>
      </c>
    </row>
    <row r="14" spans="1:4" x14ac:dyDescent="0.25">
      <c r="A14" s="8">
        <v>43609</v>
      </c>
      <c r="B14" s="12" t="s">
        <v>43</v>
      </c>
      <c r="C14" s="10" t="s">
        <v>205</v>
      </c>
      <c r="D14" s="6">
        <v>8.564814814815136E-4</v>
      </c>
    </row>
    <row r="15" spans="1:4" x14ac:dyDescent="0.25">
      <c r="A15" s="8">
        <v>43610</v>
      </c>
      <c r="B15" s="12" t="s">
        <v>131</v>
      </c>
      <c r="C15" s="10" t="s">
        <v>203</v>
      </c>
      <c r="D15" s="6">
        <v>9.490740740740744E-4</v>
      </c>
    </row>
    <row r="16" spans="1:4" x14ac:dyDescent="0.25">
      <c r="A16" s="8">
        <v>43611</v>
      </c>
      <c r="B16" s="12" t="s">
        <v>121</v>
      </c>
      <c r="C16" s="10" t="s">
        <v>206</v>
      </c>
      <c r="D16" s="6">
        <v>8.9120370370354696E-4</v>
      </c>
    </row>
    <row r="17" spans="1:4" x14ac:dyDescent="0.25">
      <c r="A17" s="8" t="s">
        <v>207</v>
      </c>
      <c r="B17" s="12" t="s">
        <v>49</v>
      </c>
      <c r="C17" s="10" t="s">
        <v>127</v>
      </c>
      <c r="D17" s="6">
        <v>9.8379629629641308E-4</v>
      </c>
    </row>
    <row r="18" spans="1:4" x14ac:dyDescent="0.25">
      <c r="A18" s="8">
        <v>43613</v>
      </c>
      <c r="B18" s="12" t="s">
        <v>208</v>
      </c>
      <c r="C18" s="10" t="s">
        <v>209</v>
      </c>
      <c r="D18" s="6">
        <v>8.9120370370365798E-4</v>
      </c>
    </row>
    <row r="19" spans="1:4" x14ac:dyDescent="0.25">
      <c r="A19" s="8">
        <v>43613</v>
      </c>
      <c r="B19" s="12" t="s">
        <v>47</v>
      </c>
      <c r="C19" s="10" t="s">
        <v>48</v>
      </c>
      <c r="D19" s="6">
        <v>3.0833333333333379E-2</v>
      </c>
    </row>
    <row r="20" spans="1:4" x14ac:dyDescent="0.25">
      <c r="A20" s="8">
        <v>43617</v>
      </c>
      <c r="B20" s="12" t="s">
        <v>144</v>
      </c>
      <c r="C20" s="10" t="s">
        <v>12</v>
      </c>
      <c r="D20" s="6">
        <v>8.1018518518518516E-4</v>
      </c>
    </row>
    <row r="21" spans="1:4" x14ac:dyDescent="0.25">
      <c r="A21" s="8">
        <v>43617</v>
      </c>
      <c r="B21" s="12" t="s">
        <v>43</v>
      </c>
      <c r="C21" s="10" t="s">
        <v>4</v>
      </c>
      <c r="D21" s="6">
        <v>8.2175925925925917E-4</v>
      </c>
    </row>
    <row r="22" spans="1:4" x14ac:dyDescent="0.25">
      <c r="A22" s="8">
        <v>43625</v>
      </c>
      <c r="B22" s="12"/>
      <c r="C22" s="10" t="s">
        <v>135</v>
      </c>
      <c r="D22" s="6">
        <v>1.1458333333332904E-3</v>
      </c>
    </row>
    <row r="23" spans="1:4" x14ac:dyDescent="0.25">
      <c r="A23" s="8">
        <v>43628</v>
      </c>
      <c r="B23" s="12" t="s">
        <v>210</v>
      </c>
      <c r="C23" s="10" t="s">
        <v>135</v>
      </c>
      <c r="D23" s="6">
        <v>1.0185185185185019E-3</v>
      </c>
    </row>
    <row r="24" spans="1:4" x14ac:dyDescent="0.25">
      <c r="A24" s="8">
        <v>43628</v>
      </c>
      <c r="B24" s="12" t="s">
        <v>210</v>
      </c>
      <c r="C24" s="10" t="s">
        <v>135</v>
      </c>
      <c r="D24" s="6">
        <v>1.0763888888889184E-3</v>
      </c>
    </row>
    <row r="25" spans="1:4" x14ac:dyDescent="0.25">
      <c r="A25" s="8">
        <v>43629</v>
      </c>
      <c r="B25" s="12" t="s">
        <v>43</v>
      </c>
      <c r="C25" s="10" t="s">
        <v>211</v>
      </c>
      <c r="D25" s="6">
        <v>8.217592592593137E-4</v>
      </c>
    </row>
    <row r="26" spans="1:4" x14ac:dyDescent="0.25">
      <c r="A26" s="8">
        <v>43640</v>
      </c>
      <c r="B26" s="12" t="s">
        <v>43</v>
      </c>
      <c r="C26" s="10" t="s">
        <v>212</v>
      </c>
      <c r="D26" s="6">
        <v>1.3773148148148451E-3</v>
      </c>
    </row>
    <row r="27" spans="1:4" x14ac:dyDescent="0.25">
      <c r="A27" s="8">
        <v>43642</v>
      </c>
      <c r="B27" s="12" t="s">
        <v>213</v>
      </c>
      <c r="C27" s="10" t="s">
        <v>146</v>
      </c>
      <c r="D27" s="6">
        <v>8.9120370370371349E-4</v>
      </c>
    </row>
    <row r="28" spans="1:4" x14ac:dyDescent="0.25">
      <c r="A28" s="8">
        <v>43642</v>
      </c>
      <c r="B28" s="12"/>
      <c r="C28" s="10" t="s">
        <v>102</v>
      </c>
      <c r="D28" s="6">
        <v>4.4212962962962843E-3</v>
      </c>
    </row>
    <row r="29" spans="1:4" x14ac:dyDescent="0.25">
      <c r="A29" s="8">
        <v>43642</v>
      </c>
      <c r="B29" s="12" t="s">
        <v>7</v>
      </c>
      <c r="C29" s="10" t="s">
        <v>214</v>
      </c>
      <c r="D29" s="6">
        <v>1.041666666666663E-3</v>
      </c>
    </row>
    <row r="30" spans="1:4" x14ac:dyDescent="0.25">
      <c r="A30" s="8">
        <v>43642</v>
      </c>
      <c r="B30" s="12" t="s">
        <v>7</v>
      </c>
      <c r="C30" s="10" t="s">
        <v>214</v>
      </c>
      <c r="D30" s="6">
        <v>8.1018518518521931E-4</v>
      </c>
    </row>
    <row r="31" spans="1:4" x14ac:dyDescent="0.25">
      <c r="A31" s="8">
        <v>43643</v>
      </c>
      <c r="B31" s="12" t="s">
        <v>165</v>
      </c>
      <c r="C31" s="10" t="s">
        <v>215</v>
      </c>
      <c r="D31" s="6">
        <v>1.3078703703703898E-3</v>
      </c>
    </row>
    <row r="32" spans="1:4" x14ac:dyDescent="0.25">
      <c r="A32" s="8">
        <v>43643</v>
      </c>
      <c r="B32" s="12" t="s">
        <v>165</v>
      </c>
      <c r="C32" s="10" t="s">
        <v>166</v>
      </c>
      <c r="D32" s="6">
        <v>1.4699074074073781E-3</v>
      </c>
    </row>
    <row r="33" spans="1:4" x14ac:dyDescent="0.25">
      <c r="A33" s="8">
        <v>43667</v>
      </c>
      <c r="B33" s="9" t="s">
        <v>49</v>
      </c>
      <c r="C33" s="10" t="s">
        <v>161</v>
      </c>
      <c r="D33" s="1">
        <v>1.0532407407407018E-3</v>
      </c>
    </row>
    <row r="34" spans="1:4" x14ac:dyDescent="0.25">
      <c r="A34" s="8">
        <v>43672</v>
      </c>
      <c r="B34" s="9" t="s">
        <v>43</v>
      </c>
      <c r="C34" s="10" t="s">
        <v>91</v>
      </c>
      <c r="D34" s="1">
        <v>5.6018518518518023E-3</v>
      </c>
    </row>
    <row r="35" spans="1:4" x14ac:dyDescent="0.25">
      <c r="A35" s="8">
        <v>43672</v>
      </c>
      <c r="B35" s="9" t="s">
        <v>124</v>
      </c>
      <c r="C35" s="10" t="s">
        <v>167</v>
      </c>
      <c r="D35" s="13">
        <v>1.7245370370370661E-3</v>
      </c>
    </row>
    <row r="36" spans="1:4" x14ac:dyDescent="0.25">
      <c r="A36" s="8">
        <v>43672</v>
      </c>
      <c r="B36" s="9" t="s">
        <v>57</v>
      </c>
      <c r="C36" s="10" t="s">
        <v>109</v>
      </c>
      <c r="D36" s="1">
        <v>3.9467592592593581E-3</v>
      </c>
    </row>
    <row r="37" spans="1:4" x14ac:dyDescent="0.25">
      <c r="A37" s="8">
        <v>43672</v>
      </c>
      <c r="B37" s="9" t="s">
        <v>124</v>
      </c>
      <c r="C37" s="10" t="s">
        <v>167</v>
      </c>
      <c r="D37" s="1">
        <v>1.1458333333332904E-3</v>
      </c>
    </row>
    <row r="38" spans="1:4" x14ac:dyDescent="0.25">
      <c r="A38" s="8">
        <v>43672</v>
      </c>
      <c r="B38" s="9" t="s">
        <v>49</v>
      </c>
      <c r="C38" s="10" t="s">
        <v>216</v>
      </c>
      <c r="D38" s="1">
        <v>9.3749999999998002E-4</v>
      </c>
    </row>
    <row r="39" spans="1:4" x14ac:dyDescent="0.25">
      <c r="A39" s="8">
        <v>43675</v>
      </c>
      <c r="B39" s="9" t="s">
        <v>57</v>
      </c>
      <c r="C39" s="10" t="s">
        <v>110</v>
      </c>
      <c r="D39" s="1">
        <v>3.854166666666603E-3</v>
      </c>
    </row>
    <row r="40" spans="1:4" x14ac:dyDescent="0.25">
      <c r="A40" s="8">
        <v>43677</v>
      </c>
      <c r="B40" s="9" t="s">
        <v>87</v>
      </c>
      <c r="C40" s="10" t="s">
        <v>217</v>
      </c>
      <c r="D40" s="1">
        <v>1.1458333333334014E-3</v>
      </c>
    </row>
    <row r="41" spans="1:4" x14ac:dyDescent="0.25">
      <c r="A41" s="8">
        <v>43677</v>
      </c>
      <c r="B41" s="9" t="s">
        <v>43</v>
      </c>
      <c r="C41" s="10" t="s">
        <v>168</v>
      </c>
      <c r="D41" s="1">
        <v>1.9560185185185652E-3</v>
      </c>
    </row>
    <row r="42" spans="1:4" x14ac:dyDescent="0.25">
      <c r="A42" s="8">
        <v>43677</v>
      </c>
      <c r="B42" s="9" t="s">
        <v>43</v>
      </c>
      <c r="C42" s="10" t="s">
        <v>178</v>
      </c>
      <c r="D42" s="1">
        <v>8.5648148148143033E-4</v>
      </c>
    </row>
    <row r="43" spans="1:4" x14ac:dyDescent="0.25">
      <c r="A43" s="8">
        <v>43682</v>
      </c>
      <c r="B43" s="9" t="s">
        <v>53</v>
      </c>
      <c r="C43" s="10" t="s">
        <v>92</v>
      </c>
      <c r="D43" s="13">
        <v>9.0277777777769685E-4</v>
      </c>
    </row>
    <row r="44" spans="1:4" x14ac:dyDescent="0.25">
      <c r="A44" s="8">
        <v>43682</v>
      </c>
      <c r="B44" s="9" t="s">
        <v>53</v>
      </c>
      <c r="C44" s="10" t="s">
        <v>92</v>
      </c>
      <c r="D44" s="13">
        <v>5.7638888888887907E-3</v>
      </c>
    </row>
    <row r="45" spans="1:4" x14ac:dyDescent="0.25">
      <c r="A45" s="8">
        <v>43682</v>
      </c>
      <c r="B45" s="9" t="s">
        <v>57</v>
      </c>
      <c r="C45" s="10" t="s">
        <v>169</v>
      </c>
      <c r="D45" s="13">
        <v>1.5740740740740611E-3</v>
      </c>
    </row>
    <row r="46" spans="1:4" x14ac:dyDescent="0.25">
      <c r="A46" s="8">
        <v>43684</v>
      </c>
      <c r="B46" s="7" t="s">
        <v>43</v>
      </c>
      <c r="C46" s="10" t="s">
        <v>170</v>
      </c>
      <c r="D46" s="1">
        <v>1.481481481481417E-3</v>
      </c>
    </row>
    <row r="47" spans="1:4" x14ac:dyDescent="0.25">
      <c r="A47" s="8">
        <v>43684</v>
      </c>
      <c r="B47" s="7" t="s">
        <v>43</v>
      </c>
      <c r="C47" s="10" t="s">
        <v>134</v>
      </c>
      <c r="D47" s="1">
        <v>2.4305555555556024E-3</v>
      </c>
    </row>
    <row r="48" spans="1:4" x14ac:dyDescent="0.25">
      <c r="A48" s="8">
        <v>43684</v>
      </c>
      <c r="B48" s="7"/>
      <c r="C48" s="10" t="s">
        <v>81</v>
      </c>
      <c r="D48" s="1">
        <v>1.0312500000000058E-2</v>
      </c>
    </row>
    <row r="49" spans="1:4" x14ac:dyDescent="0.25">
      <c r="A49" s="8">
        <v>43685</v>
      </c>
      <c r="B49" s="7" t="s">
        <v>57</v>
      </c>
      <c r="C49" s="10" t="s">
        <v>135</v>
      </c>
      <c r="D49" s="1">
        <v>2.3495370370369972E-3</v>
      </c>
    </row>
    <row r="50" spans="1:4" x14ac:dyDescent="0.25">
      <c r="A50" s="8">
        <v>43685</v>
      </c>
      <c r="B50" s="7" t="s">
        <v>57</v>
      </c>
      <c r="C50" s="10" t="s">
        <v>135</v>
      </c>
      <c r="D50" s="1">
        <v>8.2175925925920268E-4</v>
      </c>
    </row>
    <row r="51" spans="1:4" x14ac:dyDescent="0.25">
      <c r="A51" s="8">
        <v>43686</v>
      </c>
      <c r="B51" s="7" t="s">
        <v>43</v>
      </c>
      <c r="C51" s="10" t="s">
        <v>134</v>
      </c>
      <c r="D51" s="1">
        <v>1.782407407407427E-3</v>
      </c>
    </row>
    <row r="52" spans="1:4" x14ac:dyDescent="0.25">
      <c r="A52" s="8">
        <v>43689</v>
      </c>
      <c r="B52" s="7" t="s">
        <v>43</v>
      </c>
      <c r="C52" s="10" t="s">
        <v>170</v>
      </c>
      <c r="D52" s="1">
        <v>1.041666666666663E-3</v>
      </c>
    </row>
    <row r="53" spans="1:4" x14ac:dyDescent="0.25">
      <c r="A53" s="8">
        <v>43689</v>
      </c>
      <c r="B53" s="7" t="s">
        <v>43</v>
      </c>
      <c r="C53" s="10" t="s">
        <v>170</v>
      </c>
      <c r="D53" s="1">
        <v>9.1435185185190226E-4</v>
      </c>
    </row>
    <row r="54" spans="1:4" x14ac:dyDescent="0.25">
      <c r="A54" s="8">
        <v>43689</v>
      </c>
      <c r="B54" s="7" t="s">
        <v>43</v>
      </c>
      <c r="C54" s="10" t="s">
        <v>81</v>
      </c>
      <c r="D54" s="1">
        <v>1.3425925925926174E-3</v>
      </c>
    </row>
    <row r="55" spans="1:4" x14ac:dyDescent="0.25">
      <c r="A55" s="8">
        <v>43749</v>
      </c>
      <c r="B55" s="14"/>
      <c r="C55" s="10" t="s">
        <v>54</v>
      </c>
      <c r="D55" s="6">
        <v>1.6666666666666718E-2</v>
      </c>
    </row>
    <row r="56" spans="1:4" x14ac:dyDescent="0.25">
      <c r="A56" s="8">
        <v>43749</v>
      </c>
      <c r="B56" s="12" t="s">
        <v>53</v>
      </c>
      <c r="C56" s="10" t="s">
        <v>218</v>
      </c>
      <c r="D56" s="6">
        <v>1.2499999999999734E-3</v>
      </c>
    </row>
    <row r="57" spans="1:4" x14ac:dyDescent="0.25">
      <c r="A57" s="8">
        <v>43750</v>
      </c>
      <c r="B57" s="14" t="s">
        <v>53</v>
      </c>
      <c r="C57" s="10" t="s">
        <v>54</v>
      </c>
      <c r="D57" s="6">
        <v>1.2500000000000067E-2</v>
      </c>
    </row>
    <row r="58" spans="1:4" x14ac:dyDescent="0.25">
      <c r="A58" s="8">
        <v>43750</v>
      </c>
      <c r="B58" s="14" t="s">
        <v>53</v>
      </c>
      <c r="C58" s="10" t="s">
        <v>54</v>
      </c>
      <c r="D58" s="6">
        <v>2.6388888888888795E-2</v>
      </c>
    </row>
    <row r="59" spans="1:4" x14ac:dyDescent="0.25">
      <c r="A59" s="8">
        <v>43754</v>
      </c>
      <c r="B59" s="14" t="s">
        <v>171</v>
      </c>
      <c r="C59" s="10" t="s">
        <v>172</v>
      </c>
      <c r="D59" s="6">
        <v>1.5509259259259278E-3</v>
      </c>
    </row>
    <row r="60" spans="1:4" x14ac:dyDescent="0.25">
      <c r="A60" s="8">
        <v>43758</v>
      </c>
      <c r="B60" s="14" t="s">
        <v>53</v>
      </c>
      <c r="C60" s="10" t="s">
        <v>70</v>
      </c>
      <c r="D60" s="6">
        <v>7.1759259259259744E-3</v>
      </c>
    </row>
    <row r="61" spans="1:4" x14ac:dyDescent="0.25">
      <c r="A61" s="8">
        <v>43760</v>
      </c>
      <c r="B61" s="14" t="s">
        <v>57</v>
      </c>
      <c r="C61" s="10" t="s">
        <v>89</v>
      </c>
      <c r="D61" s="6">
        <v>8.9120370370365798E-4</v>
      </c>
    </row>
    <row r="62" spans="1:4" x14ac:dyDescent="0.25">
      <c r="A62" s="8">
        <v>43762</v>
      </c>
      <c r="B62" s="12"/>
      <c r="C62" s="10" t="s">
        <v>82</v>
      </c>
      <c r="D62" s="15">
        <v>9.8842592592593148E-3</v>
      </c>
    </row>
    <row r="63" spans="1:4" x14ac:dyDescent="0.25">
      <c r="A63" s="8">
        <v>43762</v>
      </c>
      <c r="B63" s="14"/>
      <c r="C63" s="10" t="s">
        <v>72</v>
      </c>
      <c r="D63" s="15">
        <v>1.1122685185185222E-2</v>
      </c>
    </row>
    <row r="64" spans="1:4" x14ac:dyDescent="0.25">
      <c r="A64" s="8">
        <v>43763</v>
      </c>
      <c r="B64" s="14" t="s">
        <v>124</v>
      </c>
      <c r="C64" s="10" t="s">
        <v>123</v>
      </c>
      <c r="D64" s="6">
        <v>1.8287037037038045E-3</v>
      </c>
    </row>
    <row r="65" spans="1:4" x14ac:dyDescent="0.25">
      <c r="A65" s="8">
        <v>43763</v>
      </c>
      <c r="B65" s="14" t="s">
        <v>57</v>
      </c>
      <c r="C65" s="10" t="s">
        <v>219</v>
      </c>
      <c r="D65" s="6">
        <v>8.91203703703769E-4</v>
      </c>
    </row>
    <row r="66" spans="1:4" x14ac:dyDescent="0.25">
      <c r="A66" s="8">
        <v>43763</v>
      </c>
      <c r="B66" s="14" t="s">
        <v>43</v>
      </c>
      <c r="C66" s="10" t="s">
        <v>220</v>
      </c>
      <c r="D66" s="6">
        <v>1.2499999999999734E-3</v>
      </c>
    </row>
    <row r="67" spans="1:4" x14ac:dyDescent="0.25">
      <c r="A67" s="8">
        <v>43763</v>
      </c>
      <c r="B67" s="14" t="s">
        <v>121</v>
      </c>
      <c r="C67" s="10" t="s">
        <v>122</v>
      </c>
      <c r="D67" s="6">
        <v>2.8240740740740344E-3</v>
      </c>
    </row>
    <row r="68" spans="1:4" x14ac:dyDescent="0.25">
      <c r="A68" s="8">
        <v>43763</v>
      </c>
      <c r="B68" s="14" t="s">
        <v>43</v>
      </c>
      <c r="C68" s="10" t="s">
        <v>220</v>
      </c>
      <c r="D68" s="6">
        <v>9.9537037037045195E-4</v>
      </c>
    </row>
    <row r="69" spans="1:4" x14ac:dyDescent="0.25">
      <c r="A69" s="8">
        <v>43790</v>
      </c>
      <c r="B69" s="9" t="s">
        <v>49</v>
      </c>
      <c r="C69" s="10" t="s">
        <v>161</v>
      </c>
      <c r="D69" s="1">
        <v>1.0532407407407018E-3</v>
      </c>
    </row>
    <row r="70" spans="1:4" x14ac:dyDescent="0.25">
      <c r="A70" s="8">
        <v>43795</v>
      </c>
      <c r="B70" s="9" t="s">
        <v>43</v>
      </c>
      <c r="C70" s="10" t="s">
        <v>91</v>
      </c>
      <c r="D70" s="1">
        <v>5.6018518518518023E-3</v>
      </c>
    </row>
    <row r="71" spans="1:4" x14ac:dyDescent="0.25">
      <c r="A71" s="8">
        <v>43795</v>
      </c>
      <c r="B71" s="9" t="s">
        <v>124</v>
      </c>
      <c r="C71" s="10" t="s">
        <v>167</v>
      </c>
      <c r="D71" s="13">
        <v>1.7245370370370661E-3</v>
      </c>
    </row>
    <row r="72" spans="1:4" x14ac:dyDescent="0.25">
      <c r="A72" s="8">
        <v>43795</v>
      </c>
      <c r="B72" s="9" t="s">
        <v>57</v>
      </c>
      <c r="C72" s="10" t="s">
        <v>109</v>
      </c>
      <c r="D72" s="1">
        <v>3.9467592592593581E-3</v>
      </c>
    </row>
    <row r="73" spans="1:4" x14ac:dyDescent="0.25">
      <c r="A73" s="8">
        <v>43795</v>
      </c>
      <c r="B73" s="9" t="s">
        <v>124</v>
      </c>
      <c r="C73" s="10" t="s">
        <v>167</v>
      </c>
      <c r="D73" s="1">
        <v>1.1458333333332904E-3</v>
      </c>
    </row>
    <row r="74" spans="1:4" x14ac:dyDescent="0.25">
      <c r="A74" s="8">
        <v>43795</v>
      </c>
      <c r="B74" s="9" t="s">
        <v>49</v>
      </c>
      <c r="C74" s="10" t="s">
        <v>216</v>
      </c>
      <c r="D74" s="1">
        <v>9.3749999999998002E-4</v>
      </c>
    </row>
    <row r="75" spans="1:4" x14ac:dyDescent="0.25">
      <c r="A75" s="8">
        <v>43798</v>
      </c>
      <c r="B75" s="9" t="s">
        <v>57</v>
      </c>
      <c r="C75" s="10" t="s">
        <v>110</v>
      </c>
      <c r="D75" s="1">
        <v>3.854166666666603E-3</v>
      </c>
    </row>
    <row r="76" spans="1:4" x14ac:dyDescent="0.25">
      <c r="A76" s="8" t="s">
        <v>173</v>
      </c>
      <c r="B76" s="9" t="s">
        <v>87</v>
      </c>
      <c r="C76" s="10" t="s">
        <v>217</v>
      </c>
      <c r="D76" s="1">
        <v>1.1458333333334014E-3</v>
      </c>
    </row>
    <row r="77" spans="1:4" x14ac:dyDescent="0.25">
      <c r="A77" s="8" t="s">
        <v>173</v>
      </c>
      <c r="B77" s="9" t="s">
        <v>43</v>
      </c>
      <c r="C77" s="10" t="s">
        <v>168</v>
      </c>
      <c r="D77" s="1">
        <v>1.9560185185185652E-3</v>
      </c>
    </row>
    <row r="78" spans="1:4" x14ac:dyDescent="0.25">
      <c r="A78" s="8" t="s">
        <v>173</v>
      </c>
      <c r="B78" s="9" t="s">
        <v>43</v>
      </c>
      <c r="C78" s="10" t="s">
        <v>178</v>
      </c>
      <c r="D78" s="1">
        <v>8.5648148148143033E-4</v>
      </c>
    </row>
    <row r="79" spans="1:4" x14ac:dyDescent="0.25">
      <c r="A79" s="17">
        <v>43860</v>
      </c>
      <c r="B79" s="9" t="s">
        <v>87</v>
      </c>
      <c r="C79" s="10" t="s">
        <v>0</v>
      </c>
      <c r="D79" s="18">
        <v>5.3240740740740748E-3</v>
      </c>
    </row>
    <row r="80" spans="1:4" x14ac:dyDescent="0.25">
      <c r="A80" s="17">
        <v>43869</v>
      </c>
      <c r="B80" s="9" t="s">
        <v>76</v>
      </c>
      <c r="C80" s="10" t="s">
        <v>123</v>
      </c>
      <c r="D80" s="13">
        <v>2.8935185185184897E-3</v>
      </c>
    </row>
    <row r="81" spans="1:4" x14ac:dyDescent="0.25">
      <c r="A81" s="8">
        <v>43870</v>
      </c>
      <c r="B81" s="9" t="s">
        <v>87</v>
      </c>
      <c r="C81" s="10" t="s">
        <v>0</v>
      </c>
      <c r="D81" s="13">
        <v>3.0439814814814392E-3</v>
      </c>
    </row>
    <row r="82" spans="1:4" x14ac:dyDescent="0.25">
      <c r="A82" s="8">
        <v>43874</v>
      </c>
      <c r="B82" s="7" t="s">
        <v>121</v>
      </c>
      <c r="C82" s="10" t="s">
        <v>136</v>
      </c>
      <c r="D82" s="1">
        <v>2.4074074074074137E-3</v>
      </c>
    </row>
    <row r="83" spans="1:4" x14ac:dyDescent="0.25">
      <c r="A83" s="8">
        <v>43877</v>
      </c>
      <c r="B83" s="7" t="s">
        <v>57</v>
      </c>
      <c r="C83" s="10" t="s">
        <v>137</v>
      </c>
      <c r="D83" s="1">
        <v>2.4421296296297523E-3</v>
      </c>
    </row>
    <row r="84" spans="1:4" x14ac:dyDescent="0.25">
      <c r="A84" s="8">
        <v>43895</v>
      </c>
      <c r="B84" s="14" t="s">
        <v>57</v>
      </c>
      <c r="C84" s="10" t="s">
        <v>174</v>
      </c>
      <c r="D84" s="6">
        <v>1.8402777777778434E-3</v>
      </c>
    </row>
    <row r="85" spans="1:4" x14ac:dyDescent="0.25">
      <c r="A85" s="8">
        <v>43895</v>
      </c>
      <c r="B85" s="12" t="s">
        <v>126</v>
      </c>
      <c r="C85" s="10" t="s">
        <v>175</v>
      </c>
      <c r="D85" s="15">
        <v>1.6898148148148384E-3</v>
      </c>
    </row>
    <row r="86" spans="1:4" x14ac:dyDescent="0.25">
      <c r="A86" s="8">
        <v>43900</v>
      </c>
      <c r="B86" s="12" t="s">
        <v>126</v>
      </c>
      <c r="C86" s="10" t="s">
        <v>176</v>
      </c>
      <c r="D86" s="15">
        <v>1.7013888888888218E-3</v>
      </c>
    </row>
    <row r="87" spans="1:4" x14ac:dyDescent="0.25">
      <c r="A87" s="8">
        <v>43903</v>
      </c>
      <c r="B87" s="14" t="s">
        <v>43</v>
      </c>
      <c r="C87" s="10" t="s">
        <v>3</v>
      </c>
      <c r="D87" s="6">
        <v>1.9907407407407929E-3</v>
      </c>
    </row>
    <row r="88" spans="1:4" x14ac:dyDescent="0.25">
      <c r="A88" s="8">
        <v>43919</v>
      </c>
      <c r="B88" s="14" t="s">
        <v>43</v>
      </c>
      <c r="C88" s="10" t="s">
        <v>177</v>
      </c>
      <c r="D88" s="6">
        <v>1.979166666666643E-3</v>
      </c>
    </row>
    <row r="89" spans="1:4" x14ac:dyDescent="0.25">
      <c r="A89" s="8">
        <v>43932</v>
      </c>
      <c r="B89" s="7" t="s">
        <v>76</v>
      </c>
      <c r="C89" s="10" t="s">
        <v>221</v>
      </c>
      <c r="D89" s="13">
        <v>1.2962962962962954E-3</v>
      </c>
    </row>
    <row r="90" spans="1:4" x14ac:dyDescent="0.25">
      <c r="A90" s="8">
        <v>43949</v>
      </c>
      <c r="B90" s="7" t="s">
        <v>222</v>
      </c>
      <c r="C90" s="10" t="s">
        <v>223</v>
      </c>
      <c r="D90" s="13">
        <v>1.2152777777777457E-3</v>
      </c>
    </row>
    <row r="91" spans="1:4" x14ac:dyDescent="0.25">
      <c r="A91" s="8">
        <v>43954</v>
      </c>
      <c r="B91" s="9" t="s">
        <v>47</v>
      </c>
      <c r="C91" s="10" t="s">
        <v>224</v>
      </c>
      <c r="D91" s="13">
        <v>1.1805555555555181E-3</v>
      </c>
    </row>
    <row r="92" spans="1:4" x14ac:dyDescent="0.25">
      <c r="A92" s="8">
        <v>43954</v>
      </c>
      <c r="B92" s="9" t="s">
        <v>57</v>
      </c>
      <c r="C92" s="10" t="s">
        <v>98</v>
      </c>
      <c r="D92" s="13">
        <v>5.4861111111110805E-3</v>
      </c>
    </row>
    <row r="93" spans="1:4" x14ac:dyDescent="0.25">
      <c r="A93" s="8">
        <v>43977</v>
      </c>
      <c r="B93" s="9" t="s">
        <v>126</v>
      </c>
      <c r="C93" s="10" t="s">
        <v>138</v>
      </c>
      <c r="D93" s="13">
        <v>2.4074074074075247E-3</v>
      </c>
    </row>
    <row r="94" spans="1:4" x14ac:dyDescent="0.25">
      <c r="A94" s="8">
        <v>43981</v>
      </c>
      <c r="B94" s="9" t="s">
        <v>43</v>
      </c>
      <c r="C94" s="10" t="s">
        <v>139</v>
      </c>
      <c r="D94" s="13">
        <v>2.5810185185185519E-3</v>
      </c>
    </row>
    <row r="95" spans="1:4" x14ac:dyDescent="0.25">
      <c r="A95" s="8">
        <v>43983</v>
      </c>
      <c r="B95" s="9" t="s">
        <v>76</v>
      </c>
      <c r="C95" s="10" t="s">
        <v>77</v>
      </c>
      <c r="D95" s="15">
        <v>1.0787037037036873E-2</v>
      </c>
    </row>
    <row r="96" spans="1:4" x14ac:dyDescent="0.25">
      <c r="A96" s="8">
        <v>43984</v>
      </c>
      <c r="B96" s="9" t="s">
        <v>57</v>
      </c>
      <c r="C96" s="10" t="s">
        <v>63</v>
      </c>
      <c r="D96" s="13">
        <v>1.6307870370370403E-2</v>
      </c>
    </row>
    <row r="97" spans="1:4" x14ac:dyDescent="0.25">
      <c r="A97" s="8">
        <v>43984</v>
      </c>
      <c r="B97" s="9" t="s">
        <v>49</v>
      </c>
      <c r="C97" s="10" t="s">
        <v>71</v>
      </c>
      <c r="D97" s="13">
        <v>1.1840277777777852E-2</v>
      </c>
    </row>
    <row r="98" spans="1:4" x14ac:dyDescent="0.25">
      <c r="A98" s="8">
        <v>43988</v>
      </c>
      <c r="B98" s="9" t="s">
        <v>43</v>
      </c>
      <c r="C98" s="10" t="s">
        <v>111</v>
      </c>
      <c r="D98" s="13">
        <v>4.1435185185185741E-3</v>
      </c>
    </row>
    <row r="99" spans="1:4" x14ac:dyDescent="0.25">
      <c r="A99" s="8">
        <v>43988</v>
      </c>
      <c r="B99" s="9" t="s">
        <v>43</v>
      </c>
      <c r="C99" s="10" t="s">
        <v>225</v>
      </c>
      <c r="D99" s="13">
        <v>1.0416666666667185E-3</v>
      </c>
    </row>
    <row r="100" spans="1:4" x14ac:dyDescent="0.25">
      <c r="A100" s="8">
        <v>43998</v>
      </c>
      <c r="B100" s="9" t="s">
        <v>76</v>
      </c>
      <c r="C100" s="10" t="s">
        <v>226</v>
      </c>
      <c r="D100" s="13">
        <v>1.0300925925925686E-3</v>
      </c>
    </row>
    <row r="101" spans="1:4" x14ac:dyDescent="0.25">
      <c r="A101" s="8">
        <v>44001</v>
      </c>
      <c r="B101" s="9" t="s">
        <v>131</v>
      </c>
      <c r="C101" s="10" t="s">
        <v>227</v>
      </c>
      <c r="D101" s="13">
        <v>9.8379629629630205E-4</v>
      </c>
    </row>
    <row r="102" spans="1:4" x14ac:dyDescent="0.25">
      <c r="A102" s="8">
        <v>44030</v>
      </c>
      <c r="B102" s="9" t="s">
        <v>140</v>
      </c>
      <c r="C102" s="10" t="s">
        <v>135</v>
      </c>
      <c r="D102" s="15">
        <v>2.6620370370370461E-3</v>
      </c>
    </row>
    <row r="103" spans="1:4" x14ac:dyDescent="0.25">
      <c r="A103" s="8">
        <v>44035</v>
      </c>
      <c r="B103" s="9" t="s">
        <v>76</v>
      </c>
      <c r="C103" s="10" t="s">
        <v>135</v>
      </c>
      <c r="D103" s="15">
        <v>2.6851851851851238E-3</v>
      </c>
    </row>
    <row r="104" spans="1:4" x14ac:dyDescent="0.25">
      <c r="A104" s="8">
        <v>44037</v>
      </c>
      <c r="B104" s="9" t="s">
        <v>141</v>
      </c>
      <c r="C104" s="10" t="s">
        <v>142</v>
      </c>
      <c r="D104" s="15">
        <v>2.5925925925925908E-3</v>
      </c>
    </row>
    <row r="105" spans="1:4" x14ac:dyDescent="0.25">
      <c r="A105" s="8">
        <v>44040</v>
      </c>
      <c r="B105" s="9" t="s">
        <v>87</v>
      </c>
      <c r="C105" s="10" t="s">
        <v>228</v>
      </c>
      <c r="D105" s="15">
        <v>1.2962962962962954E-3</v>
      </c>
    </row>
    <row r="106" spans="1:4" x14ac:dyDescent="0.25">
      <c r="A106" s="8">
        <v>44040</v>
      </c>
      <c r="B106" s="9" t="s">
        <v>76</v>
      </c>
      <c r="C106" s="10" t="s">
        <v>142</v>
      </c>
      <c r="D106" s="15">
        <v>1.0416666666667185E-3</v>
      </c>
    </row>
    <row r="107" spans="1:4" x14ac:dyDescent="0.25">
      <c r="A107" s="8">
        <v>44040</v>
      </c>
      <c r="B107" s="9" t="s">
        <v>76</v>
      </c>
      <c r="C107" s="10" t="s">
        <v>178</v>
      </c>
      <c r="D107" s="15">
        <v>1.4004629629629228E-3</v>
      </c>
    </row>
    <row r="108" spans="1:4" x14ac:dyDescent="0.25">
      <c r="A108" s="8">
        <v>44056</v>
      </c>
      <c r="B108" s="12" t="s">
        <v>121</v>
      </c>
      <c r="C108" s="10" t="s">
        <v>4</v>
      </c>
      <c r="D108" s="15">
        <v>1.0416666666666075E-3</v>
      </c>
    </row>
    <row r="109" spans="1:4" x14ac:dyDescent="0.25">
      <c r="A109" s="8">
        <v>44060</v>
      </c>
      <c r="B109" s="12" t="s">
        <v>76</v>
      </c>
      <c r="C109" s="10" t="s">
        <v>83</v>
      </c>
      <c r="D109" s="15">
        <v>9.68749999999996E-3</v>
      </c>
    </row>
    <row r="110" spans="1:4" x14ac:dyDescent="0.25">
      <c r="A110" s="8">
        <v>44063</v>
      </c>
      <c r="B110" s="12" t="s">
        <v>121</v>
      </c>
      <c r="C110" s="10" t="s">
        <v>143</v>
      </c>
      <c r="D110" s="15">
        <v>2.3611111111111471E-3</v>
      </c>
    </row>
    <row r="111" spans="1:4" x14ac:dyDescent="0.25">
      <c r="A111" s="8">
        <v>44064</v>
      </c>
      <c r="B111" s="12" t="s">
        <v>57</v>
      </c>
      <c r="C111" s="10" t="s">
        <v>112</v>
      </c>
      <c r="D111" s="19">
        <v>3.9004629629628695E-3</v>
      </c>
    </row>
    <row r="112" spans="1:4" x14ac:dyDescent="0.25">
      <c r="A112" s="8">
        <v>44064</v>
      </c>
      <c r="B112" s="12" t="s">
        <v>43</v>
      </c>
      <c r="C112" s="10" t="s">
        <v>73</v>
      </c>
      <c r="D112" s="15">
        <v>1.1307870370370399E-2</v>
      </c>
    </row>
    <row r="113" spans="1:4" x14ac:dyDescent="0.25">
      <c r="A113" s="8">
        <v>44078</v>
      </c>
      <c r="B113" s="9" t="s">
        <v>124</v>
      </c>
      <c r="C113" s="10" t="s">
        <v>125</v>
      </c>
      <c r="D113" s="13">
        <v>2.9745370370370949E-3</v>
      </c>
    </row>
    <row r="114" spans="1:4" x14ac:dyDescent="0.25">
      <c r="A114" s="8">
        <v>44079</v>
      </c>
      <c r="B114" s="9" t="s">
        <v>49</v>
      </c>
      <c r="C114" s="10" t="s">
        <v>103</v>
      </c>
      <c r="D114" s="13">
        <v>2.4074074074074137E-3</v>
      </c>
    </row>
    <row r="115" spans="1:4" x14ac:dyDescent="0.25">
      <c r="A115" s="8">
        <v>44079</v>
      </c>
      <c r="B115" s="9" t="s">
        <v>49</v>
      </c>
      <c r="C115" s="10" t="s">
        <v>103</v>
      </c>
      <c r="D115" s="13">
        <v>4.2939814814815236E-3</v>
      </c>
    </row>
    <row r="116" spans="1:4" x14ac:dyDescent="0.25">
      <c r="A116" s="8">
        <v>44079</v>
      </c>
      <c r="B116" s="9" t="s">
        <v>49</v>
      </c>
      <c r="C116" s="10" t="s">
        <v>5</v>
      </c>
      <c r="D116" s="13">
        <v>6.030092592592573E-3</v>
      </c>
    </row>
    <row r="117" spans="1:4" x14ac:dyDescent="0.25">
      <c r="A117" s="8">
        <v>44081</v>
      </c>
      <c r="B117" s="9" t="s">
        <v>43</v>
      </c>
      <c r="C117" s="10" t="s">
        <v>55</v>
      </c>
      <c r="D117" s="13">
        <v>2.4895833333333339E-2</v>
      </c>
    </row>
    <row r="118" spans="1:4" x14ac:dyDescent="0.25">
      <c r="A118" s="8">
        <v>44091</v>
      </c>
      <c r="B118" s="9" t="s">
        <v>6</v>
      </c>
      <c r="C118" s="10" t="s">
        <v>64</v>
      </c>
      <c r="D118" s="15">
        <v>1.5972222222222224E-2</v>
      </c>
    </row>
    <row r="119" spans="1:4" x14ac:dyDescent="0.25">
      <c r="A119" s="8">
        <v>44091</v>
      </c>
      <c r="B119" s="9" t="s">
        <v>113</v>
      </c>
      <c r="C119" s="10" t="s">
        <v>114</v>
      </c>
      <c r="D119" s="13">
        <v>4.0856481481481577E-3</v>
      </c>
    </row>
    <row r="120" spans="1:4" x14ac:dyDescent="0.25">
      <c r="A120" s="8">
        <v>44092</v>
      </c>
      <c r="B120" s="9" t="s">
        <v>53</v>
      </c>
      <c r="C120" s="10" t="s">
        <v>74</v>
      </c>
      <c r="D120" s="13">
        <v>1.1250000000000093E-2</v>
      </c>
    </row>
    <row r="121" spans="1:4" x14ac:dyDescent="0.25">
      <c r="A121" s="8">
        <v>44094</v>
      </c>
      <c r="B121" s="9" t="s">
        <v>144</v>
      </c>
      <c r="C121" s="10" t="s">
        <v>145</v>
      </c>
      <c r="D121" s="13">
        <v>2.5115740740739856E-3</v>
      </c>
    </row>
    <row r="122" spans="1:4" x14ac:dyDescent="0.25">
      <c r="A122" s="8">
        <v>44095</v>
      </c>
      <c r="B122" s="9" t="s">
        <v>57</v>
      </c>
      <c r="C122" s="10" t="s">
        <v>146</v>
      </c>
      <c r="D122" s="13">
        <v>2.5115740740740966E-3</v>
      </c>
    </row>
    <row r="123" spans="1:4" x14ac:dyDescent="0.25">
      <c r="A123" s="8">
        <v>44099</v>
      </c>
      <c r="B123" s="12" t="s">
        <v>147</v>
      </c>
      <c r="C123" s="10" t="s">
        <v>135</v>
      </c>
      <c r="D123" s="13">
        <v>2.2106481481480866E-3</v>
      </c>
    </row>
    <row r="124" spans="1:4" x14ac:dyDescent="0.25">
      <c r="A124" s="8">
        <v>44101</v>
      </c>
      <c r="B124" s="9" t="s">
        <v>43</v>
      </c>
      <c r="C124" s="10" t="s">
        <v>65</v>
      </c>
      <c r="D124" s="13">
        <v>1.664351851851853E-2</v>
      </c>
    </row>
    <row r="125" spans="1:4" x14ac:dyDescent="0.25">
      <c r="A125" s="8">
        <v>44109</v>
      </c>
      <c r="B125" s="9" t="s">
        <v>126</v>
      </c>
      <c r="C125" s="10" t="s">
        <v>127</v>
      </c>
      <c r="D125" s="13">
        <v>2.9513888888889062E-3</v>
      </c>
    </row>
    <row r="126" spans="1:4" x14ac:dyDescent="0.25">
      <c r="A126" s="8">
        <v>44114</v>
      </c>
      <c r="B126" s="9" t="s">
        <v>7</v>
      </c>
      <c r="C126" s="10" t="s">
        <v>115</v>
      </c>
      <c r="D126" s="13">
        <v>3.6689814814814814E-3</v>
      </c>
    </row>
    <row r="127" spans="1:4" x14ac:dyDescent="0.25">
      <c r="A127" s="8">
        <v>44115</v>
      </c>
      <c r="B127" s="9" t="s">
        <v>43</v>
      </c>
      <c r="C127" s="10" t="s">
        <v>179</v>
      </c>
      <c r="D127" s="13">
        <v>1.2731481481482176E-3</v>
      </c>
    </row>
    <row r="128" spans="1:4" x14ac:dyDescent="0.25">
      <c r="A128" s="8">
        <v>44115</v>
      </c>
      <c r="B128" s="9" t="s">
        <v>43</v>
      </c>
      <c r="C128" s="10" t="s">
        <v>179</v>
      </c>
      <c r="D128" s="13">
        <v>1.7592592592592382E-3</v>
      </c>
    </row>
    <row r="129" spans="1:4" x14ac:dyDescent="0.25">
      <c r="A129" s="8">
        <v>44123</v>
      </c>
      <c r="B129" s="9" t="s">
        <v>47</v>
      </c>
      <c r="C129" s="10" t="s">
        <v>226</v>
      </c>
      <c r="D129" s="13">
        <v>9.7222222222226318E-4</v>
      </c>
    </row>
    <row r="130" spans="1:4" x14ac:dyDescent="0.25">
      <c r="A130" s="8">
        <v>44126</v>
      </c>
      <c r="B130" s="9"/>
      <c r="C130" s="10" t="s">
        <v>180</v>
      </c>
      <c r="D130" s="13">
        <v>2.0138888888888706E-3</v>
      </c>
    </row>
    <row r="131" spans="1:4" x14ac:dyDescent="0.25">
      <c r="A131" s="8">
        <v>44131</v>
      </c>
      <c r="B131" s="9" t="s">
        <v>43</v>
      </c>
      <c r="C131" s="10" t="s">
        <v>93</v>
      </c>
      <c r="D131" s="13">
        <v>5.9953703703703454E-3</v>
      </c>
    </row>
    <row r="132" spans="1:4" x14ac:dyDescent="0.25">
      <c r="A132" s="8">
        <v>44134</v>
      </c>
      <c r="B132" s="9" t="s">
        <v>229</v>
      </c>
      <c r="C132" s="10" t="s">
        <v>127</v>
      </c>
      <c r="D132" s="13">
        <v>1.2615740740741233E-3</v>
      </c>
    </row>
    <row r="133" spans="1:4" x14ac:dyDescent="0.25">
      <c r="A133" s="8">
        <v>44140</v>
      </c>
      <c r="B133" s="9"/>
      <c r="C133" s="10" t="s">
        <v>230</v>
      </c>
      <c r="D133" s="16">
        <v>1.3194444444444287E-3</v>
      </c>
    </row>
    <row r="134" spans="1:4" x14ac:dyDescent="0.25">
      <c r="A134" s="8">
        <v>44145</v>
      </c>
      <c r="B134" s="9" t="s">
        <v>43</v>
      </c>
      <c r="C134" s="10" t="s">
        <v>78</v>
      </c>
      <c r="D134" s="16">
        <v>6.2499999999999778E-3</v>
      </c>
    </row>
    <row r="135" spans="1:4" x14ac:dyDescent="0.25">
      <c r="A135" s="8">
        <v>44140</v>
      </c>
      <c r="B135" s="9" t="s">
        <v>43</v>
      </c>
      <c r="C135" s="10" t="s">
        <v>78</v>
      </c>
      <c r="D135" s="16">
        <v>1.0416666666666741E-2</v>
      </c>
    </row>
    <row r="136" spans="1:4" x14ac:dyDescent="0.25">
      <c r="A136" s="8">
        <v>44147</v>
      </c>
      <c r="B136" s="9" t="s">
        <v>231</v>
      </c>
      <c r="C136" s="10" t="s">
        <v>232</v>
      </c>
      <c r="D136" s="16">
        <v>9.7222222222222209E-4</v>
      </c>
    </row>
    <row r="137" spans="1:4" x14ac:dyDescent="0.25">
      <c r="A137" s="8">
        <v>44149</v>
      </c>
      <c r="B137" s="9" t="s">
        <v>87</v>
      </c>
      <c r="C137" s="10" t="s">
        <v>88</v>
      </c>
      <c r="D137" s="16">
        <v>7.4768518518517624E-3</v>
      </c>
    </row>
    <row r="138" spans="1:4" x14ac:dyDescent="0.25">
      <c r="A138" s="8">
        <v>44149</v>
      </c>
      <c r="B138" s="9" t="s">
        <v>57</v>
      </c>
      <c r="C138" s="10" t="s">
        <v>94</v>
      </c>
      <c r="D138" s="16">
        <v>5.9953703703703454E-3</v>
      </c>
    </row>
    <row r="139" spans="1:4" x14ac:dyDescent="0.25">
      <c r="A139" s="8">
        <v>44152</v>
      </c>
      <c r="B139" s="9" t="s">
        <v>43</v>
      </c>
      <c r="C139" s="10" t="s">
        <v>148</v>
      </c>
      <c r="D139" s="16">
        <v>2.1064814814814592E-3</v>
      </c>
    </row>
    <row r="140" spans="1:4" x14ac:dyDescent="0.25">
      <c r="A140" s="8">
        <v>44153</v>
      </c>
      <c r="B140" s="9" t="s">
        <v>43</v>
      </c>
      <c r="C140" s="10" t="s">
        <v>59</v>
      </c>
      <c r="D140" s="16">
        <v>2.300925925925934E-2</v>
      </c>
    </row>
    <row r="141" spans="1:4" x14ac:dyDescent="0.25">
      <c r="A141" s="8">
        <v>44158</v>
      </c>
      <c r="B141" s="9" t="s">
        <v>57</v>
      </c>
      <c r="C141" s="10" t="s">
        <v>181</v>
      </c>
      <c r="D141" s="16">
        <v>1.4351851851851505E-3</v>
      </c>
    </row>
    <row r="142" spans="1:4" x14ac:dyDescent="0.25">
      <c r="A142" s="8">
        <v>44159</v>
      </c>
      <c r="B142" s="9" t="s">
        <v>43</v>
      </c>
      <c r="C142" s="10" t="s">
        <v>233</v>
      </c>
      <c r="D142" s="16">
        <v>1.1805555555555181E-3</v>
      </c>
    </row>
    <row r="143" spans="1:4" x14ac:dyDescent="0.25">
      <c r="A143" s="8">
        <v>44159</v>
      </c>
      <c r="B143" s="9" t="s">
        <v>53</v>
      </c>
      <c r="C143" s="10" t="s">
        <v>149</v>
      </c>
      <c r="D143" s="16">
        <v>2.2222222222221255E-3</v>
      </c>
    </row>
    <row r="144" spans="1:4" x14ac:dyDescent="0.25">
      <c r="A144" s="8">
        <v>44159</v>
      </c>
      <c r="B144" s="9" t="s">
        <v>84</v>
      </c>
      <c r="C144" s="10" t="s">
        <v>85</v>
      </c>
      <c r="D144" s="16">
        <v>8.703703703703769E-3</v>
      </c>
    </row>
    <row r="145" spans="1:4" x14ac:dyDescent="0.25">
      <c r="A145" s="8">
        <v>44160</v>
      </c>
      <c r="B145" s="9" t="s">
        <v>57</v>
      </c>
      <c r="C145" s="10" t="s">
        <v>66</v>
      </c>
      <c r="D145" s="16">
        <v>1.6053240740740771E-2</v>
      </c>
    </row>
    <row r="146" spans="1:4" x14ac:dyDescent="0.25">
      <c r="A146" s="8">
        <v>44162</v>
      </c>
      <c r="B146" s="9" t="s">
        <v>49</v>
      </c>
      <c r="C146" s="10" t="s">
        <v>150</v>
      </c>
      <c r="D146" s="16">
        <v>2.7199074074074625E-3</v>
      </c>
    </row>
    <row r="147" spans="1:4" x14ac:dyDescent="0.25">
      <c r="A147" s="8">
        <v>44161</v>
      </c>
      <c r="B147" s="9" t="s">
        <v>43</v>
      </c>
      <c r="C147" s="10" t="s">
        <v>8</v>
      </c>
      <c r="D147" s="16">
        <v>4.1087962962963465E-3</v>
      </c>
    </row>
    <row r="148" spans="1:4" x14ac:dyDescent="0.25">
      <c r="A148" s="8">
        <v>44161</v>
      </c>
      <c r="B148" s="9" t="s">
        <v>43</v>
      </c>
      <c r="C148" s="10" t="s">
        <v>8</v>
      </c>
      <c r="D148" s="16">
        <v>3.8078703703704475E-3</v>
      </c>
    </row>
    <row r="149" spans="1:4" x14ac:dyDescent="0.25">
      <c r="A149" s="8">
        <v>44161</v>
      </c>
      <c r="B149" s="9" t="s">
        <v>43</v>
      </c>
      <c r="C149" s="10" t="s">
        <v>116</v>
      </c>
      <c r="D149" s="16">
        <v>3.7962962962962976E-3</v>
      </c>
    </row>
    <row r="150" spans="1:4" x14ac:dyDescent="0.25">
      <c r="A150" s="8">
        <v>44169</v>
      </c>
      <c r="B150" s="9" t="s">
        <v>43</v>
      </c>
      <c r="C150" s="10" t="s">
        <v>234</v>
      </c>
      <c r="D150" s="13">
        <v>1.2615740740740122E-3</v>
      </c>
    </row>
    <row r="151" spans="1:4" x14ac:dyDescent="0.25">
      <c r="A151" s="8">
        <v>44170</v>
      </c>
      <c r="B151" s="9" t="s">
        <v>49</v>
      </c>
      <c r="C151" s="10" t="s">
        <v>151</v>
      </c>
      <c r="D151" s="13">
        <v>2.5925925925925908E-3</v>
      </c>
    </row>
    <row r="152" spans="1:4" x14ac:dyDescent="0.25">
      <c r="A152" s="8">
        <v>44171</v>
      </c>
      <c r="B152" s="9" t="s">
        <v>49</v>
      </c>
      <c r="C152" s="10" t="s">
        <v>97</v>
      </c>
      <c r="D152" s="13">
        <v>2.3148148148147696E-3</v>
      </c>
    </row>
    <row r="153" spans="1:4" x14ac:dyDescent="0.25">
      <c r="A153" s="8">
        <v>0</v>
      </c>
      <c r="B153" s="9" t="s">
        <v>87</v>
      </c>
      <c r="C153" s="10" t="s">
        <v>182</v>
      </c>
      <c r="D153" s="13">
        <v>1.8865740740739989E-3</v>
      </c>
    </row>
    <row r="154" spans="1:4" x14ac:dyDescent="0.25">
      <c r="A154" s="8">
        <v>44178</v>
      </c>
      <c r="B154" s="9"/>
      <c r="C154" s="10" t="s">
        <v>128</v>
      </c>
      <c r="D154" s="13">
        <v>3.1481481481481222E-3</v>
      </c>
    </row>
    <row r="155" spans="1:4" x14ac:dyDescent="0.25">
      <c r="A155" s="8">
        <v>44183</v>
      </c>
      <c r="B155" s="9" t="s">
        <v>117</v>
      </c>
      <c r="C155" s="10" t="s">
        <v>118</v>
      </c>
      <c r="D155" s="13">
        <v>4.0740740740740078E-3</v>
      </c>
    </row>
    <row r="156" spans="1:4" x14ac:dyDescent="0.25">
      <c r="A156" s="8">
        <v>44183</v>
      </c>
      <c r="B156" s="9" t="s">
        <v>117</v>
      </c>
      <c r="C156" s="10" t="s">
        <v>118</v>
      </c>
      <c r="D156" s="13">
        <v>2.7546296296296902E-3</v>
      </c>
    </row>
    <row r="157" spans="1:4" x14ac:dyDescent="0.25">
      <c r="A157" s="8">
        <v>44184</v>
      </c>
      <c r="B157" s="9" t="s">
        <v>131</v>
      </c>
      <c r="C157" s="10" t="s">
        <v>152</v>
      </c>
      <c r="D157" s="13">
        <v>2.6273148148148184E-3</v>
      </c>
    </row>
    <row r="158" spans="1:4" x14ac:dyDescent="0.25">
      <c r="A158" s="8">
        <v>44187</v>
      </c>
      <c r="B158" s="9" t="s">
        <v>104</v>
      </c>
      <c r="C158" s="10" t="s">
        <v>105</v>
      </c>
      <c r="D158" s="13">
        <v>4.4675925925925508E-3</v>
      </c>
    </row>
    <row r="159" spans="1:4" x14ac:dyDescent="0.25">
      <c r="A159" s="8">
        <v>44194</v>
      </c>
      <c r="B159" s="9" t="s">
        <v>95</v>
      </c>
      <c r="C159" s="10" t="s">
        <v>96</v>
      </c>
      <c r="D159" s="13">
        <v>5.6134259259259522E-3</v>
      </c>
    </row>
    <row r="160" spans="1:4" x14ac:dyDescent="0.25">
      <c r="A160" s="8">
        <v>44196</v>
      </c>
      <c r="B160" s="9" t="s">
        <v>43</v>
      </c>
      <c r="C160" s="10" t="s">
        <v>62</v>
      </c>
      <c r="D160" s="13">
        <v>1.8750000000000044E-2</v>
      </c>
    </row>
    <row r="161" spans="1:4" x14ac:dyDescent="0.25">
      <c r="A161" s="8">
        <v>44200</v>
      </c>
      <c r="B161" s="7" t="s">
        <v>49</v>
      </c>
      <c r="C161" s="10" t="s">
        <v>50</v>
      </c>
      <c r="D161" s="13">
        <v>3.0370370370370381E-2</v>
      </c>
    </row>
    <row r="162" spans="1:4" x14ac:dyDescent="0.25">
      <c r="A162" s="8">
        <v>44203</v>
      </c>
      <c r="B162" s="7" t="s">
        <v>43</v>
      </c>
      <c r="C162" s="10" t="s">
        <v>183</v>
      </c>
      <c r="D162" s="13">
        <v>1.6319444444443665E-3</v>
      </c>
    </row>
    <row r="163" spans="1:4" x14ac:dyDescent="0.25">
      <c r="A163" s="8">
        <v>44203</v>
      </c>
      <c r="B163" s="7" t="s">
        <v>43</v>
      </c>
      <c r="C163" s="10" t="s">
        <v>153</v>
      </c>
      <c r="D163" s="13">
        <v>2.0833333333332149E-3</v>
      </c>
    </row>
    <row r="164" spans="1:4" x14ac:dyDescent="0.25">
      <c r="A164" s="8">
        <v>44205</v>
      </c>
      <c r="B164" s="7" t="s">
        <v>43</v>
      </c>
      <c r="C164" s="10" t="s">
        <v>184</v>
      </c>
      <c r="D164" s="13">
        <v>1.782407407407427E-3</v>
      </c>
    </row>
    <row r="165" spans="1:4" x14ac:dyDescent="0.25">
      <c r="A165" s="8">
        <v>44217</v>
      </c>
      <c r="B165" s="7" t="s">
        <v>43</v>
      </c>
      <c r="C165" s="10" t="s">
        <v>235</v>
      </c>
      <c r="D165" s="13">
        <v>1.0763888888888351E-3</v>
      </c>
    </row>
    <row r="166" spans="1:4" x14ac:dyDescent="0.25">
      <c r="A166" s="8">
        <v>44217</v>
      </c>
      <c r="B166" s="7" t="s">
        <v>43</v>
      </c>
      <c r="C166" s="10" t="s">
        <v>185</v>
      </c>
      <c r="D166" s="13">
        <v>1.4583333333333393E-3</v>
      </c>
    </row>
    <row r="167" spans="1:4" x14ac:dyDescent="0.25">
      <c r="A167" s="8">
        <v>44222</v>
      </c>
      <c r="B167" s="7" t="s">
        <v>49</v>
      </c>
      <c r="C167" s="10" t="s">
        <v>119</v>
      </c>
      <c r="D167" s="13">
        <v>3.6689814814815369E-3</v>
      </c>
    </row>
    <row r="168" spans="1:4" x14ac:dyDescent="0.25">
      <c r="A168" s="8">
        <v>44222</v>
      </c>
      <c r="B168" s="7" t="s">
        <v>57</v>
      </c>
      <c r="C168" s="10" t="s">
        <v>109</v>
      </c>
      <c r="D168" s="13">
        <v>2.2337962962963864E-3</v>
      </c>
    </row>
    <row r="169" spans="1:4" x14ac:dyDescent="0.25">
      <c r="A169" s="8">
        <v>44222</v>
      </c>
      <c r="B169" s="7" t="s">
        <v>57</v>
      </c>
      <c r="C169" s="10" t="s">
        <v>154</v>
      </c>
      <c r="D169" s="13">
        <v>2.372685185185075E-3</v>
      </c>
    </row>
    <row r="170" spans="1:4" x14ac:dyDescent="0.25">
      <c r="A170" s="8">
        <v>44224</v>
      </c>
      <c r="B170" s="7" t="s">
        <v>57</v>
      </c>
      <c r="C170" s="10" t="s">
        <v>3</v>
      </c>
      <c r="D170" s="13">
        <v>1.0300925925925686E-3</v>
      </c>
    </row>
    <row r="171" spans="1:4" x14ac:dyDescent="0.25">
      <c r="A171" s="8">
        <v>44224</v>
      </c>
      <c r="B171" s="7" t="s">
        <v>53</v>
      </c>
      <c r="C171" s="10" t="s">
        <v>3</v>
      </c>
      <c r="D171" s="13">
        <v>1.087962962962985E-3</v>
      </c>
    </row>
    <row r="172" spans="1:4" x14ac:dyDescent="0.25">
      <c r="A172" s="8">
        <v>44224</v>
      </c>
      <c r="B172" s="7" t="s">
        <v>43</v>
      </c>
      <c r="C172" s="10" t="s">
        <v>67</v>
      </c>
      <c r="D172" s="13">
        <v>1.5972222222222224E-2</v>
      </c>
    </row>
    <row r="173" spans="1:4" x14ac:dyDescent="0.25">
      <c r="A173" s="8">
        <v>44225</v>
      </c>
      <c r="B173" s="7" t="s">
        <v>79</v>
      </c>
      <c r="C173" s="10" t="s">
        <v>186</v>
      </c>
      <c r="D173" s="13">
        <v>1.8865740740739989E-3</v>
      </c>
    </row>
    <row r="174" spans="1:4" x14ac:dyDescent="0.25">
      <c r="A174" s="8">
        <v>44225</v>
      </c>
      <c r="B174" s="7" t="s">
        <v>79</v>
      </c>
      <c r="C174" s="10" t="s">
        <v>186</v>
      </c>
      <c r="D174" s="13">
        <v>8.9120370370365798E-4</v>
      </c>
    </row>
    <row r="175" spans="1:4" x14ac:dyDescent="0.25">
      <c r="A175" s="8">
        <v>44226</v>
      </c>
      <c r="B175" s="7" t="s">
        <v>6</v>
      </c>
      <c r="C175" s="10" t="s">
        <v>187</v>
      </c>
      <c r="D175" s="13">
        <v>1.8750000000000155E-3</v>
      </c>
    </row>
    <row r="176" spans="1:4" x14ac:dyDescent="0.25">
      <c r="A176" s="8">
        <v>44226</v>
      </c>
      <c r="B176" s="7" t="s">
        <v>6</v>
      </c>
      <c r="C176" s="10" t="s">
        <v>120</v>
      </c>
      <c r="D176" s="13">
        <v>3.7500000000000311E-3</v>
      </c>
    </row>
    <row r="177" spans="1:4" x14ac:dyDescent="0.25">
      <c r="A177" s="8">
        <v>44226</v>
      </c>
      <c r="B177" s="7" t="s">
        <v>6</v>
      </c>
      <c r="C177" s="10" t="s">
        <v>120</v>
      </c>
      <c r="D177" s="13">
        <v>2.9282407407407174E-3</v>
      </c>
    </row>
    <row r="178" spans="1:4" x14ac:dyDescent="0.25">
      <c r="A178" s="8">
        <v>44227</v>
      </c>
      <c r="B178" s="7" t="s">
        <v>53</v>
      </c>
      <c r="C178" s="10" t="s">
        <v>236</v>
      </c>
      <c r="D178" s="13">
        <v>1.087962962962985E-3</v>
      </c>
    </row>
    <row r="179" spans="1:4" x14ac:dyDescent="0.25">
      <c r="A179" s="8">
        <v>44227</v>
      </c>
      <c r="B179" s="7" t="s">
        <v>53</v>
      </c>
      <c r="C179" s="10" t="s">
        <v>237</v>
      </c>
      <c r="D179" s="13">
        <v>1.087962962962985E-3</v>
      </c>
    </row>
    <row r="180" spans="1:4" x14ac:dyDescent="0.25">
      <c r="A180" s="8">
        <v>44229</v>
      </c>
      <c r="B180" s="9" t="s">
        <v>147</v>
      </c>
      <c r="C180" s="10" t="s">
        <v>3</v>
      </c>
      <c r="D180" s="1">
        <v>8.5648148148154135E-4</v>
      </c>
    </row>
    <row r="181" spans="1:4" x14ac:dyDescent="0.25">
      <c r="A181" s="8">
        <v>44231</v>
      </c>
      <c r="B181" s="9" t="s">
        <v>7</v>
      </c>
      <c r="C181" s="10" t="s">
        <v>238</v>
      </c>
      <c r="D181" s="1">
        <v>1.0532407407406463E-3</v>
      </c>
    </row>
    <row r="182" spans="1:4" x14ac:dyDescent="0.25">
      <c r="A182" s="8">
        <v>44231</v>
      </c>
      <c r="B182" s="9" t="s">
        <v>7</v>
      </c>
      <c r="C182" s="10" t="s">
        <v>238</v>
      </c>
      <c r="D182" s="1">
        <v>1.1805555555555181E-3</v>
      </c>
    </row>
    <row r="183" spans="1:4" x14ac:dyDescent="0.25">
      <c r="A183" s="8">
        <v>44233</v>
      </c>
      <c r="B183" s="9" t="s">
        <v>79</v>
      </c>
      <c r="C183" s="10" t="s">
        <v>239</v>
      </c>
      <c r="D183" s="1">
        <v>1.3078703703703898E-3</v>
      </c>
    </row>
    <row r="184" spans="1:4" x14ac:dyDescent="0.25">
      <c r="A184" s="8">
        <v>44233</v>
      </c>
      <c r="B184" s="9" t="s">
        <v>79</v>
      </c>
      <c r="C184" s="10" t="s">
        <v>80</v>
      </c>
      <c r="D184" s="1">
        <v>1.041666666666663E-2</v>
      </c>
    </row>
    <row r="185" spans="1:4" x14ac:dyDescent="0.25">
      <c r="A185" s="8">
        <v>44233</v>
      </c>
      <c r="B185" s="9" t="s">
        <v>6</v>
      </c>
      <c r="C185" s="10" t="s">
        <v>188</v>
      </c>
      <c r="D185" s="1">
        <v>1.6203703703703831E-3</v>
      </c>
    </row>
    <row r="186" spans="1:4" x14ac:dyDescent="0.25">
      <c r="A186" s="8">
        <v>44247</v>
      </c>
      <c r="B186" s="9"/>
      <c r="C186" s="10" t="s">
        <v>60</v>
      </c>
      <c r="D186" s="1">
        <v>2.1828703703703711E-2</v>
      </c>
    </row>
    <row r="187" spans="1:4" x14ac:dyDescent="0.25">
      <c r="A187" s="8">
        <v>44247</v>
      </c>
      <c r="B187" s="9" t="s">
        <v>43</v>
      </c>
      <c r="C187" s="10" t="s">
        <v>155</v>
      </c>
      <c r="D187" s="1">
        <v>2.6851851851852349E-3</v>
      </c>
    </row>
    <row r="188" spans="1:4" x14ac:dyDescent="0.25">
      <c r="A188" s="8">
        <v>44247</v>
      </c>
      <c r="B188" s="9" t="s">
        <v>57</v>
      </c>
      <c r="C188" s="10" t="s">
        <v>240</v>
      </c>
      <c r="D188" s="1">
        <v>8.6805555555558023E-4</v>
      </c>
    </row>
    <row r="189" spans="1:4" x14ac:dyDescent="0.25">
      <c r="A189" s="8">
        <v>44254</v>
      </c>
      <c r="B189" s="9" t="s">
        <v>129</v>
      </c>
      <c r="C189" s="10" t="s">
        <v>130</v>
      </c>
      <c r="D189" s="1">
        <v>2.8819444444443398E-3</v>
      </c>
    </row>
    <row r="190" spans="1:4" x14ac:dyDescent="0.25">
      <c r="A190" s="8">
        <v>44258</v>
      </c>
      <c r="B190" s="12" t="s">
        <v>43</v>
      </c>
      <c r="C190" s="10" t="s">
        <v>241</v>
      </c>
      <c r="D190" s="6">
        <v>1.0763888888889461E-3</v>
      </c>
    </row>
    <row r="191" spans="1:4" x14ac:dyDescent="0.25">
      <c r="A191" s="8">
        <v>44258</v>
      </c>
      <c r="B191" s="12" t="s">
        <v>43</v>
      </c>
      <c r="C191" s="10" t="s">
        <v>242</v>
      </c>
      <c r="D191" s="6">
        <v>9.6064814814811328E-4</v>
      </c>
    </row>
    <row r="192" spans="1:4" x14ac:dyDescent="0.25">
      <c r="A192" s="8">
        <v>44259</v>
      </c>
      <c r="B192" s="12" t="s">
        <v>104</v>
      </c>
      <c r="C192" s="10" t="s">
        <v>156</v>
      </c>
      <c r="D192" s="6">
        <v>2.1180555555555536E-3</v>
      </c>
    </row>
    <row r="193" spans="1:4" x14ac:dyDescent="0.25">
      <c r="A193" s="8">
        <v>44259</v>
      </c>
      <c r="B193" s="12"/>
      <c r="C193" s="10" t="s">
        <v>243</v>
      </c>
      <c r="D193" s="6">
        <v>9.6064814814816879E-4</v>
      </c>
    </row>
    <row r="194" spans="1:4" x14ac:dyDescent="0.25">
      <c r="A194" s="8">
        <v>44274</v>
      </c>
      <c r="B194" s="12" t="s">
        <v>43</v>
      </c>
      <c r="C194" s="10" t="s">
        <v>61</v>
      </c>
      <c r="D194" s="6">
        <v>2.2141203703703649E-2</v>
      </c>
    </row>
    <row r="195" spans="1:4" x14ac:dyDescent="0.25">
      <c r="A195" s="8">
        <v>44278</v>
      </c>
      <c r="B195" s="12" t="s">
        <v>43</v>
      </c>
      <c r="C195" s="10" t="s">
        <v>244</v>
      </c>
      <c r="D195" s="6">
        <v>1.3078703703703343E-3</v>
      </c>
    </row>
    <row r="196" spans="1:4" x14ac:dyDescent="0.25">
      <c r="A196" s="8">
        <v>44279</v>
      </c>
      <c r="B196" s="12" t="s">
        <v>43</v>
      </c>
      <c r="C196" s="10" t="s">
        <v>44</v>
      </c>
      <c r="D196" s="6">
        <v>6.5312500000000051E-2</v>
      </c>
    </row>
    <row r="197" spans="1:4" x14ac:dyDescent="0.25">
      <c r="A197" s="8">
        <v>44281</v>
      </c>
      <c r="B197" s="12" t="s">
        <v>43</v>
      </c>
      <c r="C197" s="10" t="s">
        <v>69</v>
      </c>
      <c r="D197" s="15">
        <v>1.4120370370370394E-2</v>
      </c>
    </row>
    <row r="198" spans="1:4" x14ac:dyDescent="0.25">
      <c r="A198" s="8">
        <v>44282</v>
      </c>
      <c r="B198" s="12" t="s">
        <v>49</v>
      </c>
      <c r="C198" s="10" t="s">
        <v>245</v>
      </c>
      <c r="D198" s="6">
        <v>1.0069444444443798E-3</v>
      </c>
    </row>
    <row r="199" spans="1:4" x14ac:dyDescent="0.25">
      <c r="A199" s="8">
        <v>44288</v>
      </c>
      <c r="B199" s="12" t="s">
        <v>131</v>
      </c>
      <c r="C199" s="10" t="s">
        <v>97</v>
      </c>
      <c r="D199" s="6">
        <v>2.7777777777777679E-3</v>
      </c>
    </row>
    <row r="200" spans="1:4" x14ac:dyDescent="0.25">
      <c r="A200" s="8">
        <v>44298</v>
      </c>
      <c r="B200" s="12" t="s">
        <v>53</v>
      </c>
      <c r="C200" s="10" t="s">
        <v>246</v>
      </c>
      <c r="D200" s="6">
        <v>1.3310185185185786E-3</v>
      </c>
    </row>
    <row r="201" spans="1:4" x14ac:dyDescent="0.25">
      <c r="A201" s="8">
        <v>44299</v>
      </c>
      <c r="B201" s="12" t="s">
        <v>126</v>
      </c>
      <c r="C201" s="10" t="s">
        <v>3</v>
      </c>
      <c r="D201" s="6">
        <v>1.1574074074074403E-3</v>
      </c>
    </row>
    <row r="202" spans="1:4" x14ac:dyDescent="0.25">
      <c r="A202" s="8">
        <v>44303</v>
      </c>
      <c r="B202" s="12" t="s">
        <v>121</v>
      </c>
      <c r="C202" s="10" t="s">
        <v>247</v>
      </c>
      <c r="D202" s="6">
        <v>8.4490740740739145E-4</v>
      </c>
    </row>
    <row r="203" spans="1:4" x14ac:dyDescent="0.25">
      <c r="A203" s="8">
        <v>44304</v>
      </c>
      <c r="B203" s="12" t="s">
        <v>47</v>
      </c>
      <c r="C203" s="10" t="s">
        <v>3</v>
      </c>
      <c r="D203" s="6">
        <v>1.1689814814815902E-3</v>
      </c>
    </row>
    <row r="204" spans="1:4" x14ac:dyDescent="0.25">
      <c r="A204" s="8">
        <v>44307</v>
      </c>
      <c r="B204" s="12" t="s">
        <v>43</v>
      </c>
      <c r="C204" s="10" t="s">
        <v>189</v>
      </c>
      <c r="D204" s="6">
        <v>1.8287037037036935E-3</v>
      </c>
    </row>
    <row r="205" spans="1:4" x14ac:dyDescent="0.25">
      <c r="A205" s="8">
        <v>44308</v>
      </c>
      <c r="B205" s="12" t="s">
        <v>124</v>
      </c>
      <c r="C205" s="10" t="s">
        <v>248</v>
      </c>
      <c r="D205" s="15">
        <v>1.0069444444444353E-3</v>
      </c>
    </row>
    <row r="206" spans="1:4" x14ac:dyDescent="0.25">
      <c r="A206" s="8">
        <v>44309</v>
      </c>
      <c r="B206" s="12" t="s">
        <v>57</v>
      </c>
      <c r="C206" s="10" t="s">
        <v>10</v>
      </c>
      <c r="D206" s="6">
        <v>1.1689814814814792E-3</v>
      </c>
    </row>
    <row r="207" spans="1:4" x14ac:dyDescent="0.25">
      <c r="A207" s="8">
        <v>44310</v>
      </c>
      <c r="B207" s="12" t="s">
        <v>43</v>
      </c>
      <c r="C207" s="10" t="s">
        <v>157</v>
      </c>
      <c r="D207" s="6">
        <v>2.1180555555555536E-3</v>
      </c>
    </row>
    <row r="208" spans="1:4" x14ac:dyDescent="0.25">
      <c r="A208" s="8">
        <v>44310</v>
      </c>
      <c r="B208" s="12" t="s">
        <v>43</v>
      </c>
      <c r="C208" s="10" t="s">
        <v>249</v>
      </c>
      <c r="D208" s="6">
        <v>8.4490740740739145E-4</v>
      </c>
    </row>
    <row r="209" spans="1:4" x14ac:dyDescent="0.25">
      <c r="A209" s="8">
        <v>44312</v>
      </c>
      <c r="B209" s="12" t="s">
        <v>87</v>
      </c>
      <c r="C209" s="10" t="s">
        <v>250</v>
      </c>
      <c r="D209" s="1">
        <v>1.0648148148147962E-3</v>
      </c>
    </row>
    <row r="210" spans="1:4" x14ac:dyDescent="0.25">
      <c r="A210" s="8">
        <v>44318</v>
      </c>
      <c r="B210" s="12" t="s">
        <v>53</v>
      </c>
      <c r="C210" s="10" t="s">
        <v>68</v>
      </c>
      <c r="D210" s="6">
        <v>1.5034722222222241E-2</v>
      </c>
    </row>
    <row r="211" spans="1:4" x14ac:dyDescent="0.25">
      <c r="A211" s="8">
        <v>44320</v>
      </c>
      <c r="B211" s="12" t="s">
        <v>53</v>
      </c>
      <c r="C211" s="10" t="s">
        <v>199</v>
      </c>
      <c r="D211" s="6">
        <v>9.374999999999245E-4</v>
      </c>
    </row>
    <row r="212" spans="1:4" x14ac:dyDescent="0.25">
      <c r="A212" s="8">
        <v>44321</v>
      </c>
      <c r="B212" s="12" t="s">
        <v>121</v>
      </c>
      <c r="C212" s="10" t="s">
        <v>199</v>
      </c>
      <c r="D212" s="6">
        <v>8.4490740740739145E-4</v>
      </c>
    </row>
    <row r="213" spans="1:4" x14ac:dyDescent="0.25">
      <c r="A213" s="8">
        <v>44321</v>
      </c>
      <c r="B213" s="12" t="s">
        <v>47</v>
      </c>
      <c r="C213" s="10" t="s">
        <v>86</v>
      </c>
      <c r="D213" s="15">
        <v>7.3958333333333792E-3</v>
      </c>
    </row>
    <row r="214" spans="1:4" x14ac:dyDescent="0.25">
      <c r="A214" s="8">
        <v>44321</v>
      </c>
      <c r="B214" s="12" t="s">
        <v>43</v>
      </c>
      <c r="C214" s="10" t="s">
        <v>56</v>
      </c>
      <c r="D214" s="15">
        <v>2.3784722222222165E-2</v>
      </c>
    </row>
    <row r="215" spans="1:4" x14ac:dyDescent="0.25">
      <c r="A215" s="8">
        <v>44324</v>
      </c>
      <c r="B215" s="12" t="s">
        <v>47</v>
      </c>
      <c r="C215" s="10" t="s">
        <v>11</v>
      </c>
      <c r="D215" s="15">
        <v>8.6805555555558023E-4</v>
      </c>
    </row>
    <row r="216" spans="1:4" x14ac:dyDescent="0.25">
      <c r="A216" s="8">
        <v>44324</v>
      </c>
      <c r="B216" s="15"/>
      <c r="C216" s="10" t="s">
        <v>75</v>
      </c>
      <c r="D216" s="6">
        <v>1.0810185185185173E-2</v>
      </c>
    </row>
    <row r="217" spans="1:4" x14ac:dyDescent="0.25">
      <c r="A217" s="8">
        <v>44327</v>
      </c>
      <c r="B217" s="12" t="s">
        <v>124</v>
      </c>
      <c r="C217" s="10" t="s">
        <v>200</v>
      </c>
      <c r="D217" s="6">
        <v>1.0069444444443798E-3</v>
      </c>
    </row>
    <row r="218" spans="1:4" x14ac:dyDescent="0.25">
      <c r="A218" s="8">
        <v>44334</v>
      </c>
      <c r="B218" s="12" t="s">
        <v>43</v>
      </c>
      <c r="C218" s="10" t="s">
        <v>201</v>
      </c>
      <c r="D218" s="15">
        <v>8.9120370370365798E-4</v>
      </c>
    </row>
    <row r="219" spans="1:4" x14ac:dyDescent="0.25">
      <c r="A219" s="8">
        <v>44335</v>
      </c>
      <c r="B219" s="12" t="s">
        <v>49</v>
      </c>
      <c r="C219" s="10" t="s">
        <v>202</v>
      </c>
      <c r="D219" s="15">
        <v>9.4907407407396338E-4</v>
      </c>
    </row>
    <row r="220" spans="1:4" x14ac:dyDescent="0.25">
      <c r="A220" s="8">
        <v>44336</v>
      </c>
      <c r="B220" s="12" t="s">
        <v>49</v>
      </c>
      <c r="C220" s="10" t="s">
        <v>203</v>
      </c>
      <c r="D220" s="6">
        <v>9.9537037037034093E-4</v>
      </c>
    </row>
    <row r="221" spans="1:4" x14ac:dyDescent="0.25">
      <c r="A221" s="8">
        <v>44338</v>
      </c>
      <c r="B221" s="12" t="s">
        <v>47</v>
      </c>
      <c r="C221" s="10" t="s">
        <v>204</v>
      </c>
      <c r="D221" s="15">
        <v>1.0069444444444444E-3</v>
      </c>
    </row>
    <row r="222" spans="1:4" x14ac:dyDescent="0.25">
      <c r="A222" s="8">
        <v>44340</v>
      </c>
      <c r="B222" s="12" t="s">
        <v>43</v>
      </c>
      <c r="C222" s="10" t="s">
        <v>205</v>
      </c>
      <c r="D222" s="6">
        <v>8.564814814815136E-4</v>
      </c>
    </row>
    <row r="223" spans="1:4" x14ac:dyDescent="0.25">
      <c r="A223" s="8">
        <v>44341</v>
      </c>
      <c r="B223" s="12" t="s">
        <v>131</v>
      </c>
      <c r="C223" s="10" t="s">
        <v>203</v>
      </c>
      <c r="D223" s="6">
        <v>9.490740740740744E-4</v>
      </c>
    </row>
    <row r="224" spans="1:4" x14ac:dyDescent="0.25">
      <c r="A224" s="8">
        <v>44342</v>
      </c>
      <c r="B224" s="12" t="s">
        <v>121</v>
      </c>
      <c r="C224" s="10" t="s">
        <v>206</v>
      </c>
      <c r="D224" s="6">
        <v>8.9120370370354696E-4</v>
      </c>
    </row>
    <row r="225" spans="1:4" x14ac:dyDescent="0.25">
      <c r="A225" s="8" t="s">
        <v>207</v>
      </c>
      <c r="B225" s="12" t="s">
        <v>49</v>
      </c>
      <c r="C225" s="10" t="s">
        <v>127</v>
      </c>
      <c r="D225" s="6">
        <v>9.8379629629641308E-4</v>
      </c>
    </row>
    <row r="226" spans="1:4" x14ac:dyDescent="0.25">
      <c r="A226" s="8">
        <v>44344</v>
      </c>
      <c r="B226" s="12" t="s">
        <v>208</v>
      </c>
      <c r="C226" s="10" t="s">
        <v>209</v>
      </c>
      <c r="D226" s="6">
        <v>8.9120370370365798E-4</v>
      </c>
    </row>
    <row r="227" spans="1:4" x14ac:dyDescent="0.25">
      <c r="A227" s="8">
        <v>44344</v>
      </c>
      <c r="B227" s="12" t="s">
        <v>47</v>
      </c>
      <c r="C227" s="10" t="s">
        <v>48</v>
      </c>
      <c r="D227" s="6">
        <v>3.0833333333333379E-2</v>
      </c>
    </row>
    <row r="228" spans="1:4" x14ac:dyDescent="0.25">
      <c r="A228" s="8">
        <v>44348</v>
      </c>
      <c r="B228" s="12" t="s">
        <v>144</v>
      </c>
      <c r="C228" s="10" t="s">
        <v>12</v>
      </c>
      <c r="D228" s="6">
        <v>8.1018518518518516E-4</v>
      </c>
    </row>
    <row r="229" spans="1:4" x14ac:dyDescent="0.25">
      <c r="A229" s="8">
        <v>44348</v>
      </c>
      <c r="B229" s="12" t="s">
        <v>43</v>
      </c>
      <c r="C229" s="10" t="s">
        <v>4</v>
      </c>
      <c r="D229" s="6">
        <v>8.2175925925925917E-4</v>
      </c>
    </row>
    <row r="230" spans="1:4" x14ac:dyDescent="0.25">
      <c r="A230" s="8">
        <v>44356</v>
      </c>
      <c r="B230" s="12"/>
      <c r="C230" s="10" t="s">
        <v>135</v>
      </c>
      <c r="D230" s="6">
        <v>1.1458333333332904E-3</v>
      </c>
    </row>
    <row r="231" spans="1:4" x14ac:dyDescent="0.25">
      <c r="A231" s="8">
        <v>44359</v>
      </c>
      <c r="B231" s="12" t="s">
        <v>210</v>
      </c>
      <c r="C231" s="10" t="s">
        <v>135</v>
      </c>
      <c r="D231" s="6">
        <v>1.0185185185185019E-3</v>
      </c>
    </row>
    <row r="232" spans="1:4" x14ac:dyDescent="0.25">
      <c r="A232" s="8">
        <v>44359</v>
      </c>
      <c r="B232" s="12" t="s">
        <v>210</v>
      </c>
      <c r="C232" s="10" t="s">
        <v>135</v>
      </c>
      <c r="D232" s="6">
        <v>1.0763888888889184E-3</v>
      </c>
    </row>
    <row r="233" spans="1:4" x14ac:dyDescent="0.25">
      <c r="A233" s="8">
        <v>44360</v>
      </c>
      <c r="B233" s="12" t="s">
        <v>43</v>
      </c>
      <c r="C233" s="10" t="s">
        <v>211</v>
      </c>
      <c r="D233" s="6">
        <v>8.217592592593137E-4</v>
      </c>
    </row>
    <row r="234" spans="1:4" x14ac:dyDescent="0.25">
      <c r="A234" s="8">
        <v>44371</v>
      </c>
      <c r="B234" s="12" t="s">
        <v>43</v>
      </c>
      <c r="C234" s="10" t="s">
        <v>212</v>
      </c>
      <c r="D234" s="6">
        <v>1.3773148148148451E-3</v>
      </c>
    </row>
    <row r="235" spans="1:4" x14ac:dyDescent="0.25">
      <c r="A235" s="8">
        <v>44373</v>
      </c>
      <c r="B235" s="12" t="s">
        <v>213</v>
      </c>
      <c r="C235" s="10" t="s">
        <v>146</v>
      </c>
      <c r="D235" s="6">
        <v>8.9120370370371349E-4</v>
      </c>
    </row>
    <row r="236" spans="1:4" x14ac:dyDescent="0.25">
      <c r="A236" s="8">
        <v>44373</v>
      </c>
      <c r="B236" s="12"/>
      <c r="C236" s="10" t="s">
        <v>102</v>
      </c>
      <c r="D236" s="6">
        <v>4.4212962962962843E-3</v>
      </c>
    </row>
    <row r="237" spans="1:4" x14ac:dyDescent="0.25">
      <c r="A237" s="8">
        <v>44373</v>
      </c>
      <c r="B237" s="12" t="s">
        <v>7</v>
      </c>
      <c r="C237" s="10" t="s">
        <v>214</v>
      </c>
      <c r="D237" s="6">
        <v>1.041666666666663E-3</v>
      </c>
    </row>
    <row r="238" spans="1:4" x14ac:dyDescent="0.25">
      <c r="A238" s="8">
        <v>44373</v>
      </c>
      <c r="B238" s="12" t="s">
        <v>7</v>
      </c>
      <c r="C238" s="10" t="s">
        <v>214</v>
      </c>
      <c r="D238" s="6">
        <v>8.1018518518521931E-4</v>
      </c>
    </row>
    <row r="239" spans="1:4" x14ac:dyDescent="0.25">
      <c r="A239" s="8">
        <v>44374</v>
      </c>
      <c r="B239" s="12" t="s">
        <v>165</v>
      </c>
      <c r="C239" s="10" t="s">
        <v>215</v>
      </c>
      <c r="D239" s="6">
        <v>1.3078703703703898E-3</v>
      </c>
    </row>
    <row r="240" spans="1:4" x14ac:dyDescent="0.25">
      <c r="A240" s="8">
        <v>44374</v>
      </c>
      <c r="B240" s="12" t="s">
        <v>165</v>
      </c>
      <c r="C240" s="10" t="s">
        <v>166</v>
      </c>
      <c r="D240" s="6">
        <v>1.4699074074073781E-3</v>
      </c>
    </row>
    <row r="241" spans="1:4" x14ac:dyDescent="0.25">
      <c r="A241" s="8">
        <v>44375</v>
      </c>
      <c r="B241" s="12" t="s">
        <v>57</v>
      </c>
      <c r="C241" s="10" t="s">
        <v>251</v>
      </c>
      <c r="D241" s="15">
        <v>1.0763888888888906E-3</v>
      </c>
    </row>
    <row r="242" spans="1:4" x14ac:dyDescent="0.25">
      <c r="A242" s="8">
        <v>44378</v>
      </c>
      <c r="B242" s="9" t="s">
        <v>57</v>
      </c>
      <c r="C242" s="10" t="s">
        <v>158</v>
      </c>
      <c r="D242" s="13">
        <v>9.1435185185184675E-4</v>
      </c>
    </row>
    <row r="243" spans="1:4" x14ac:dyDescent="0.25">
      <c r="A243" s="8">
        <v>44378</v>
      </c>
      <c r="B243" s="9" t="s">
        <v>57</v>
      </c>
      <c r="C243" s="10" t="s">
        <v>158</v>
      </c>
      <c r="D243" s="13">
        <v>2.1064814814815147E-3</v>
      </c>
    </row>
    <row r="244" spans="1:4" x14ac:dyDescent="0.25">
      <c r="A244" s="8">
        <v>44378</v>
      </c>
      <c r="B244" s="9" t="s">
        <v>57</v>
      </c>
      <c r="C244" s="10" t="s">
        <v>190</v>
      </c>
      <c r="D244" s="13">
        <v>1.4120370370370727E-3</v>
      </c>
    </row>
    <row r="245" spans="1:4" x14ac:dyDescent="0.25">
      <c r="A245" s="8">
        <v>44378</v>
      </c>
      <c r="B245" s="9" t="s">
        <v>43</v>
      </c>
      <c r="C245" s="10" t="s">
        <v>252</v>
      </c>
      <c r="D245" s="13">
        <v>9.2592592592588563E-4</v>
      </c>
    </row>
    <row r="246" spans="1:4" x14ac:dyDescent="0.25">
      <c r="A246" s="8">
        <v>44379</v>
      </c>
      <c r="B246" s="9" t="s">
        <v>47</v>
      </c>
      <c r="C246" s="10" t="s">
        <v>3</v>
      </c>
      <c r="D246" s="13">
        <v>8.796296296296191E-4</v>
      </c>
    </row>
    <row r="247" spans="1:4" x14ac:dyDescent="0.25">
      <c r="A247" s="8">
        <v>44379</v>
      </c>
      <c r="B247" s="9" t="s">
        <v>57</v>
      </c>
      <c r="C247" s="10" t="s">
        <v>198</v>
      </c>
      <c r="D247" s="1">
        <v>1.1689814814814792E-3</v>
      </c>
    </row>
    <row r="248" spans="1:4" x14ac:dyDescent="0.25">
      <c r="A248" s="8">
        <v>44397</v>
      </c>
      <c r="B248" s="9" t="s">
        <v>51</v>
      </c>
      <c r="C248" s="10" t="s">
        <v>52</v>
      </c>
      <c r="D248" s="1">
        <v>2.7500000000000024E-2</v>
      </c>
    </row>
    <row r="249" spans="1:4" x14ac:dyDescent="0.25">
      <c r="A249" s="8">
        <v>44398</v>
      </c>
      <c r="B249" s="9" t="s">
        <v>49</v>
      </c>
      <c r="C249" s="10" t="s">
        <v>161</v>
      </c>
      <c r="D249" s="1">
        <v>1.0532407407407018E-3</v>
      </c>
    </row>
    <row r="250" spans="1:4" x14ac:dyDescent="0.25">
      <c r="A250" s="8">
        <v>44403</v>
      </c>
      <c r="B250" s="9" t="s">
        <v>43</v>
      </c>
      <c r="C250" s="10" t="s">
        <v>91</v>
      </c>
      <c r="D250" s="1">
        <v>5.6018518518518023E-3</v>
      </c>
    </row>
    <row r="251" spans="1:4" x14ac:dyDescent="0.25">
      <c r="A251" s="8">
        <v>44403</v>
      </c>
      <c r="B251" s="9" t="s">
        <v>124</v>
      </c>
      <c r="C251" s="10" t="s">
        <v>167</v>
      </c>
      <c r="D251" s="13">
        <v>1.7245370370370661E-3</v>
      </c>
    </row>
    <row r="252" spans="1:4" x14ac:dyDescent="0.25">
      <c r="A252" s="8">
        <v>44403</v>
      </c>
      <c r="B252" s="9" t="s">
        <v>57</v>
      </c>
      <c r="C252" s="10" t="s">
        <v>109</v>
      </c>
      <c r="D252" s="1">
        <v>3.9467592592593581E-3</v>
      </c>
    </row>
    <row r="253" spans="1:4" x14ac:dyDescent="0.25">
      <c r="A253" s="8">
        <v>44403</v>
      </c>
      <c r="B253" s="9" t="s">
        <v>124</v>
      </c>
      <c r="C253" s="10" t="s">
        <v>167</v>
      </c>
      <c r="D253" s="1">
        <v>1.1458333333332904E-3</v>
      </c>
    </row>
    <row r="254" spans="1:4" x14ac:dyDescent="0.25">
      <c r="A254" s="8">
        <v>44403</v>
      </c>
      <c r="B254" s="9" t="s">
        <v>49</v>
      </c>
      <c r="C254" s="10" t="s">
        <v>216</v>
      </c>
      <c r="D254" s="1">
        <v>9.3749999999998002E-4</v>
      </c>
    </row>
    <row r="255" spans="1:4" x14ac:dyDescent="0.25">
      <c r="A255" s="8">
        <v>44406</v>
      </c>
      <c r="B255" s="9" t="s">
        <v>57</v>
      </c>
      <c r="C255" s="10" t="s">
        <v>110</v>
      </c>
      <c r="D255" s="1">
        <v>3.854166666666603E-3</v>
      </c>
    </row>
    <row r="256" spans="1:4" x14ac:dyDescent="0.25">
      <c r="A256" s="8">
        <v>44408</v>
      </c>
      <c r="B256" s="9" t="s">
        <v>87</v>
      </c>
      <c r="C256" s="10" t="s">
        <v>217</v>
      </c>
      <c r="D256" s="1">
        <v>1.1458333333334014E-3</v>
      </c>
    </row>
    <row r="257" spans="1:4" x14ac:dyDescent="0.25">
      <c r="A257" s="8">
        <v>44408</v>
      </c>
      <c r="B257" s="9" t="s">
        <v>43</v>
      </c>
      <c r="C257" s="10" t="s">
        <v>168</v>
      </c>
      <c r="D257" s="1">
        <v>1.9560185185185652E-3</v>
      </c>
    </row>
    <row r="258" spans="1:4" x14ac:dyDescent="0.25">
      <c r="A258" s="8">
        <v>44408</v>
      </c>
      <c r="B258" s="9" t="s">
        <v>43</v>
      </c>
      <c r="C258" s="10" t="s">
        <v>178</v>
      </c>
      <c r="D258" s="1">
        <v>8.5648148148143033E-4</v>
      </c>
    </row>
    <row r="259" spans="1:4" x14ac:dyDescent="0.25">
      <c r="A259" s="8">
        <v>44413</v>
      </c>
      <c r="B259" s="9" t="s">
        <v>53</v>
      </c>
      <c r="C259" s="10" t="s">
        <v>92</v>
      </c>
      <c r="D259" s="13">
        <v>9.0277777777769685E-4</v>
      </c>
    </row>
    <row r="260" spans="1:4" x14ac:dyDescent="0.25">
      <c r="A260" s="8">
        <v>44413</v>
      </c>
      <c r="B260" s="9" t="s">
        <v>53</v>
      </c>
      <c r="C260" s="10" t="s">
        <v>92</v>
      </c>
      <c r="D260" s="13">
        <v>5.7638888888887907E-3</v>
      </c>
    </row>
    <row r="261" spans="1:4" x14ac:dyDescent="0.25">
      <c r="A261" s="8">
        <v>44413</v>
      </c>
      <c r="B261" s="9" t="s">
        <v>57</v>
      </c>
      <c r="C261" s="10" t="s">
        <v>169</v>
      </c>
      <c r="D261" s="13">
        <v>1.5740740740740611E-3</v>
      </c>
    </row>
    <row r="262" spans="1:4" x14ac:dyDescent="0.25">
      <c r="A262" s="8">
        <v>44415</v>
      </c>
      <c r="B262" s="7" t="s">
        <v>43</v>
      </c>
      <c r="C262" s="10" t="s">
        <v>170</v>
      </c>
      <c r="D262" s="1">
        <v>1.481481481481417E-3</v>
      </c>
    </row>
    <row r="263" spans="1:4" x14ac:dyDescent="0.25">
      <c r="A263" s="8">
        <v>44415</v>
      </c>
      <c r="B263" s="7" t="s">
        <v>43</v>
      </c>
      <c r="C263" s="10" t="s">
        <v>134</v>
      </c>
      <c r="D263" s="1">
        <v>2.4305555555556024E-3</v>
      </c>
    </row>
    <row r="264" spans="1:4" x14ac:dyDescent="0.25">
      <c r="A264" s="8">
        <v>44415</v>
      </c>
      <c r="B264" s="7"/>
      <c r="C264" s="10" t="s">
        <v>81</v>
      </c>
      <c r="D264" s="1">
        <v>1.0312500000000058E-2</v>
      </c>
    </row>
    <row r="265" spans="1:4" x14ac:dyDescent="0.25">
      <c r="A265" s="8">
        <v>44416</v>
      </c>
      <c r="B265" s="7" t="s">
        <v>57</v>
      </c>
      <c r="C265" s="10" t="s">
        <v>135</v>
      </c>
      <c r="D265" s="1">
        <v>2.3495370370369972E-3</v>
      </c>
    </row>
    <row r="266" spans="1:4" x14ac:dyDescent="0.25">
      <c r="A266" s="8">
        <v>44416</v>
      </c>
      <c r="B266" s="7" t="s">
        <v>57</v>
      </c>
      <c r="C266" s="10" t="s">
        <v>135</v>
      </c>
      <c r="D266" s="1">
        <v>8.2175925925920268E-4</v>
      </c>
    </row>
    <row r="267" spans="1:4" x14ac:dyDescent="0.25">
      <c r="A267" s="8">
        <v>44417</v>
      </c>
      <c r="B267" s="7" t="s">
        <v>43</v>
      </c>
      <c r="C267" s="10" t="s">
        <v>134</v>
      </c>
      <c r="D267" s="1">
        <v>1.782407407407427E-3</v>
      </c>
    </row>
    <row r="268" spans="1:4" x14ac:dyDescent="0.25">
      <c r="A268" s="8">
        <v>44420</v>
      </c>
      <c r="B268" s="7" t="s">
        <v>43</v>
      </c>
      <c r="C268" s="10" t="s">
        <v>170</v>
      </c>
      <c r="D268" s="1">
        <v>1.041666666666663E-3</v>
      </c>
    </row>
    <row r="269" spans="1:4" x14ac:dyDescent="0.25">
      <c r="A269" s="8">
        <v>44420</v>
      </c>
      <c r="B269" s="7" t="s">
        <v>43</v>
      </c>
      <c r="C269" s="10" t="s">
        <v>170</v>
      </c>
      <c r="D269" s="1">
        <v>9.1435185185190226E-4</v>
      </c>
    </row>
    <row r="270" spans="1:4" x14ac:dyDescent="0.25">
      <c r="A270" s="8">
        <v>44420</v>
      </c>
      <c r="B270" s="7" t="s">
        <v>43</v>
      </c>
      <c r="C270" s="10" t="s">
        <v>81</v>
      </c>
      <c r="D270" s="1">
        <v>1.3425925925926174E-3</v>
      </c>
    </row>
    <row r="271" spans="1:4" x14ac:dyDescent="0.25">
      <c r="A271" s="8">
        <v>44420</v>
      </c>
      <c r="B271" s="7" t="s">
        <v>57</v>
      </c>
      <c r="C271" s="10" t="s">
        <v>188</v>
      </c>
      <c r="D271" s="1">
        <v>1.5740740740740611E-3</v>
      </c>
    </row>
    <row r="272" spans="1:4" x14ac:dyDescent="0.25">
      <c r="A272" s="8">
        <v>44422</v>
      </c>
      <c r="B272" s="7" t="s">
        <v>191</v>
      </c>
      <c r="C272" s="10" t="s">
        <v>188</v>
      </c>
      <c r="D272" s="1">
        <v>1.7361111111111605E-3</v>
      </c>
    </row>
    <row r="273" spans="1:4" x14ac:dyDescent="0.25">
      <c r="A273" s="8">
        <v>44426</v>
      </c>
      <c r="B273" s="7" t="s">
        <v>43</v>
      </c>
      <c r="C273" s="10" t="s">
        <v>167</v>
      </c>
      <c r="D273" s="1">
        <v>1.1574074074074403E-3</v>
      </c>
    </row>
    <row r="274" spans="1:4" x14ac:dyDescent="0.25">
      <c r="A274" s="8">
        <v>44426</v>
      </c>
      <c r="B274" s="7"/>
      <c r="C274" s="10" t="s">
        <v>45</v>
      </c>
      <c r="D274" s="1">
        <v>4.2291666666666727E-2</v>
      </c>
    </row>
    <row r="275" spans="1:4" x14ac:dyDescent="0.25">
      <c r="A275" s="8">
        <v>44432</v>
      </c>
      <c r="B275" s="7" t="s">
        <v>57</v>
      </c>
      <c r="C275" s="10" t="s">
        <v>253</v>
      </c>
      <c r="D275" s="1">
        <v>1.2037037037036513E-3</v>
      </c>
    </row>
    <row r="276" spans="1:4" x14ac:dyDescent="0.25">
      <c r="A276" s="8">
        <v>44447</v>
      </c>
      <c r="B276" s="7" t="s">
        <v>57</v>
      </c>
      <c r="C276" s="10" t="s">
        <v>159</v>
      </c>
      <c r="D276" s="13">
        <v>2.2453703703703698E-3</v>
      </c>
    </row>
    <row r="277" spans="1:4" x14ac:dyDescent="0.25">
      <c r="A277" s="8">
        <v>44447</v>
      </c>
      <c r="B277" s="7" t="s">
        <v>43</v>
      </c>
      <c r="C277" s="10" t="s">
        <v>90</v>
      </c>
      <c r="D277" s="13">
        <v>1.2500000000000844E-3</v>
      </c>
    </row>
    <row r="278" spans="1:4" x14ac:dyDescent="0.25">
      <c r="A278" s="8">
        <v>44447</v>
      </c>
      <c r="B278" s="7" t="s">
        <v>43</v>
      </c>
      <c r="C278" s="10" t="s">
        <v>90</v>
      </c>
      <c r="D278" s="13">
        <v>6.7476851851852038E-3</v>
      </c>
    </row>
    <row r="279" spans="1:4" x14ac:dyDescent="0.25">
      <c r="A279" s="8">
        <v>44453</v>
      </c>
      <c r="B279" s="7" t="s">
        <v>57</v>
      </c>
      <c r="C279" s="10" t="s">
        <v>192</v>
      </c>
      <c r="D279" s="1">
        <v>1.5740740740741166E-3</v>
      </c>
    </row>
    <row r="280" spans="1:4" x14ac:dyDescent="0.25">
      <c r="A280" s="8">
        <v>44453</v>
      </c>
      <c r="B280" s="7" t="s">
        <v>43</v>
      </c>
      <c r="C280" s="10" t="s">
        <v>179</v>
      </c>
      <c r="D280" s="1">
        <v>1.192129629629668E-3</v>
      </c>
    </row>
    <row r="281" spans="1:4" x14ac:dyDescent="0.25">
      <c r="A281" s="8">
        <v>44455</v>
      </c>
      <c r="B281" s="7" t="s">
        <v>43</v>
      </c>
      <c r="C281" s="10" t="s">
        <v>81</v>
      </c>
      <c r="D281" s="1">
        <v>8.6805555555558023E-4</v>
      </c>
    </row>
    <row r="282" spans="1:4" x14ac:dyDescent="0.25">
      <c r="A282" s="8">
        <v>44455</v>
      </c>
      <c r="B282" s="7" t="s">
        <v>106</v>
      </c>
      <c r="C282" s="10" t="s">
        <v>107</v>
      </c>
      <c r="D282" s="1">
        <v>4.3055555555556735E-3</v>
      </c>
    </row>
    <row r="283" spans="1:4" x14ac:dyDescent="0.25">
      <c r="A283" s="8">
        <v>44461</v>
      </c>
      <c r="B283" s="7" t="s">
        <v>43</v>
      </c>
      <c r="C283" s="10" t="s">
        <v>193</v>
      </c>
      <c r="D283" s="1">
        <v>1.9444444444444153E-3</v>
      </c>
    </row>
    <row r="284" spans="1:4" x14ac:dyDescent="0.25">
      <c r="A284" s="8">
        <v>44462</v>
      </c>
      <c r="B284" s="7" t="s">
        <v>43</v>
      </c>
      <c r="C284" s="10" t="s">
        <v>90</v>
      </c>
      <c r="D284" s="1">
        <v>4.5601851851850839E-3</v>
      </c>
    </row>
    <row r="285" spans="1:4" x14ac:dyDescent="0.25">
      <c r="A285" s="8">
        <v>44465</v>
      </c>
      <c r="B285" s="7" t="s">
        <v>43</v>
      </c>
      <c r="C285" s="10" t="s">
        <v>90</v>
      </c>
      <c r="D285" s="1">
        <v>1.3541666666667673E-3</v>
      </c>
    </row>
    <row r="286" spans="1:4" x14ac:dyDescent="0.25">
      <c r="A286" s="8">
        <v>44465</v>
      </c>
      <c r="B286" s="7" t="s">
        <v>43</v>
      </c>
      <c r="C286" s="10" t="s">
        <v>194</v>
      </c>
      <c r="D286" s="1">
        <v>1.7245370370371216E-3</v>
      </c>
    </row>
    <row r="287" spans="1:4" x14ac:dyDescent="0.25">
      <c r="A287" s="8">
        <v>44465</v>
      </c>
      <c r="B287" s="14" t="s">
        <v>57</v>
      </c>
      <c r="C287" s="10" t="s">
        <v>135</v>
      </c>
      <c r="D287" s="15">
        <v>1.3425925925927285E-3</v>
      </c>
    </row>
    <row r="288" spans="1:4" x14ac:dyDescent="0.25">
      <c r="A288" s="8">
        <v>44471</v>
      </c>
      <c r="B288" s="14" t="s">
        <v>49</v>
      </c>
      <c r="C288" s="10" t="s">
        <v>195</v>
      </c>
      <c r="D288" s="15">
        <v>1.388888888888884E-3</v>
      </c>
    </row>
    <row r="289" spans="1:4" x14ac:dyDescent="0.25">
      <c r="A289" s="8">
        <v>44477</v>
      </c>
      <c r="B289" s="12" t="s">
        <v>49</v>
      </c>
      <c r="C289" s="10" t="s">
        <v>160</v>
      </c>
      <c r="D289" s="15">
        <v>2.4652777777779411E-3</v>
      </c>
    </row>
    <row r="290" spans="1:4" x14ac:dyDescent="0.25">
      <c r="A290" s="8">
        <v>44477</v>
      </c>
      <c r="B290" s="14" t="s">
        <v>131</v>
      </c>
      <c r="C290" s="10" t="s">
        <v>254</v>
      </c>
      <c r="D290" s="6">
        <v>8.3333333333335258E-4</v>
      </c>
    </row>
    <row r="291" spans="1:4" x14ac:dyDescent="0.25">
      <c r="A291" s="8">
        <v>44480</v>
      </c>
      <c r="B291" s="14"/>
      <c r="C291" s="10" t="s">
        <v>54</v>
      </c>
      <c r="D291" s="6">
        <v>1.6666666666666718E-2</v>
      </c>
    </row>
    <row r="292" spans="1:4" x14ac:dyDescent="0.25">
      <c r="A292" s="8">
        <v>44480</v>
      </c>
      <c r="B292" s="12" t="s">
        <v>53</v>
      </c>
      <c r="C292" s="10" t="s">
        <v>218</v>
      </c>
      <c r="D292" s="6">
        <v>1.2499999999999734E-3</v>
      </c>
    </row>
    <row r="293" spans="1:4" x14ac:dyDescent="0.25">
      <c r="A293" s="8">
        <v>44481</v>
      </c>
      <c r="B293" s="14" t="s">
        <v>53</v>
      </c>
      <c r="C293" s="10" t="s">
        <v>54</v>
      </c>
      <c r="D293" s="6">
        <v>1.2500000000000067E-2</v>
      </c>
    </row>
    <row r="294" spans="1:4" x14ac:dyDescent="0.25">
      <c r="A294" s="8">
        <v>44481</v>
      </c>
      <c r="B294" s="14" t="s">
        <v>53</v>
      </c>
      <c r="C294" s="10" t="s">
        <v>54</v>
      </c>
      <c r="D294" s="6">
        <v>2.6388888888888795E-2</v>
      </c>
    </row>
    <row r="295" spans="1:4" x14ac:dyDescent="0.25">
      <c r="A295" s="8">
        <v>44485</v>
      </c>
      <c r="B295" s="14" t="s">
        <v>171</v>
      </c>
      <c r="C295" s="10" t="s">
        <v>172</v>
      </c>
      <c r="D295" s="6">
        <v>1.5509259259259278E-3</v>
      </c>
    </row>
    <row r="296" spans="1:4" x14ac:dyDescent="0.25">
      <c r="A296" s="8">
        <v>44489</v>
      </c>
      <c r="B296" s="14" t="s">
        <v>53</v>
      </c>
      <c r="C296" s="10" t="s">
        <v>70</v>
      </c>
      <c r="D296" s="6">
        <v>7.1759259259259744E-3</v>
      </c>
    </row>
    <row r="297" spans="1:4" x14ac:dyDescent="0.25">
      <c r="A297" s="8">
        <v>44491</v>
      </c>
      <c r="B297" s="14" t="s">
        <v>57</v>
      </c>
      <c r="C297" s="10" t="s">
        <v>89</v>
      </c>
      <c r="D297" s="6">
        <v>8.9120370370365798E-4</v>
      </c>
    </row>
    <row r="298" spans="1:4" x14ac:dyDescent="0.25">
      <c r="A298" s="8">
        <v>44493</v>
      </c>
      <c r="B298" s="12"/>
      <c r="C298" s="10" t="s">
        <v>82</v>
      </c>
      <c r="D298" s="15">
        <v>9.8842592592593148E-3</v>
      </c>
    </row>
    <row r="299" spans="1:4" x14ac:dyDescent="0.25">
      <c r="A299" s="8">
        <v>44493</v>
      </c>
      <c r="B299" s="14"/>
      <c r="C299" s="10" t="s">
        <v>72</v>
      </c>
      <c r="D299" s="15">
        <v>1.1122685185185222E-2</v>
      </c>
    </row>
    <row r="300" spans="1:4" x14ac:dyDescent="0.25">
      <c r="A300" s="8">
        <v>44494</v>
      </c>
      <c r="B300" s="14" t="s">
        <v>124</v>
      </c>
      <c r="C300" s="10" t="s">
        <v>123</v>
      </c>
      <c r="D300" s="6">
        <v>1.8287037037038045E-3</v>
      </c>
    </row>
    <row r="301" spans="1:4" x14ac:dyDescent="0.25">
      <c r="A301" s="8">
        <v>44494</v>
      </c>
      <c r="B301" s="14" t="s">
        <v>57</v>
      </c>
      <c r="C301" s="10" t="s">
        <v>219</v>
      </c>
      <c r="D301" s="6">
        <v>8.91203703703769E-4</v>
      </c>
    </row>
    <row r="302" spans="1:4" x14ac:dyDescent="0.25">
      <c r="A302" s="8">
        <v>44494</v>
      </c>
      <c r="B302" s="14" t="s">
        <v>43</v>
      </c>
      <c r="C302" s="10" t="s">
        <v>220</v>
      </c>
      <c r="D302" s="6">
        <v>1.2499999999999734E-3</v>
      </c>
    </row>
    <row r="303" spans="1:4" x14ac:dyDescent="0.25">
      <c r="A303" s="8">
        <v>44494</v>
      </c>
      <c r="B303" s="14" t="s">
        <v>121</v>
      </c>
      <c r="C303" s="10" t="s">
        <v>122</v>
      </c>
      <c r="D303" s="6">
        <v>2.8240740740740344E-3</v>
      </c>
    </row>
    <row r="304" spans="1:4" x14ac:dyDescent="0.25">
      <c r="A304" s="8">
        <v>44494</v>
      </c>
      <c r="B304" s="14" t="s">
        <v>43</v>
      </c>
      <c r="C304" s="10" t="s">
        <v>220</v>
      </c>
      <c r="D304" s="6">
        <v>9.9537037037045195E-4</v>
      </c>
    </row>
    <row r="305" spans="1:4" x14ac:dyDescent="0.25">
      <c r="A305" s="8">
        <v>44497</v>
      </c>
      <c r="B305" s="14" t="s">
        <v>57</v>
      </c>
      <c r="C305" s="10" t="s">
        <v>58</v>
      </c>
      <c r="D305" s="6">
        <v>2.3796296296296093E-2</v>
      </c>
    </row>
    <row r="306" spans="1:4" x14ac:dyDescent="0.25">
      <c r="A306" s="8">
        <v>44498</v>
      </c>
      <c r="B306" s="14"/>
      <c r="C306" s="10" t="s">
        <v>70</v>
      </c>
      <c r="D306" s="6">
        <v>1.2499999999999956E-2</v>
      </c>
    </row>
    <row r="307" spans="1:4" x14ac:dyDescent="0.25">
      <c r="A307" s="8">
        <v>44668</v>
      </c>
      <c r="B307" s="12" t="s">
        <v>121</v>
      </c>
      <c r="C307" s="10" t="s">
        <v>247</v>
      </c>
      <c r="D307" s="6">
        <v>8.4490740740739145E-4</v>
      </c>
    </row>
    <row r="308" spans="1:4" x14ac:dyDescent="0.25">
      <c r="A308" s="8">
        <v>44669</v>
      </c>
      <c r="B308" s="12" t="s">
        <v>47</v>
      </c>
      <c r="C308" s="10" t="s">
        <v>3</v>
      </c>
      <c r="D308" s="6">
        <v>1.1689814814815902E-3</v>
      </c>
    </row>
    <row r="309" spans="1:4" x14ac:dyDescent="0.25">
      <c r="A309" s="8">
        <v>44672</v>
      </c>
      <c r="B309" s="12" t="s">
        <v>43</v>
      </c>
      <c r="C309" s="10" t="s">
        <v>189</v>
      </c>
      <c r="D309" s="6">
        <v>1.8287037037036935E-3</v>
      </c>
    </row>
    <row r="310" spans="1:4" x14ac:dyDescent="0.25">
      <c r="A310" s="8">
        <v>44673</v>
      </c>
      <c r="B310" s="12" t="s">
        <v>124</v>
      </c>
      <c r="C310" s="10" t="s">
        <v>248</v>
      </c>
      <c r="D310" s="15">
        <v>1.0069444444444353E-3</v>
      </c>
    </row>
    <row r="311" spans="1:4" x14ac:dyDescent="0.25">
      <c r="A311" s="8">
        <v>44674</v>
      </c>
      <c r="B311" s="12" t="s">
        <v>57</v>
      </c>
      <c r="C311" s="10" t="s">
        <v>10</v>
      </c>
      <c r="D311" s="6">
        <v>1.1689814814814792E-3</v>
      </c>
    </row>
    <row r="312" spans="1:4" x14ac:dyDescent="0.25">
      <c r="A312" s="8">
        <v>44675</v>
      </c>
      <c r="B312" s="12" t="s">
        <v>43</v>
      </c>
      <c r="C312" s="10" t="s">
        <v>157</v>
      </c>
      <c r="D312" s="6">
        <v>2.1180555555555536E-3</v>
      </c>
    </row>
    <row r="313" spans="1:4" x14ac:dyDescent="0.25">
      <c r="A313" s="8">
        <v>44675</v>
      </c>
      <c r="B313" s="12" t="s">
        <v>43</v>
      </c>
      <c r="C313" s="10" t="s">
        <v>249</v>
      </c>
      <c r="D313" s="6">
        <v>8.4490740740739145E-4</v>
      </c>
    </row>
    <row r="314" spans="1:4" x14ac:dyDescent="0.25">
      <c r="A314" s="8">
        <v>44677</v>
      </c>
      <c r="B314" s="12" t="s">
        <v>87</v>
      </c>
      <c r="C314" s="10" t="s">
        <v>250</v>
      </c>
      <c r="D314" s="1">
        <v>1.0648148148147962E-3</v>
      </c>
    </row>
    <row r="315" spans="1:4" x14ac:dyDescent="0.25">
      <c r="A315" s="8">
        <v>44683</v>
      </c>
      <c r="B315" s="12" t="s">
        <v>53</v>
      </c>
      <c r="C315" s="10" t="s">
        <v>68</v>
      </c>
      <c r="D315" s="6">
        <v>1.5034722222222241E-2</v>
      </c>
    </row>
    <row r="316" spans="1:4" x14ac:dyDescent="0.25">
      <c r="A316" s="8">
        <v>44685</v>
      </c>
      <c r="B316" s="12" t="s">
        <v>53</v>
      </c>
      <c r="C316" s="10" t="s">
        <v>199</v>
      </c>
      <c r="D316" s="6">
        <v>9.374999999999245E-4</v>
      </c>
    </row>
    <row r="317" spans="1:4" x14ac:dyDescent="0.25">
      <c r="A317" s="8">
        <v>44686</v>
      </c>
      <c r="B317" s="12" t="s">
        <v>121</v>
      </c>
      <c r="C317" s="10" t="s">
        <v>199</v>
      </c>
      <c r="D317" s="6">
        <v>8.4490740740739145E-4</v>
      </c>
    </row>
    <row r="318" spans="1:4" x14ac:dyDescent="0.25">
      <c r="A318" s="8">
        <v>44686</v>
      </c>
      <c r="B318" s="12" t="s">
        <v>47</v>
      </c>
      <c r="C318" s="10" t="s">
        <v>86</v>
      </c>
      <c r="D318" s="15">
        <v>7.3958333333333792E-3</v>
      </c>
    </row>
    <row r="319" spans="1:4" x14ac:dyDescent="0.25">
      <c r="A319" s="8">
        <v>44686</v>
      </c>
      <c r="B319" s="12" t="s">
        <v>43</v>
      </c>
      <c r="C319" s="10" t="s">
        <v>56</v>
      </c>
      <c r="D319" s="15">
        <v>2.3784722222222165E-2</v>
      </c>
    </row>
    <row r="320" spans="1:4" x14ac:dyDescent="0.25">
      <c r="A320" s="8">
        <v>44763</v>
      </c>
      <c r="B320" s="9" t="s">
        <v>49</v>
      </c>
      <c r="C320" s="10" t="s">
        <v>161</v>
      </c>
      <c r="D320" s="1">
        <v>1.0532407407407018E-3</v>
      </c>
    </row>
    <row r="321" spans="1:4" x14ac:dyDescent="0.25">
      <c r="A321" s="8">
        <v>44768</v>
      </c>
      <c r="B321" s="9" t="s">
        <v>43</v>
      </c>
      <c r="C321" s="10" t="s">
        <v>91</v>
      </c>
      <c r="D321" s="1">
        <v>5.6018518518518023E-3</v>
      </c>
    </row>
    <row r="322" spans="1:4" x14ac:dyDescent="0.25">
      <c r="A322" s="8">
        <v>44768</v>
      </c>
      <c r="B322" s="9" t="s">
        <v>124</v>
      </c>
      <c r="C322" s="10" t="s">
        <v>167</v>
      </c>
      <c r="D322" s="13">
        <v>1.7245370370370661E-3</v>
      </c>
    </row>
    <row r="323" spans="1:4" x14ac:dyDescent="0.25">
      <c r="A323" s="8">
        <v>44768</v>
      </c>
      <c r="B323" s="9" t="s">
        <v>57</v>
      </c>
      <c r="C323" s="10" t="s">
        <v>109</v>
      </c>
      <c r="D323" s="1">
        <v>3.9467592592593581E-3</v>
      </c>
    </row>
    <row r="324" spans="1:4" x14ac:dyDescent="0.25">
      <c r="A324" s="8">
        <v>44768</v>
      </c>
      <c r="B324" s="9" t="s">
        <v>124</v>
      </c>
      <c r="C324" s="10" t="s">
        <v>167</v>
      </c>
      <c r="D324" s="1">
        <v>1.1458333333332904E-3</v>
      </c>
    </row>
    <row r="325" spans="1:4" x14ac:dyDescent="0.25">
      <c r="A325" s="8">
        <v>44768</v>
      </c>
      <c r="B325" s="9" t="s">
        <v>49</v>
      </c>
      <c r="C325" s="10" t="s">
        <v>216</v>
      </c>
      <c r="D325" s="1">
        <v>9.3749999999998002E-4</v>
      </c>
    </row>
    <row r="326" spans="1:4" x14ac:dyDescent="0.25">
      <c r="A326" s="8">
        <v>44771</v>
      </c>
      <c r="B326" s="9" t="s">
        <v>57</v>
      </c>
      <c r="C326" s="10" t="s">
        <v>110</v>
      </c>
      <c r="D326" s="1">
        <v>3.854166666666603E-3</v>
      </c>
    </row>
    <row r="327" spans="1:4" x14ac:dyDescent="0.25">
      <c r="A327" s="8">
        <v>44773</v>
      </c>
      <c r="B327" s="9" t="s">
        <v>87</v>
      </c>
      <c r="C327" s="10" t="s">
        <v>217</v>
      </c>
      <c r="D327" s="1">
        <v>1.1458333333334014E-3</v>
      </c>
    </row>
    <row r="328" spans="1:4" x14ac:dyDescent="0.25">
      <c r="A328" s="8">
        <v>44773</v>
      </c>
      <c r="B328" s="9" t="s">
        <v>43</v>
      </c>
      <c r="C328" s="10" t="s">
        <v>168</v>
      </c>
      <c r="D328" s="1">
        <v>1.9560185185185652E-3</v>
      </c>
    </row>
    <row r="329" spans="1:4" x14ac:dyDescent="0.25">
      <c r="A329" s="8">
        <v>44773</v>
      </c>
      <c r="B329" s="9" t="s">
        <v>43</v>
      </c>
      <c r="C329" s="10" t="s">
        <v>178</v>
      </c>
      <c r="D329" s="1">
        <v>8.5648148148143033E-4</v>
      </c>
    </row>
    <row r="330" spans="1:4" x14ac:dyDescent="0.25">
      <c r="A330" s="8">
        <v>44778</v>
      </c>
      <c r="B330" s="9" t="s">
        <v>53</v>
      </c>
      <c r="C330" s="10" t="s">
        <v>92</v>
      </c>
      <c r="D330" s="13">
        <v>9.0277777777769685E-4</v>
      </c>
    </row>
    <row r="331" spans="1:4" x14ac:dyDescent="0.25">
      <c r="A331" s="8">
        <v>44778</v>
      </c>
      <c r="B331" s="9" t="s">
        <v>53</v>
      </c>
      <c r="C331" s="10" t="s">
        <v>92</v>
      </c>
      <c r="D331" s="13">
        <v>5.7638888888887907E-3</v>
      </c>
    </row>
    <row r="332" spans="1:4" x14ac:dyDescent="0.25">
      <c r="A332" s="8">
        <v>44778</v>
      </c>
      <c r="B332" s="9" t="s">
        <v>57</v>
      </c>
      <c r="C332" s="10" t="s">
        <v>169</v>
      </c>
      <c r="D332" s="13">
        <v>1.5740740740740611E-3</v>
      </c>
    </row>
    <row r="333" spans="1:4" x14ac:dyDescent="0.25">
      <c r="A333" s="8">
        <v>44780</v>
      </c>
      <c r="B333" s="7" t="s">
        <v>43</v>
      </c>
      <c r="C333" s="10" t="s">
        <v>170</v>
      </c>
      <c r="D333" s="1">
        <v>1.481481481481417E-3</v>
      </c>
    </row>
    <row r="334" spans="1:4" x14ac:dyDescent="0.25">
      <c r="A334" s="8">
        <v>44780</v>
      </c>
      <c r="B334" s="7" t="s">
        <v>43</v>
      </c>
      <c r="C334" s="10" t="s">
        <v>134</v>
      </c>
      <c r="D334" s="1">
        <v>2.4305555555556024E-3</v>
      </c>
    </row>
    <row r="335" spans="1:4" x14ac:dyDescent="0.25">
      <c r="A335" s="8">
        <v>44780</v>
      </c>
      <c r="B335" s="7"/>
      <c r="C335" s="10" t="s">
        <v>81</v>
      </c>
      <c r="D335" s="1">
        <v>1.0312500000000058E-2</v>
      </c>
    </row>
    <row r="336" spans="1:4" x14ac:dyDescent="0.25">
      <c r="A336" s="8">
        <v>44781</v>
      </c>
      <c r="B336" s="7" t="s">
        <v>57</v>
      </c>
      <c r="C336" s="10" t="s">
        <v>135</v>
      </c>
      <c r="D336" s="1">
        <v>2.3495370370369972E-3</v>
      </c>
    </row>
    <row r="337" spans="1:4" x14ac:dyDescent="0.25">
      <c r="A337" s="8">
        <v>44781</v>
      </c>
      <c r="B337" s="7" t="s">
        <v>57</v>
      </c>
      <c r="C337" s="10" t="s">
        <v>135</v>
      </c>
      <c r="D337" s="1">
        <v>8.2175925925920268E-4</v>
      </c>
    </row>
    <row r="338" spans="1:4" x14ac:dyDescent="0.25">
      <c r="A338" s="8">
        <v>44782</v>
      </c>
      <c r="B338" s="7" t="s">
        <v>43</v>
      </c>
      <c r="C338" s="10" t="s">
        <v>134</v>
      </c>
      <c r="D338" s="1">
        <v>1.782407407407427E-3</v>
      </c>
    </row>
    <row r="339" spans="1:4" x14ac:dyDescent="0.25">
      <c r="A339" s="8">
        <v>44785</v>
      </c>
      <c r="B339" s="7" t="s">
        <v>43</v>
      </c>
      <c r="C339" s="10" t="s">
        <v>170</v>
      </c>
      <c r="D339" s="1">
        <v>1.041666666666663E-3</v>
      </c>
    </row>
    <row r="340" spans="1:4" x14ac:dyDescent="0.25">
      <c r="A340" s="8">
        <v>44785</v>
      </c>
      <c r="B340" s="7" t="s">
        <v>43</v>
      </c>
      <c r="C340" s="10" t="s">
        <v>170</v>
      </c>
      <c r="D340" s="1">
        <v>9.1435185185190226E-4</v>
      </c>
    </row>
    <row r="341" spans="1:4" x14ac:dyDescent="0.25">
      <c r="A341" s="8">
        <v>44785</v>
      </c>
      <c r="B341" s="7" t="s">
        <v>43</v>
      </c>
      <c r="C341" s="10" t="s">
        <v>81</v>
      </c>
      <c r="D341" s="1">
        <v>1.3425925925926174E-3</v>
      </c>
    </row>
    <row r="342" spans="1:4" x14ac:dyDescent="0.25">
      <c r="A342" s="8">
        <v>44845</v>
      </c>
      <c r="B342" s="14"/>
      <c r="C342" s="10" t="s">
        <v>54</v>
      </c>
      <c r="D342" s="6">
        <v>1.6666666666666718E-2</v>
      </c>
    </row>
    <row r="343" spans="1:4" x14ac:dyDescent="0.25">
      <c r="A343" s="8">
        <v>44845</v>
      </c>
      <c r="B343" s="12" t="s">
        <v>53</v>
      </c>
      <c r="C343" s="10" t="s">
        <v>218</v>
      </c>
      <c r="D343" s="6">
        <v>1.2499999999999734E-3</v>
      </c>
    </row>
    <row r="344" spans="1:4" x14ac:dyDescent="0.25">
      <c r="A344" s="8">
        <v>44846</v>
      </c>
      <c r="B344" s="14" t="s">
        <v>53</v>
      </c>
      <c r="C344" s="10" t="s">
        <v>54</v>
      </c>
      <c r="D344" s="6">
        <v>1.2500000000000067E-2</v>
      </c>
    </row>
    <row r="345" spans="1:4" x14ac:dyDescent="0.25">
      <c r="A345" s="8">
        <v>44846</v>
      </c>
      <c r="B345" s="14" t="s">
        <v>53</v>
      </c>
      <c r="C345" s="10" t="s">
        <v>54</v>
      </c>
      <c r="D345" s="6">
        <v>2.6388888888888795E-2</v>
      </c>
    </row>
    <row r="346" spans="1:4" x14ac:dyDescent="0.25">
      <c r="A346" s="8">
        <v>44850</v>
      </c>
      <c r="B346" s="14" t="s">
        <v>171</v>
      </c>
      <c r="C346" s="10" t="s">
        <v>172</v>
      </c>
      <c r="D346" s="6">
        <v>1.5509259259259278E-3</v>
      </c>
    </row>
    <row r="347" spans="1:4" x14ac:dyDescent="0.25">
      <c r="A347" s="8">
        <v>44854</v>
      </c>
      <c r="B347" s="14" t="s">
        <v>53</v>
      </c>
      <c r="C347" s="10" t="s">
        <v>70</v>
      </c>
      <c r="D347" s="6">
        <v>7.1759259259259744E-3</v>
      </c>
    </row>
    <row r="348" spans="1:4" x14ac:dyDescent="0.25">
      <c r="A348" s="8">
        <v>44856</v>
      </c>
      <c r="B348" s="14" t="s">
        <v>57</v>
      </c>
      <c r="C348" s="10" t="s">
        <v>89</v>
      </c>
      <c r="D348" s="6">
        <v>8.9120370370365798E-4</v>
      </c>
    </row>
    <row r="349" spans="1:4" x14ac:dyDescent="0.25">
      <c r="A349" s="8">
        <v>44858</v>
      </c>
      <c r="B349" s="12"/>
      <c r="C349" s="10" t="s">
        <v>82</v>
      </c>
      <c r="D349" s="15">
        <v>9.8842592592593148E-3</v>
      </c>
    </row>
    <row r="350" spans="1:4" x14ac:dyDescent="0.25">
      <c r="A350" s="8">
        <v>44858</v>
      </c>
      <c r="B350" s="14"/>
      <c r="C350" s="10" t="s">
        <v>72</v>
      </c>
      <c r="D350" s="15">
        <v>1.1122685185185222E-2</v>
      </c>
    </row>
    <row r="351" spans="1:4" x14ac:dyDescent="0.25">
      <c r="A351" s="8">
        <v>44859</v>
      </c>
      <c r="B351" s="14" t="s">
        <v>124</v>
      </c>
      <c r="C351" s="10" t="s">
        <v>123</v>
      </c>
      <c r="D351" s="6">
        <v>1.8287037037038045E-3</v>
      </c>
    </row>
    <row r="352" spans="1:4" x14ac:dyDescent="0.25">
      <c r="A352" s="8">
        <v>44859</v>
      </c>
      <c r="B352" s="14" t="s">
        <v>57</v>
      </c>
      <c r="C352" s="10" t="s">
        <v>219</v>
      </c>
      <c r="D352" s="6">
        <v>8.91203703703769E-4</v>
      </c>
    </row>
    <row r="353" spans="1:4" x14ac:dyDescent="0.25">
      <c r="A353" s="8">
        <v>44859</v>
      </c>
      <c r="B353" s="14" t="s">
        <v>43</v>
      </c>
      <c r="C353" s="10" t="s">
        <v>220</v>
      </c>
      <c r="D353" s="6">
        <v>1.2499999999999734E-3</v>
      </c>
    </row>
    <row r="354" spans="1:4" x14ac:dyDescent="0.25">
      <c r="A354" s="8">
        <v>44859</v>
      </c>
      <c r="B354" s="14" t="s">
        <v>121</v>
      </c>
      <c r="C354" s="10" t="s">
        <v>122</v>
      </c>
      <c r="D354" s="6">
        <v>2.8240740740740344E-3</v>
      </c>
    </row>
    <row r="355" spans="1:4" x14ac:dyDescent="0.25">
      <c r="A355" s="8">
        <v>44859</v>
      </c>
      <c r="B355" s="14" t="s">
        <v>43</v>
      </c>
      <c r="C355" s="10" t="s">
        <v>220</v>
      </c>
      <c r="D355" s="6">
        <v>9.9537037037045195E-4</v>
      </c>
    </row>
    <row r="356" spans="1:4" x14ac:dyDescent="0.25">
      <c r="A356" s="8">
        <v>44886</v>
      </c>
      <c r="B356" s="9" t="s">
        <v>49</v>
      </c>
      <c r="C356" s="10" t="s">
        <v>161</v>
      </c>
      <c r="D356" s="1">
        <v>1.0532407407407018E-3</v>
      </c>
    </row>
    <row r="357" spans="1:4" x14ac:dyDescent="0.25">
      <c r="A357" s="8">
        <v>44891</v>
      </c>
      <c r="B357" s="9" t="s">
        <v>43</v>
      </c>
      <c r="C357" s="10" t="s">
        <v>91</v>
      </c>
      <c r="D357" s="1">
        <v>5.6018518518518023E-3</v>
      </c>
    </row>
    <row r="358" spans="1:4" x14ac:dyDescent="0.25">
      <c r="A358" s="8">
        <v>44891</v>
      </c>
      <c r="B358" s="9" t="s">
        <v>124</v>
      </c>
      <c r="C358" s="10" t="s">
        <v>167</v>
      </c>
      <c r="D358" s="13">
        <v>1.7245370370370661E-3</v>
      </c>
    </row>
    <row r="359" spans="1:4" x14ac:dyDescent="0.25">
      <c r="A359" s="8">
        <v>44891</v>
      </c>
      <c r="B359" s="9" t="s">
        <v>57</v>
      </c>
      <c r="C359" s="10" t="s">
        <v>109</v>
      </c>
      <c r="D359" s="1">
        <v>3.9467592592593581E-3</v>
      </c>
    </row>
    <row r="360" spans="1:4" x14ac:dyDescent="0.25">
      <c r="A360" s="8">
        <v>44891</v>
      </c>
      <c r="B360" s="9" t="s">
        <v>124</v>
      </c>
      <c r="C360" s="10" t="s">
        <v>167</v>
      </c>
      <c r="D360" s="1">
        <v>1.1458333333332904E-3</v>
      </c>
    </row>
    <row r="361" spans="1:4" x14ac:dyDescent="0.25">
      <c r="A361" s="8">
        <v>44891</v>
      </c>
      <c r="B361" s="9" t="s">
        <v>49</v>
      </c>
      <c r="C361" s="10" t="s">
        <v>216</v>
      </c>
      <c r="D361" s="1">
        <v>9.3749999999998002E-4</v>
      </c>
    </row>
    <row r="362" spans="1:4" x14ac:dyDescent="0.25">
      <c r="A362" s="8">
        <v>44894</v>
      </c>
      <c r="B362" s="9" t="s">
        <v>57</v>
      </c>
      <c r="C362" s="10" t="s">
        <v>110</v>
      </c>
      <c r="D362" s="1">
        <v>3.854166666666603E-3</v>
      </c>
    </row>
    <row r="363" spans="1:4" x14ac:dyDescent="0.25">
      <c r="A363" s="8" t="s">
        <v>196</v>
      </c>
      <c r="B363" s="9" t="s">
        <v>87</v>
      </c>
      <c r="C363" s="10" t="s">
        <v>217</v>
      </c>
      <c r="D363" s="1">
        <v>1.1458333333334014E-3</v>
      </c>
    </row>
    <row r="364" spans="1:4" x14ac:dyDescent="0.25">
      <c r="A364" s="8" t="s">
        <v>196</v>
      </c>
      <c r="B364" s="9" t="s">
        <v>43</v>
      </c>
      <c r="C364" s="10" t="s">
        <v>168</v>
      </c>
      <c r="D364" s="1">
        <v>1.9560185185185652E-3</v>
      </c>
    </row>
    <row r="365" spans="1:4" x14ac:dyDescent="0.25">
      <c r="A365" s="8" t="s">
        <v>196</v>
      </c>
      <c r="B365" s="9" t="s">
        <v>43</v>
      </c>
      <c r="C365" s="10" t="s">
        <v>178</v>
      </c>
      <c r="D365" s="1">
        <v>8.5648148148143033E-4</v>
      </c>
    </row>
    <row r="366" spans="1:4" x14ac:dyDescent="0.25">
      <c r="A366" s="8">
        <v>44992</v>
      </c>
      <c r="B366" s="9" t="s">
        <v>23</v>
      </c>
      <c r="C366" s="10" t="s">
        <v>97</v>
      </c>
      <c r="D366" s="1">
        <v>1.8287037037036935E-3</v>
      </c>
    </row>
    <row r="367" spans="1:4" x14ac:dyDescent="0.25">
      <c r="A367" s="8">
        <v>44992</v>
      </c>
      <c r="B367" s="9" t="s">
        <v>23</v>
      </c>
      <c r="C367" s="10" t="s">
        <v>161</v>
      </c>
      <c r="D367" s="1">
        <v>1.4120370370370727E-3</v>
      </c>
    </row>
    <row r="368" spans="1:4" x14ac:dyDescent="0.25">
      <c r="A368" s="8">
        <v>44992</v>
      </c>
      <c r="B368" s="9" t="s">
        <v>6</v>
      </c>
      <c r="C368" s="10" t="s">
        <v>10</v>
      </c>
      <c r="D368" s="1">
        <v>2.5000000000000022E-3</v>
      </c>
    </row>
    <row r="369" spans="1:4" x14ac:dyDescent="0.25">
      <c r="A369" s="8">
        <v>44994</v>
      </c>
      <c r="B369" s="9" t="s">
        <v>23</v>
      </c>
      <c r="C369" s="10" t="s">
        <v>97</v>
      </c>
      <c r="D369" s="1">
        <v>2.6504629629630072E-3</v>
      </c>
    </row>
    <row r="370" spans="1:4" x14ac:dyDescent="0.25">
      <c r="A370" s="8">
        <v>44994</v>
      </c>
      <c r="B370" s="9" t="s">
        <v>23</v>
      </c>
      <c r="C370" s="10" t="s">
        <v>13</v>
      </c>
      <c r="D370" s="1">
        <v>1.2499999999999734E-3</v>
      </c>
    </row>
    <row r="371" spans="1:4" x14ac:dyDescent="0.25">
      <c r="A371" s="8">
        <v>44995</v>
      </c>
      <c r="B371" s="9" t="s">
        <v>24</v>
      </c>
      <c r="C371" s="10" t="s">
        <v>10</v>
      </c>
      <c r="D371" s="1">
        <v>3.3333333333333326E-2</v>
      </c>
    </row>
    <row r="372" spans="1:4" x14ac:dyDescent="0.25">
      <c r="A372" s="8">
        <v>44995</v>
      </c>
      <c r="B372" s="9" t="s">
        <v>131</v>
      </c>
      <c r="C372" s="10" t="s">
        <v>255</v>
      </c>
      <c r="D372" s="1">
        <v>1.1805555555555458E-3</v>
      </c>
    </row>
    <row r="373" spans="1:4" x14ac:dyDescent="0.25">
      <c r="A373" s="8">
        <v>44995</v>
      </c>
      <c r="B373" s="9" t="s">
        <v>6</v>
      </c>
      <c r="C373" s="10" t="s">
        <v>256</v>
      </c>
      <c r="D373" s="1">
        <v>1.284722222222201E-3</v>
      </c>
    </row>
    <row r="374" spans="1:4" x14ac:dyDescent="0.25">
      <c r="A374" s="8">
        <v>44995</v>
      </c>
      <c r="B374" s="9" t="s">
        <v>6</v>
      </c>
      <c r="C374" s="10" t="s">
        <v>257</v>
      </c>
      <c r="D374" s="1">
        <v>1.1689814814815902E-3</v>
      </c>
    </row>
    <row r="375" spans="1:4" x14ac:dyDescent="0.25">
      <c r="A375" s="8">
        <v>45002</v>
      </c>
      <c r="B375" s="9" t="s">
        <v>7</v>
      </c>
      <c r="C375" s="10" t="s">
        <v>10</v>
      </c>
      <c r="D375" s="1">
        <v>4.0393518518517801E-3</v>
      </c>
    </row>
    <row r="376" spans="1:4" x14ac:dyDescent="0.25">
      <c r="A376" s="8">
        <v>45003</v>
      </c>
      <c r="B376" s="9" t="s">
        <v>6</v>
      </c>
      <c r="C376" s="10" t="s">
        <v>10</v>
      </c>
      <c r="D376" s="1">
        <v>2.6388888888888906E-2</v>
      </c>
    </row>
    <row r="377" spans="1:4" x14ac:dyDescent="0.25">
      <c r="A377" s="8">
        <v>45003</v>
      </c>
      <c r="B377" s="9" t="s">
        <v>6</v>
      </c>
      <c r="C377" s="10" t="s">
        <v>10</v>
      </c>
      <c r="D377" s="1">
        <v>3.1944444444444331E-2</v>
      </c>
    </row>
    <row r="378" spans="1:4" x14ac:dyDescent="0.25">
      <c r="A378" s="8">
        <v>45003</v>
      </c>
      <c r="B378" s="9" t="s">
        <v>6</v>
      </c>
      <c r="C378" s="10" t="s">
        <v>10</v>
      </c>
      <c r="D378" s="1">
        <v>1.2499999999999956E-2</v>
      </c>
    </row>
    <row r="379" spans="1:4" x14ac:dyDescent="0.25">
      <c r="A379" s="8">
        <v>45010</v>
      </c>
      <c r="B379" s="9" t="s">
        <v>6</v>
      </c>
      <c r="C379" s="10" t="s">
        <v>3</v>
      </c>
      <c r="D379" s="1">
        <v>1.8865740740741099E-3</v>
      </c>
    </row>
    <row r="380" spans="1:4" x14ac:dyDescent="0.25">
      <c r="A380" s="8">
        <v>45019</v>
      </c>
      <c r="B380" s="9" t="s">
        <v>6</v>
      </c>
      <c r="C380" s="10" t="s">
        <v>162</v>
      </c>
      <c r="D380" s="1">
        <v>1.7245370370371216E-3</v>
      </c>
    </row>
    <row r="381" spans="1:4" x14ac:dyDescent="0.25">
      <c r="A381" s="8">
        <v>45033</v>
      </c>
      <c r="B381" s="9" t="s">
        <v>25</v>
      </c>
      <c r="C381" s="10" t="s">
        <v>12</v>
      </c>
      <c r="D381" s="1">
        <v>1.2615740740740955E-3</v>
      </c>
    </row>
    <row r="382" spans="1:4" x14ac:dyDescent="0.25">
      <c r="A382" s="8">
        <v>45033</v>
      </c>
      <c r="B382" s="9" t="s">
        <v>6</v>
      </c>
      <c r="C382" s="10" t="s">
        <v>4</v>
      </c>
      <c r="D382" s="1">
        <v>1.5046296296296058E-3</v>
      </c>
    </row>
    <row r="383" spans="1:4" x14ac:dyDescent="0.25">
      <c r="A383" s="8">
        <v>45033</v>
      </c>
      <c r="B383" s="9" t="s">
        <v>7</v>
      </c>
      <c r="C383" s="10" t="s">
        <v>14</v>
      </c>
      <c r="D383" s="1">
        <v>2.6157407407406685E-3</v>
      </c>
    </row>
    <row r="384" spans="1:4" x14ac:dyDescent="0.25">
      <c r="A384" s="8">
        <v>45034</v>
      </c>
      <c r="B384" s="9" t="s">
        <v>7</v>
      </c>
      <c r="C384" s="10" t="s">
        <v>15</v>
      </c>
      <c r="D384" s="1">
        <v>1.631944444444422E-3</v>
      </c>
    </row>
    <row r="385" spans="1:4" x14ac:dyDescent="0.25">
      <c r="A385" s="8">
        <v>45035</v>
      </c>
      <c r="B385" s="9" t="s">
        <v>6</v>
      </c>
      <c r="C385" s="10" t="s">
        <v>0</v>
      </c>
      <c r="D385" s="1">
        <v>1.1458333333334014E-3</v>
      </c>
    </row>
    <row r="386" spans="1:4" x14ac:dyDescent="0.25">
      <c r="A386" s="8">
        <v>45037</v>
      </c>
      <c r="B386" s="9" t="s">
        <v>24</v>
      </c>
      <c r="C386" s="10" t="s">
        <v>10</v>
      </c>
      <c r="D386" s="1">
        <v>5.1388888888888901E-2</v>
      </c>
    </row>
    <row r="387" spans="1:4" x14ac:dyDescent="0.25">
      <c r="A387" s="8">
        <v>45041</v>
      </c>
      <c r="B387" s="9" t="s">
        <v>7</v>
      </c>
      <c r="C387" s="10" t="s">
        <v>3</v>
      </c>
      <c r="D387" s="1">
        <v>1.3425925925926174E-3</v>
      </c>
    </row>
    <row r="388" spans="1:4" x14ac:dyDescent="0.25">
      <c r="A388" s="8">
        <v>45041</v>
      </c>
      <c r="B388" s="9" t="s">
        <v>24</v>
      </c>
      <c r="C388" s="10" t="s">
        <v>10</v>
      </c>
      <c r="D388" s="1">
        <v>1.0219907407407414E-2</v>
      </c>
    </row>
    <row r="389" spans="1:4" x14ac:dyDescent="0.25">
      <c r="A389" s="8">
        <v>45047</v>
      </c>
      <c r="B389" s="9" t="s">
        <v>7</v>
      </c>
      <c r="C389" s="10" t="s">
        <v>161</v>
      </c>
      <c r="D389" s="1">
        <v>1.2037037037038179E-3</v>
      </c>
    </row>
    <row r="390" spans="1:4" x14ac:dyDescent="0.25">
      <c r="A390" s="8">
        <v>45048</v>
      </c>
      <c r="B390" s="9" t="s">
        <v>7</v>
      </c>
      <c r="C390" s="10" t="s">
        <v>161</v>
      </c>
      <c r="D390" s="1">
        <v>2.280092592592653E-3</v>
      </c>
    </row>
    <row r="391" spans="1:4" x14ac:dyDescent="0.25">
      <c r="A391" s="8">
        <v>45048</v>
      </c>
      <c r="B391" s="9" t="s">
        <v>7</v>
      </c>
      <c r="C391" s="10" t="s">
        <v>5</v>
      </c>
      <c r="D391" s="1">
        <v>1.7939814814814659E-3</v>
      </c>
    </row>
    <row r="392" spans="1:4" x14ac:dyDescent="0.25">
      <c r="A392" s="8">
        <v>45050</v>
      </c>
      <c r="B392" s="9" t="s">
        <v>7</v>
      </c>
      <c r="C392" s="10" t="s">
        <v>10</v>
      </c>
      <c r="D392" s="1">
        <v>4.9652777777777768E-3</v>
      </c>
    </row>
    <row r="393" spans="1:4" x14ac:dyDescent="0.25">
      <c r="A393" s="8">
        <v>45064</v>
      </c>
      <c r="B393" s="9" t="s">
        <v>24</v>
      </c>
      <c r="C393" s="10" t="s">
        <v>10</v>
      </c>
      <c r="D393" s="1">
        <v>5.5555555555555358E-3</v>
      </c>
    </row>
    <row r="394" spans="1:4" x14ac:dyDescent="0.25">
      <c r="A394" s="8">
        <v>45069</v>
      </c>
      <c r="B394" s="9" t="s">
        <v>23</v>
      </c>
      <c r="C394" s="10" t="s">
        <v>97</v>
      </c>
      <c r="D394" s="1">
        <v>1.8055555555555602E-3</v>
      </c>
    </row>
    <row r="395" spans="1:4" x14ac:dyDescent="0.25">
      <c r="A395" s="8">
        <v>45070</v>
      </c>
      <c r="B395" s="9" t="s">
        <v>6</v>
      </c>
      <c r="C395" s="10" t="s">
        <v>10</v>
      </c>
      <c r="D395" s="1">
        <v>1.4583333333333393E-2</v>
      </c>
    </row>
    <row r="396" spans="1:4" x14ac:dyDescent="0.25">
      <c r="A396" s="8">
        <v>45072</v>
      </c>
      <c r="B396" s="9" t="s">
        <v>7</v>
      </c>
      <c r="C396" s="10" t="s">
        <v>198</v>
      </c>
      <c r="D396" s="1">
        <v>1.3078703703703898E-3</v>
      </c>
    </row>
    <row r="397" spans="1:4" x14ac:dyDescent="0.25">
      <c r="A397" s="8">
        <v>45076</v>
      </c>
      <c r="B397" s="9" t="s">
        <v>6</v>
      </c>
      <c r="C397" s="10" t="s">
        <v>16</v>
      </c>
      <c r="D397" s="1">
        <v>1.9328703703703765E-3</v>
      </c>
    </row>
    <row r="398" spans="1:4" x14ac:dyDescent="0.25">
      <c r="A398" s="8">
        <v>45080</v>
      </c>
      <c r="B398" s="9" t="s">
        <v>23</v>
      </c>
      <c r="C398" s="10" t="s">
        <v>97</v>
      </c>
      <c r="D398" s="1">
        <v>1.2962962962962399E-3</v>
      </c>
    </row>
    <row r="399" spans="1:4" x14ac:dyDescent="0.25">
      <c r="A399" s="8">
        <v>45080</v>
      </c>
      <c r="B399" s="9" t="s">
        <v>7</v>
      </c>
      <c r="C399" s="10" t="s">
        <v>3</v>
      </c>
      <c r="D399" s="1">
        <v>1.2615740740740122E-3</v>
      </c>
    </row>
    <row r="400" spans="1:4" x14ac:dyDescent="0.25">
      <c r="A400" s="8">
        <v>45081</v>
      </c>
      <c r="B400" s="9" t="s">
        <v>23</v>
      </c>
      <c r="C400" s="10" t="s">
        <v>97</v>
      </c>
      <c r="D400" s="1">
        <v>1.3310185185185786E-3</v>
      </c>
    </row>
    <row r="401" spans="1:4" x14ac:dyDescent="0.25">
      <c r="A401" s="8">
        <v>45081</v>
      </c>
      <c r="B401" s="9" t="s">
        <v>23</v>
      </c>
      <c r="C401" s="10" t="s">
        <v>97</v>
      </c>
      <c r="D401" s="1">
        <v>1.388888888888884E-3</v>
      </c>
    </row>
    <row r="402" spans="1:4" x14ac:dyDescent="0.25">
      <c r="A402" s="8">
        <v>45081</v>
      </c>
      <c r="B402" s="9" t="s">
        <v>7</v>
      </c>
      <c r="C402" s="10" t="s">
        <v>17</v>
      </c>
      <c r="D402" s="1">
        <v>1.1921296296296124E-3</v>
      </c>
    </row>
    <row r="403" spans="1:4" x14ac:dyDescent="0.25">
      <c r="A403" s="8">
        <v>45082</v>
      </c>
      <c r="B403" s="9" t="s">
        <v>24</v>
      </c>
      <c r="C403" s="10" t="s">
        <v>10</v>
      </c>
      <c r="D403" s="1">
        <v>3.6111111111111094E-2</v>
      </c>
    </row>
    <row r="404" spans="1:4" x14ac:dyDescent="0.25">
      <c r="A404" s="8">
        <v>45082</v>
      </c>
      <c r="B404" s="9" t="s">
        <v>7</v>
      </c>
      <c r="C404" s="10" t="s">
        <v>258</v>
      </c>
      <c r="D404" s="1">
        <v>1.1689814814814792E-3</v>
      </c>
    </row>
    <row r="405" spans="1:4" x14ac:dyDescent="0.25">
      <c r="A405" s="8">
        <v>45108</v>
      </c>
      <c r="B405" s="9" t="s">
        <v>6</v>
      </c>
      <c r="C405" s="10" t="s">
        <v>4</v>
      </c>
      <c r="D405" s="1">
        <v>0.12511574074074072</v>
      </c>
    </row>
    <row r="406" spans="1:4" x14ac:dyDescent="0.25">
      <c r="A406" s="8">
        <v>45109</v>
      </c>
      <c r="B406" s="9" t="s">
        <v>24</v>
      </c>
      <c r="C406" s="10" t="s">
        <v>10</v>
      </c>
      <c r="D406" s="1">
        <v>4.6527777777777807E-2</v>
      </c>
    </row>
    <row r="407" spans="1:4" x14ac:dyDescent="0.25">
      <c r="A407" s="8">
        <v>45110</v>
      </c>
      <c r="B407" s="9" t="s">
        <v>23</v>
      </c>
      <c r="C407" s="10" t="s">
        <v>18</v>
      </c>
      <c r="D407" s="1">
        <v>1.1168981481481488E-2</v>
      </c>
    </row>
    <row r="408" spans="1:4" x14ac:dyDescent="0.25">
      <c r="A408" s="8">
        <v>45111</v>
      </c>
      <c r="B408" s="9" t="s">
        <v>25</v>
      </c>
      <c r="C408" s="10" t="s">
        <v>19</v>
      </c>
      <c r="D408" s="1">
        <v>7.9050925925926441E-3</v>
      </c>
    </row>
    <row r="409" spans="1:4" x14ac:dyDescent="0.25">
      <c r="A409" s="8">
        <v>45112</v>
      </c>
      <c r="B409" s="9" t="s">
        <v>25</v>
      </c>
      <c r="C409" s="10" t="s">
        <v>162</v>
      </c>
      <c r="D409" s="1">
        <v>1.1111111111111738E-3</v>
      </c>
    </row>
    <row r="410" spans="1:4" x14ac:dyDescent="0.25">
      <c r="A410" s="8">
        <v>45113</v>
      </c>
      <c r="B410" s="9" t="s">
        <v>25</v>
      </c>
      <c r="C410" s="10" t="s">
        <v>162</v>
      </c>
      <c r="D410" s="1">
        <v>1.1458333333332904E-3</v>
      </c>
    </row>
    <row r="411" spans="1:4" x14ac:dyDescent="0.25">
      <c r="A411" s="8">
        <v>45114</v>
      </c>
      <c r="B411" s="9" t="s">
        <v>6</v>
      </c>
      <c r="C411" s="10" t="s">
        <v>10</v>
      </c>
      <c r="D411" s="1">
        <v>1.4583333333333393E-2</v>
      </c>
    </row>
    <row r="412" spans="1:4" x14ac:dyDescent="0.25">
      <c r="A412" s="8">
        <v>45114</v>
      </c>
      <c r="B412" s="9" t="s">
        <v>25</v>
      </c>
      <c r="C412" s="10" t="s">
        <v>162</v>
      </c>
      <c r="D412" s="1">
        <v>2.280092592592653E-3</v>
      </c>
    </row>
    <row r="413" spans="1:4" x14ac:dyDescent="0.25">
      <c r="A413" s="8">
        <v>45114</v>
      </c>
      <c r="B413" s="9" t="s">
        <v>6</v>
      </c>
      <c r="C413" s="10" t="s">
        <v>20</v>
      </c>
      <c r="D413" s="1">
        <v>1.7245370370370328E-2</v>
      </c>
    </row>
    <row r="414" spans="1:4" x14ac:dyDescent="0.25">
      <c r="A414" s="8">
        <v>45118</v>
      </c>
      <c r="B414" s="9" t="s">
        <v>6</v>
      </c>
      <c r="C414" s="10" t="s">
        <v>3</v>
      </c>
      <c r="D414" s="1">
        <v>2.9398148148148673E-3</v>
      </c>
    </row>
    <row r="415" spans="1:4" x14ac:dyDescent="0.25">
      <c r="A415" s="8">
        <v>45123</v>
      </c>
      <c r="B415" s="9" t="s">
        <v>6</v>
      </c>
      <c r="C415" s="10" t="s">
        <v>16</v>
      </c>
      <c r="D415" s="1">
        <v>2.0023148148148318E-3</v>
      </c>
    </row>
    <row r="416" spans="1:4" x14ac:dyDescent="0.25">
      <c r="A416" s="8">
        <v>45131</v>
      </c>
      <c r="B416" s="9" t="s">
        <v>6</v>
      </c>
      <c r="C416" s="10" t="s">
        <v>16</v>
      </c>
      <c r="D416" s="1">
        <v>7.4074074074074181E-3</v>
      </c>
    </row>
    <row r="417" spans="1:4" x14ac:dyDescent="0.25">
      <c r="A417" s="8">
        <v>45133</v>
      </c>
      <c r="B417" s="9" t="s">
        <v>6</v>
      </c>
      <c r="C417" s="10" t="s">
        <v>197</v>
      </c>
      <c r="D417" s="1">
        <v>1.6435185185185164E-3</v>
      </c>
    </row>
    <row r="418" spans="1:4" x14ac:dyDescent="0.25">
      <c r="A418" s="8">
        <v>45133</v>
      </c>
      <c r="B418" s="9" t="s">
        <v>7</v>
      </c>
      <c r="C418" s="10" t="s">
        <v>3</v>
      </c>
      <c r="D418" s="1">
        <v>3.6458333333333481E-3</v>
      </c>
    </row>
    <row r="419" spans="1:4" x14ac:dyDescent="0.25">
      <c r="A419" s="8">
        <v>45134</v>
      </c>
      <c r="B419" s="9" t="s">
        <v>7</v>
      </c>
      <c r="C419" s="10" t="s">
        <v>14</v>
      </c>
      <c r="D419" s="1">
        <v>4.0277777777777413E-3</v>
      </c>
    </row>
    <row r="420" spans="1:4" x14ac:dyDescent="0.25">
      <c r="A420" s="8">
        <v>45137</v>
      </c>
      <c r="B420" s="9" t="s">
        <v>7</v>
      </c>
      <c r="C420" s="10" t="s">
        <v>3</v>
      </c>
      <c r="D420" s="1">
        <v>1.2962962962963509E-3</v>
      </c>
    </row>
    <row r="421" spans="1:4" x14ac:dyDescent="0.25">
      <c r="A421" s="8">
        <v>45138</v>
      </c>
      <c r="B421" s="9" t="s">
        <v>25</v>
      </c>
      <c r="C421" s="10" t="s">
        <v>162</v>
      </c>
      <c r="D421" s="1">
        <v>2.4884259259260189E-3</v>
      </c>
    </row>
    <row r="422" spans="1:4" x14ac:dyDescent="0.25">
      <c r="A422" s="8">
        <v>45145</v>
      </c>
      <c r="B422" s="9" t="s">
        <v>6</v>
      </c>
      <c r="C422" s="10" t="s">
        <v>14</v>
      </c>
      <c r="D422" s="1">
        <v>1.1226851851851016E-3</v>
      </c>
    </row>
    <row r="423" spans="1:4" x14ac:dyDescent="0.25">
      <c r="A423" s="8">
        <v>45146</v>
      </c>
      <c r="B423" s="9" t="s">
        <v>7</v>
      </c>
      <c r="C423" s="10" t="s">
        <v>3</v>
      </c>
      <c r="D423" s="1">
        <v>1.3310185185184675E-3</v>
      </c>
    </row>
    <row r="424" spans="1:4" x14ac:dyDescent="0.25">
      <c r="A424" s="8">
        <v>45149</v>
      </c>
      <c r="B424" s="9" t="s">
        <v>6</v>
      </c>
      <c r="C424" s="10" t="s">
        <v>259</v>
      </c>
      <c r="D424" s="1">
        <v>1.1574074074073848E-3</v>
      </c>
    </row>
    <row r="425" spans="1:4" x14ac:dyDescent="0.25">
      <c r="A425" s="8">
        <v>45152</v>
      </c>
      <c r="B425" s="9" t="s">
        <v>24</v>
      </c>
      <c r="C425" s="10" t="s">
        <v>10</v>
      </c>
      <c r="D425" s="1">
        <v>3.5416666666666652E-2</v>
      </c>
    </row>
    <row r="426" spans="1:4" x14ac:dyDescent="0.25">
      <c r="A426" s="8">
        <v>45061</v>
      </c>
      <c r="B426" s="9" t="s">
        <v>7</v>
      </c>
      <c r="C426" s="10" t="s">
        <v>10</v>
      </c>
      <c r="D426" s="1">
        <v>3.8194444444443754E-3</v>
      </c>
    </row>
    <row r="427" spans="1:4" x14ac:dyDescent="0.25">
      <c r="A427" s="8">
        <v>45155</v>
      </c>
      <c r="B427" s="9" t="s">
        <v>57</v>
      </c>
      <c r="C427" s="10" t="s">
        <v>13</v>
      </c>
      <c r="D427" s="1">
        <v>2.4201388888888897E-2</v>
      </c>
    </row>
    <row r="428" spans="1:4" x14ac:dyDescent="0.25">
      <c r="A428" s="8">
        <v>45160</v>
      </c>
      <c r="B428" s="9" t="s">
        <v>6</v>
      </c>
      <c r="C428" s="10" t="s">
        <v>16</v>
      </c>
      <c r="D428" s="1">
        <v>1.8055555555556158E-3</v>
      </c>
    </row>
    <row r="429" spans="1:4" x14ac:dyDescent="0.25">
      <c r="A429" s="8">
        <v>45170</v>
      </c>
      <c r="B429" s="9" t="s">
        <v>6</v>
      </c>
      <c r="C429" s="10" t="s">
        <v>19</v>
      </c>
      <c r="D429" s="1">
        <v>2.9282407407407174E-3</v>
      </c>
    </row>
    <row r="430" spans="1:4" x14ac:dyDescent="0.25">
      <c r="A430" s="8">
        <v>45170</v>
      </c>
      <c r="B430" s="9" t="s">
        <v>23</v>
      </c>
      <c r="C430" s="10" t="s">
        <v>19</v>
      </c>
      <c r="D430" s="1">
        <v>1.5162037037037557E-3</v>
      </c>
    </row>
    <row r="431" spans="1:4" x14ac:dyDescent="0.25">
      <c r="A431" s="8">
        <v>45171</v>
      </c>
      <c r="B431" s="9" t="s">
        <v>24</v>
      </c>
      <c r="C431" s="10" t="s">
        <v>3</v>
      </c>
      <c r="D431" s="1">
        <v>1.7245370370370106E-3</v>
      </c>
    </row>
    <row r="432" spans="1:4" x14ac:dyDescent="0.25">
      <c r="A432" s="8">
        <v>45173</v>
      </c>
      <c r="B432" s="9" t="s">
        <v>7</v>
      </c>
      <c r="C432" s="10" t="s">
        <v>198</v>
      </c>
      <c r="D432" s="1">
        <v>1.6319444444443665E-3</v>
      </c>
    </row>
    <row r="433" spans="1:4" x14ac:dyDescent="0.25">
      <c r="A433" s="8">
        <v>45175</v>
      </c>
      <c r="B433" s="9" t="s">
        <v>24</v>
      </c>
      <c r="C433" s="10" t="s">
        <v>10</v>
      </c>
      <c r="D433" s="1">
        <v>0.13124999999999998</v>
      </c>
    </row>
    <row r="434" spans="1:4" x14ac:dyDescent="0.25">
      <c r="A434" s="8">
        <v>45176</v>
      </c>
      <c r="B434" s="9" t="s">
        <v>7</v>
      </c>
      <c r="C434" s="10" t="s">
        <v>21</v>
      </c>
      <c r="D434" s="1">
        <v>1.3657407407406952E-3</v>
      </c>
    </row>
    <row r="435" spans="1:4" x14ac:dyDescent="0.25">
      <c r="A435" s="8">
        <v>45184</v>
      </c>
      <c r="B435" s="9" t="s">
        <v>23</v>
      </c>
      <c r="C435" s="10" t="s">
        <v>97</v>
      </c>
      <c r="D435" s="1">
        <v>2.1064814814814592E-3</v>
      </c>
    </row>
    <row r="436" spans="1:4" x14ac:dyDescent="0.25">
      <c r="A436" s="8">
        <v>45187</v>
      </c>
      <c r="B436" s="9" t="s">
        <v>25</v>
      </c>
      <c r="C436" s="10" t="s">
        <v>100</v>
      </c>
      <c r="D436" s="1">
        <v>1.3194444444444564E-3</v>
      </c>
    </row>
    <row r="437" spans="1:4" x14ac:dyDescent="0.25">
      <c r="A437" s="8">
        <v>45187</v>
      </c>
      <c r="B437" s="9" t="s">
        <v>25</v>
      </c>
      <c r="C437" s="10" t="s">
        <v>99</v>
      </c>
      <c r="D437" s="1">
        <v>5.0231481481481377E-3</v>
      </c>
    </row>
    <row r="438" spans="1:4" x14ac:dyDescent="0.25">
      <c r="A438" s="8">
        <v>45187</v>
      </c>
      <c r="B438" s="9" t="s">
        <v>25</v>
      </c>
      <c r="C438" s="10" t="s">
        <v>100</v>
      </c>
      <c r="D438" s="1">
        <v>4.9074074074074436E-3</v>
      </c>
    </row>
    <row r="439" spans="1:4" x14ac:dyDescent="0.25">
      <c r="A439" s="8">
        <v>45187</v>
      </c>
      <c r="B439" s="9" t="s">
        <v>25</v>
      </c>
      <c r="C439" s="10" t="s">
        <v>101</v>
      </c>
      <c r="D439" s="1">
        <v>5.0810185185185264E-3</v>
      </c>
    </row>
    <row r="440" spans="1:4" x14ac:dyDescent="0.25">
      <c r="A440" s="8">
        <v>45187</v>
      </c>
      <c r="B440" s="9" t="s">
        <v>25</v>
      </c>
      <c r="C440" s="10" t="s">
        <v>99</v>
      </c>
      <c r="D440" s="1">
        <v>2.7893518518518068E-3</v>
      </c>
    </row>
    <row r="441" spans="1:4" x14ac:dyDescent="0.25">
      <c r="A441" s="8">
        <v>45187</v>
      </c>
      <c r="B441" s="9" t="s">
        <v>25</v>
      </c>
      <c r="C441" s="10" t="s">
        <v>100</v>
      </c>
      <c r="D441" s="1">
        <v>4.2129629629629184E-3</v>
      </c>
    </row>
    <row r="442" spans="1:4" x14ac:dyDescent="0.25">
      <c r="A442" s="8">
        <v>45187</v>
      </c>
      <c r="B442" s="9" t="s">
        <v>6</v>
      </c>
      <c r="C442" s="10" t="s">
        <v>4</v>
      </c>
      <c r="D442" s="1">
        <v>1.7939814814814659E-3</v>
      </c>
    </row>
    <row r="443" spans="1:4" x14ac:dyDescent="0.25">
      <c r="A443" s="8">
        <v>45188</v>
      </c>
      <c r="B443" s="9" t="s">
        <v>7</v>
      </c>
      <c r="C443" s="10" t="s">
        <v>15</v>
      </c>
      <c r="D443" s="1">
        <v>1.2500000000000011E-3</v>
      </c>
    </row>
    <row r="444" spans="1:4" x14ac:dyDescent="0.25">
      <c r="A444" s="8">
        <v>45188</v>
      </c>
      <c r="B444" s="9" t="s">
        <v>7</v>
      </c>
      <c r="C444" s="10" t="s">
        <v>18</v>
      </c>
      <c r="D444" s="1">
        <v>1.1458333333333182E-3</v>
      </c>
    </row>
    <row r="445" spans="1:4" x14ac:dyDescent="0.25">
      <c r="A445" s="8">
        <v>45188</v>
      </c>
      <c r="B445" s="9" t="s">
        <v>7</v>
      </c>
      <c r="C445" s="10" t="s">
        <v>13</v>
      </c>
      <c r="D445" s="1">
        <v>1.0879629629629295E-3</v>
      </c>
    </row>
    <row r="446" spans="1:4" x14ac:dyDescent="0.25">
      <c r="A446" s="8">
        <v>45188</v>
      </c>
      <c r="B446" s="9" t="s">
        <v>25</v>
      </c>
      <c r="C446" s="10" t="s">
        <v>10</v>
      </c>
      <c r="D446" s="1">
        <v>1.1342592592592515E-3</v>
      </c>
    </row>
    <row r="447" spans="1:4" x14ac:dyDescent="0.25">
      <c r="A447" s="8">
        <v>45188</v>
      </c>
      <c r="B447" s="9" t="s">
        <v>23</v>
      </c>
      <c r="C447" s="10" t="s">
        <v>15</v>
      </c>
      <c r="D447" s="1">
        <v>2.2569444444444642E-3</v>
      </c>
    </row>
    <row r="448" spans="1:4" x14ac:dyDescent="0.25">
      <c r="A448" s="8">
        <v>45188</v>
      </c>
      <c r="B448" s="9" t="s">
        <v>25</v>
      </c>
      <c r="C448" s="10" t="s">
        <v>4</v>
      </c>
      <c r="D448" s="1">
        <v>4.7916666666667496E-3</v>
      </c>
    </row>
    <row r="449" spans="1:4" x14ac:dyDescent="0.25">
      <c r="A449" s="8">
        <v>45202</v>
      </c>
      <c r="B449" s="9" t="s">
        <v>23</v>
      </c>
      <c r="C449" s="10" t="s">
        <v>22</v>
      </c>
      <c r="D449" s="1">
        <v>1.87499999999996E-3</v>
      </c>
    </row>
    <row r="450" spans="1:4" x14ac:dyDescent="0.25">
      <c r="A450" s="8">
        <v>45203</v>
      </c>
      <c r="B450" s="9" t="s">
        <v>23</v>
      </c>
      <c r="C450" s="10" t="s">
        <v>97</v>
      </c>
      <c r="D450" s="1">
        <v>1.2615740740741233E-3</v>
      </c>
    </row>
    <row r="451" spans="1:4" x14ac:dyDescent="0.25">
      <c r="A451" s="8">
        <v>45204</v>
      </c>
      <c r="B451" s="9" t="s">
        <v>25</v>
      </c>
      <c r="C451" s="10" t="s">
        <v>89</v>
      </c>
      <c r="D451" s="1">
        <v>7.314814814814885E-3</v>
      </c>
    </row>
    <row r="452" spans="1:4" x14ac:dyDescent="0.25">
      <c r="A452" s="8">
        <v>45205</v>
      </c>
      <c r="B452" s="9" t="s">
        <v>24</v>
      </c>
      <c r="C452" s="10" t="s">
        <v>10</v>
      </c>
      <c r="D452" s="1">
        <v>1.4583333333333309E-2</v>
      </c>
    </row>
    <row r="453" spans="1:4" x14ac:dyDescent="0.25">
      <c r="A453" s="8">
        <v>45205</v>
      </c>
      <c r="B453" s="9" t="s">
        <v>7</v>
      </c>
      <c r="C453" s="10" t="s">
        <v>18</v>
      </c>
      <c r="D453" s="1">
        <v>3.1249999999999334E-3</v>
      </c>
    </row>
    <row r="454" spans="1:4" x14ac:dyDescent="0.25">
      <c r="A454" s="8">
        <v>45206</v>
      </c>
      <c r="B454" s="9" t="s">
        <v>6</v>
      </c>
      <c r="C454" s="10" t="s">
        <v>4</v>
      </c>
      <c r="D454" s="1">
        <v>7.0601851851851416E-3</v>
      </c>
    </row>
    <row r="455" spans="1:4" x14ac:dyDescent="0.25">
      <c r="A455" s="8">
        <v>45208</v>
      </c>
      <c r="B455" s="9" t="s">
        <v>23</v>
      </c>
      <c r="C455" s="10" t="s">
        <v>97</v>
      </c>
      <c r="D455" s="1">
        <v>1.1342592592592515E-3</v>
      </c>
    </row>
    <row r="456" spans="1:4" x14ac:dyDescent="0.25">
      <c r="A456" s="8">
        <v>45208</v>
      </c>
      <c r="B456" s="9" t="s">
        <v>6</v>
      </c>
      <c r="C456" s="10" t="s">
        <v>163</v>
      </c>
      <c r="D456" s="1">
        <v>2.2453703703703143E-3</v>
      </c>
    </row>
    <row r="457" spans="1:4" x14ac:dyDescent="0.25">
      <c r="A457" s="8">
        <v>45208</v>
      </c>
      <c r="B457" s="9" t="s">
        <v>23</v>
      </c>
      <c r="C457" s="10" t="s">
        <v>97</v>
      </c>
      <c r="D457" s="1">
        <v>5.9837962962963065E-3</v>
      </c>
    </row>
    <row r="458" spans="1:4" x14ac:dyDescent="0.25">
      <c r="A458" s="8">
        <v>45208</v>
      </c>
      <c r="B458" s="9" t="s">
        <v>7</v>
      </c>
      <c r="C458" s="10" t="s">
        <v>198</v>
      </c>
      <c r="D458" s="1">
        <v>1.192129629629668E-3</v>
      </c>
    </row>
    <row r="459" spans="1:4" x14ac:dyDescent="0.25">
      <c r="A459" s="8">
        <v>45209</v>
      </c>
      <c r="B459" s="9" t="s">
        <v>25</v>
      </c>
      <c r="C459" s="10" t="s">
        <v>89</v>
      </c>
      <c r="D459" s="1">
        <v>1.0763888888889461E-3</v>
      </c>
    </row>
    <row r="460" spans="1:4" x14ac:dyDescent="0.25">
      <c r="A460" s="8">
        <v>45211</v>
      </c>
      <c r="B460" s="9" t="s">
        <v>7</v>
      </c>
      <c r="C460" s="10" t="s">
        <v>3</v>
      </c>
      <c r="D460" s="1">
        <v>1.3194444444444287E-3</v>
      </c>
    </row>
    <row r="461" spans="1:4" x14ac:dyDescent="0.25">
      <c r="A461" s="8">
        <v>45211</v>
      </c>
      <c r="B461" s="9" t="s">
        <v>7</v>
      </c>
      <c r="C461" s="10" t="s">
        <v>3</v>
      </c>
      <c r="D461" s="1">
        <v>2.8472222222222232E-3</v>
      </c>
    </row>
    <row r="462" spans="1:4" x14ac:dyDescent="0.25">
      <c r="A462" s="8">
        <v>45211</v>
      </c>
      <c r="B462" s="9" t="s">
        <v>57</v>
      </c>
      <c r="C462" s="10" t="s">
        <v>164</v>
      </c>
      <c r="D462" s="1">
        <v>2.1990740740740478E-3</v>
      </c>
    </row>
    <row r="463" spans="1:4" x14ac:dyDescent="0.25">
      <c r="A463" s="8">
        <v>45212</v>
      </c>
      <c r="B463" s="9" t="s">
        <v>6</v>
      </c>
      <c r="C463" s="10" t="s">
        <v>3</v>
      </c>
      <c r="D463" s="1">
        <v>1.4467592592593004E-3</v>
      </c>
    </row>
    <row r="464" spans="1:4" x14ac:dyDescent="0.25">
      <c r="A464" s="8">
        <v>45213</v>
      </c>
      <c r="B464" s="9" t="s">
        <v>24</v>
      </c>
      <c r="C464" s="10" t="s">
        <v>10</v>
      </c>
      <c r="D464" s="1">
        <v>6.3888888888888884E-2</v>
      </c>
    </row>
    <row r="465" spans="1:4" x14ac:dyDescent="0.25">
      <c r="A465" s="8">
        <v>45213</v>
      </c>
      <c r="B465" s="9" t="s">
        <v>25</v>
      </c>
      <c r="C465" s="10" t="s">
        <v>89</v>
      </c>
      <c r="D465" s="1">
        <v>1.3541666666666563E-3</v>
      </c>
    </row>
    <row r="466" spans="1:4" x14ac:dyDescent="0.25">
      <c r="A466" s="8">
        <v>45215</v>
      </c>
      <c r="B466" s="9" t="s">
        <v>25</v>
      </c>
      <c r="C466" s="10" t="s">
        <v>89</v>
      </c>
      <c r="D466" s="1">
        <v>1.0995370370370239E-3</v>
      </c>
    </row>
    <row r="467" spans="1:4" x14ac:dyDescent="0.25">
      <c r="A467" s="8">
        <v>45215</v>
      </c>
      <c r="B467" s="9" t="s">
        <v>25</v>
      </c>
      <c r="C467" s="10" t="s">
        <v>89</v>
      </c>
      <c r="D467" s="1">
        <v>2.2916666666665808E-3</v>
      </c>
    </row>
    <row r="468" spans="1:4" x14ac:dyDescent="0.25">
      <c r="A468" s="8">
        <v>45221</v>
      </c>
      <c r="B468" s="9" t="s">
        <v>6</v>
      </c>
      <c r="C468" s="10" t="s">
        <v>21</v>
      </c>
      <c r="D468" s="1">
        <v>1.1458333333332904E-3</v>
      </c>
    </row>
    <row r="469" spans="1:4" x14ac:dyDescent="0.25">
      <c r="A469" s="8">
        <v>45221</v>
      </c>
      <c r="B469" s="9" t="s">
        <v>25</v>
      </c>
      <c r="C469" s="10" t="s">
        <v>12</v>
      </c>
      <c r="D469" s="1">
        <v>1.1111111111111738E-3</v>
      </c>
    </row>
    <row r="470" spans="1:4" x14ac:dyDescent="0.25">
      <c r="A470" s="8">
        <v>45222</v>
      </c>
      <c r="B470" s="9" t="s">
        <v>25</v>
      </c>
      <c r="C470" s="10" t="s">
        <v>132</v>
      </c>
      <c r="D470" s="1">
        <v>2.8935185185184897E-3</v>
      </c>
    </row>
    <row r="471" spans="1:4" x14ac:dyDescent="0.25">
      <c r="A471" s="8">
        <v>45223</v>
      </c>
      <c r="B471" s="9" t="s">
        <v>6</v>
      </c>
      <c r="C471" s="10" t="s">
        <v>3</v>
      </c>
      <c r="D471" s="1">
        <v>1.5625000000000222E-3</v>
      </c>
    </row>
    <row r="472" spans="1:4" x14ac:dyDescent="0.25">
      <c r="A472" s="8">
        <v>45225</v>
      </c>
      <c r="B472" s="9" t="s">
        <v>24</v>
      </c>
      <c r="C472" s="10" t="s">
        <v>10</v>
      </c>
      <c r="D472" s="1">
        <v>4.8611111111111216E-3</v>
      </c>
    </row>
    <row r="473" spans="1:4" x14ac:dyDescent="0.25">
      <c r="A473" s="8">
        <v>45227</v>
      </c>
      <c r="B473" s="9" t="s">
        <v>24</v>
      </c>
      <c r="C473" s="10" t="s">
        <v>10</v>
      </c>
      <c r="D473" s="1">
        <v>6.2500000000000056E-3</v>
      </c>
    </row>
    <row r="474" spans="1:4" x14ac:dyDescent="0.25">
      <c r="A474" s="8">
        <v>45227</v>
      </c>
      <c r="B474" s="9" t="s">
        <v>7</v>
      </c>
      <c r="C474" s="10" t="s">
        <v>17</v>
      </c>
      <c r="D474" s="1">
        <v>1.4004629629629783E-3</v>
      </c>
    </row>
    <row r="475" spans="1:4" x14ac:dyDescent="0.25">
      <c r="A475" s="8">
        <v>45227</v>
      </c>
      <c r="B475" s="9" t="s">
        <v>7</v>
      </c>
      <c r="C475" s="10" t="s">
        <v>161</v>
      </c>
      <c r="D475" s="1">
        <v>1.2500000000000289E-3</v>
      </c>
    </row>
    <row r="476" spans="1:4" x14ac:dyDescent="0.25">
      <c r="A476" s="8">
        <v>45227</v>
      </c>
      <c r="B476" s="9" t="s">
        <v>7</v>
      </c>
      <c r="C476" s="10" t="s">
        <v>3</v>
      </c>
      <c r="D476" s="1">
        <v>2.2453703703703698E-3</v>
      </c>
    </row>
    <row r="477" spans="1:4" x14ac:dyDescent="0.25">
      <c r="A477" s="8">
        <v>45227</v>
      </c>
      <c r="B477" s="9" t="s">
        <v>7</v>
      </c>
      <c r="C477" s="10" t="s">
        <v>12</v>
      </c>
      <c r="D477" s="1">
        <v>2.2453703703703698E-3</v>
      </c>
    </row>
    <row r="478" spans="1:4" x14ac:dyDescent="0.25">
      <c r="A478" s="8">
        <v>45227</v>
      </c>
      <c r="B478" s="9" t="s">
        <v>25</v>
      </c>
      <c r="C478" s="10" t="s">
        <v>133</v>
      </c>
      <c r="D478" s="1">
        <v>2.8472222222222232E-3</v>
      </c>
    </row>
    <row r="479" spans="1:4" x14ac:dyDescent="0.25">
      <c r="A479" s="8">
        <v>45227</v>
      </c>
      <c r="B479" s="9" t="s">
        <v>24</v>
      </c>
      <c r="C479" s="10" t="s">
        <v>10</v>
      </c>
      <c r="D479" s="1">
        <v>2.1527777777777701E-2</v>
      </c>
    </row>
    <row r="480" spans="1:4" x14ac:dyDescent="0.25">
      <c r="A480" s="8">
        <v>45229</v>
      </c>
      <c r="B480" s="9" t="s">
        <v>25</v>
      </c>
      <c r="C480" s="10" t="s">
        <v>21</v>
      </c>
      <c r="D480" s="1">
        <v>1.388888888888995E-3</v>
      </c>
    </row>
    <row r="481" spans="1:4" x14ac:dyDescent="0.25">
      <c r="A481" s="8">
        <v>45232</v>
      </c>
      <c r="B481" s="9" t="s">
        <v>6</v>
      </c>
      <c r="C481" s="10" t="s">
        <v>10</v>
      </c>
      <c r="D481" s="1">
        <v>1.9444444444444431E-2</v>
      </c>
    </row>
    <row r="482" spans="1:4" x14ac:dyDescent="0.25">
      <c r="A482" s="8">
        <v>45232</v>
      </c>
      <c r="B482" s="9" t="s">
        <v>6</v>
      </c>
      <c r="C482" s="10" t="s">
        <v>10</v>
      </c>
      <c r="D482" s="1">
        <v>2.7083333333333348E-2</v>
      </c>
    </row>
    <row r="483" spans="1:4" x14ac:dyDescent="0.25">
      <c r="A483" s="8">
        <v>45233</v>
      </c>
      <c r="B483" s="9" t="s">
        <v>7</v>
      </c>
      <c r="C483" s="10" t="s">
        <v>18</v>
      </c>
      <c r="D483" s="1">
        <v>1.5659722222222228E-2</v>
      </c>
    </row>
    <row r="484" spans="1:4" x14ac:dyDescent="0.25">
      <c r="A484" s="8">
        <v>45233</v>
      </c>
      <c r="B484" s="9" t="s">
        <v>57</v>
      </c>
      <c r="C484" s="10" t="s">
        <v>13</v>
      </c>
      <c r="D484" s="1">
        <v>4.4444444444444731E-3</v>
      </c>
    </row>
    <row r="485" spans="1:4" x14ac:dyDescent="0.25">
      <c r="A485" s="8">
        <v>45233</v>
      </c>
      <c r="B485" s="9" t="s">
        <v>57</v>
      </c>
      <c r="C485" s="10" t="s">
        <v>108</v>
      </c>
      <c r="D485" s="1">
        <v>4.4212962962962843E-3</v>
      </c>
    </row>
    <row r="486" spans="1:4" x14ac:dyDescent="0.25">
      <c r="A486" s="8">
        <v>45244</v>
      </c>
      <c r="B486" s="9" t="s">
        <v>6</v>
      </c>
      <c r="C486" s="10" t="s">
        <v>3</v>
      </c>
      <c r="D486" s="1">
        <v>1.1226851851852127E-3</v>
      </c>
    </row>
    <row r="487" spans="1:4" x14ac:dyDescent="0.25">
      <c r="A487" s="8">
        <v>45246</v>
      </c>
      <c r="B487" s="9" t="s">
        <v>23</v>
      </c>
      <c r="C487" s="10" t="s">
        <v>97</v>
      </c>
      <c r="D487" s="1">
        <v>1.4930555555554559E-3</v>
      </c>
    </row>
    <row r="488" spans="1:4" x14ac:dyDescent="0.25">
      <c r="A488" s="8">
        <v>45246</v>
      </c>
      <c r="B488" s="9" t="s">
        <v>6</v>
      </c>
      <c r="C488" s="10" t="s">
        <v>163</v>
      </c>
      <c r="D488" s="1">
        <v>1.979166666666643E-3</v>
      </c>
    </row>
    <row r="489" spans="1:4" x14ac:dyDescent="0.25">
      <c r="A489" s="8">
        <v>45246</v>
      </c>
      <c r="B489" s="9" t="s">
        <v>6</v>
      </c>
      <c r="C489" s="10" t="s">
        <v>163</v>
      </c>
      <c r="D489" s="1">
        <v>1.4351851851850395E-3</v>
      </c>
    </row>
    <row r="490" spans="1:4" x14ac:dyDescent="0.25">
      <c r="A490" s="8">
        <v>45247</v>
      </c>
      <c r="B490" s="9" t="s">
        <v>6</v>
      </c>
      <c r="C490" s="10" t="s">
        <v>19</v>
      </c>
      <c r="D490" s="1">
        <v>2.5347222222222299E-3</v>
      </c>
    </row>
    <row r="491" spans="1:4" x14ac:dyDescent="0.25">
      <c r="A491" s="8">
        <v>45249</v>
      </c>
      <c r="B491" s="9" t="s">
        <v>6</v>
      </c>
      <c r="C491" s="10" t="s">
        <v>10</v>
      </c>
      <c r="D491" s="1">
        <v>3.125E-2</v>
      </c>
    </row>
    <row r="492" spans="1:4" x14ac:dyDescent="0.25">
      <c r="A492" s="8">
        <v>45254</v>
      </c>
      <c r="B492" s="9" t="s">
        <v>6</v>
      </c>
      <c r="C492" s="10" t="s">
        <v>260</v>
      </c>
      <c r="D492" s="1">
        <v>1.0648148148147962E-3</v>
      </c>
    </row>
    <row r="493" spans="1:4" x14ac:dyDescent="0.25">
      <c r="A493" s="8">
        <v>45254</v>
      </c>
      <c r="B493" s="9" t="s">
        <v>57</v>
      </c>
      <c r="C493" s="10" t="s">
        <v>255</v>
      </c>
      <c r="D493" s="1">
        <v>1.3194444444444842E-3</v>
      </c>
    </row>
    <row r="494" spans="1:4" x14ac:dyDescent="0.25">
      <c r="A494" s="8">
        <v>45258</v>
      </c>
      <c r="B494" s="9" t="s">
        <v>6</v>
      </c>
      <c r="C494" s="10" t="s">
        <v>0</v>
      </c>
      <c r="D494" s="1">
        <v>1.087962962962985E-3</v>
      </c>
    </row>
    <row r="495" spans="1:4" x14ac:dyDescent="0.25">
      <c r="A495" s="8">
        <v>45266</v>
      </c>
      <c r="B495" s="9" t="s">
        <v>7</v>
      </c>
      <c r="C495" s="10" t="s">
        <v>22</v>
      </c>
      <c r="D495" s="1">
        <v>1.284722222222201E-3</v>
      </c>
    </row>
    <row r="496" spans="1:4" x14ac:dyDescent="0.25">
      <c r="A496" s="8">
        <v>45270</v>
      </c>
      <c r="B496" s="9" t="s">
        <v>25</v>
      </c>
      <c r="C496" s="10" t="s">
        <v>21</v>
      </c>
      <c r="D496" s="1">
        <v>1.087962962963096E-3</v>
      </c>
    </row>
    <row r="497" spans="1:4" x14ac:dyDescent="0.25">
      <c r="A497" s="8">
        <v>45279</v>
      </c>
      <c r="B497" s="9" t="s">
        <v>6</v>
      </c>
      <c r="C497" s="10" t="s">
        <v>14</v>
      </c>
      <c r="D497" s="1">
        <v>1.087962962962985E-3</v>
      </c>
    </row>
    <row r="498" spans="1:4" x14ac:dyDescent="0.25">
      <c r="A498" s="8">
        <v>45279</v>
      </c>
      <c r="B498" s="9" t="s">
        <v>24</v>
      </c>
      <c r="C498" s="10" t="s">
        <v>10</v>
      </c>
      <c r="D498" s="1">
        <v>8.3333333333334147E-3</v>
      </c>
    </row>
    <row r="499" spans="1:4" x14ac:dyDescent="0.25">
      <c r="A499" s="8">
        <v>45279</v>
      </c>
      <c r="B499" s="9" t="s">
        <v>24</v>
      </c>
      <c r="C499" s="10" t="s">
        <v>10</v>
      </c>
      <c r="D499" s="1">
        <v>4.4444444444444398E-2</v>
      </c>
    </row>
    <row r="500" spans="1:4" x14ac:dyDescent="0.25">
      <c r="A500" s="8">
        <v>45283</v>
      </c>
      <c r="B500" s="9" t="s">
        <v>6</v>
      </c>
      <c r="C500" s="10" t="s">
        <v>16</v>
      </c>
      <c r="D500" s="1">
        <v>3.0208333333333615E-3</v>
      </c>
    </row>
    <row r="501" spans="1:4" x14ac:dyDescent="0.25">
      <c r="A501" s="8">
        <v>45283</v>
      </c>
      <c r="B501" s="9" t="s">
        <v>6</v>
      </c>
      <c r="C501" s="10" t="s">
        <v>13</v>
      </c>
      <c r="D501" s="1">
        <v>8.7962962962963021E-3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3482B-1727-4482-8C51-012135DA0BFF}">
  <dimension ref="A1:D77"/>
  <sheetViews>
    <sheetView workbookViewId="0">
      <selection activeCell="G10" sqref="F10:G10"/>
    </sheetView>
  </sheetViews>
  <sheetFormatPr baseColWidth="10" defaultRowHeight="15" x14ac:dyDescent="0.25"/>
  <cols>
    <col min="1" max="1" width="12.140625" bestFit="1" customWidth="1"/>
    <col min="2" max="2" width="17.28515625" bestFit="1" customWidth="1"/>
    <col min="3" max="3" width="81.85546875" bestFit="1" customWidth="1"/>
  </cols>
  <sheetData>
    <row r="1" spans="1:4" ht="22.5" x14ac:dyDescent="0.25">
      <c r="A1" s="3" t="s">
        <v>9</v>
      </c>
      <c r="B1" s="3" t="s">
        <v>1</v>
      </c>
      <c r="C1" s="3" t="s">
        <v>281</v>
      </c>
      <c r="D1" s="4" t="s">
        <v>2</v>
      </c>
    </row>
    <row r="2" spans="1:4" x14ac:dyDescent="0.25">
      <c r="A2" s="5">
        <v>45290</v>
      </c>
      <c r="B2" s="2" t="s">
        <v>7</v>
      </c>
      <c r="C2" s="2" t="s">
        <v>13</v>
      </c>
      <c r="D2" s="1">
        <v>3.8194444444444309E-3</v>
      </c>
    </row>
    <row r="3" spans="1:4" x14ac:dyDescent="0.25">
      <c r="A3" s="5">
        <v>45291</v>
      </c>
      <c r="B3" s="2" t="s">
        <v>6</v>
      </c>
      <c r="C3" s="2" t="s">
        <v>4</v>
      </c>
      <c r="D3" s="1">
        <v>3.5300925925926263E-3</v>
      </c>
    </row>
    <row r="4" spans="1:4" x14ac:dyDescent="0.25">
      <c r="A4" s="5">
        <v>45291</v>
      </c>
      <c r="B4" s="2" t="s">
        <v>6</v>
      </c>
      <c r="C4" s="2" t="s">
        <v>10</v>
      </c>
      <c r="D4" s="1">
        <v>2.1875000000000089E-2</v>
      </c>
    </row>
    <row r="5" spans="1:4" x14ac:dyDescent="0.25">
      <c r="A5" s="5">
        <v>45302</v>
      </c>
      <c r="B5" s="2" t="s">
        <v>6</v>
      </c>
      <c r="C5" s="2" t="s">
        <v>26</v>
      </c>
      <c r="D5" s="1">
        <v>1.1574074074074403E-3</v>
      </c>
    </row>
    <row r="6" spans="1:4" x14ac:dyDescent="0.25">
      <c r="A6" s="5">
        <v>45302</v>
      </c>
      <c r="B6" s="2" t="s">
        <v>6</v>
      </c>
      <c r="C6" s="2" t="s">
        <v>4</v>
      </c>
      <c r="D6" s="1">
        <v>1.1805555555555181E-3</v>
      </c>
    </row>
    <row r="7" spans="1:4" x14ac:dyDescent="0.25">
      <c r="A7" s="5">
        <v>45304</v>
      </c>
      <c r="B7" s="2" t="s">
        <v>7</v>
      </c>
      <c r="C7" s="2" t="s">
        <v>27</v>
      </c>
      <c r="D7" s="1">
        <v>4.0277777777777413E-3</v>
      </c>
    </row>
    <row r="8" spans="1:4" x14ac:dyDescent="0.25">
      <c r="A8" s="5">
        <v>45305</v>
      </c>
      <c r="B8" s="2" t="s">
        <v>6</v>
      </c>
      <c r="C8" s="2" t="s">
        <v>28</v>
      </c>
      <c r="D8" s="1">
        <v>2.6041666666667407E-3</v>
      </c>
    </row>
    <row r="9" spans="1:4" x14ac:dyDescent="0.25">
      <c r="A9" s="5">
        <v>45306</v>
      </c>
      <c r="B9" s="2" t="s">
        <v>6</v>
      </c>
      <c r="C9" s="2" t="s">
        <v>26</v>
      </c>
      <c r="D9" s="1">
        <v>5.4166666666666252E-3</v>
      </c>
    </row>
    <row r="10" spans="1:4" x14ac:dyDescent="0.25">
      <c r="A10" s="5">
        <v>45306</v>
      </c>
      <c r="B10" s="2" t="s">
        <v>6</v>
      </c>
      <c r="C10" s="2" t="s">
        <v>4</v>
      </c>
      <c r="D10" s="1">
        <v>1.0763888888889461E-3</v>
      </c>
    </row>
    <row r="11" spans="1:4" x14ac:dyDescent="0.25">
      <c r="A11" s="5">
        <v>45308</v>
      </c>
      <c r="B11" s="2" t="s">
        <v>25</v>
      </c>
      <c r="C11" s="2" t="s">
        <v>21</v>
      </c>
      <c r="D11" s="1">
        <v>1.4004629629629783E-3</v>
      </c>
    </row>
    <row r="12" spans="1:4" x14ac:dyDescent="0.25">
      <c r="A12" s="5">
        <v>45312</v>
      </c>
      <c r="B12" s="2" t="s">
        <v>7</v>
      </c>
      <c r="C12" s="2" t="s">
        <v>29</v>
      </c>
      <c r="D12" s="1">
        <v>5.9259259259258901E-3</v>
      </c>
    </row>
    <row r="13" spans="1:4" x14ac:dyDescent="0.25">
      <c r="A13" s="5">
        <v>45312</v>
      </c>
      <c r="B13" s="2" t="s">
        <v>7</v>
      </c>
      <c r="C13" s="2" t="s">
        <v>29</v>
      </c>
      <c r="D13" s="1">
        <v>3.3333333333332993E-3</v>
      </c>
    </row>
    <row r="14" spans="1:4" x14ac:dyDescent="0.25">
      <c r="A14" s="5">
        <v>45312</v>
      </c>
      <c r="B14" s="2" t="s">
        <v>7</v>
      </c>
      <c r="C14" s="2" t="s">
        <v>29</v>
      </c>
      <c r="D14" s="1">
        <v>3.2754629629628829E-3</v>
      </c>
    </row>
    <row r="15" spans="1:4" x14ac:dyDescent="0.25">
      <c r="A15" s="5">
        <v>45316</v>
      </c>
      <c r="B15" s="2" t="s">
        <v>6</v>
      </c>
      <c r="C15" s="2" t="s">
        <v>19</v>
      </c>
      <c r="D15" s="1">
        <v>1.2384259259259345E-3</v>
      </c>
    </row>
    <row r="16" spans="1:4" x14ac:dyDescent="0.25">
      <c r="A16" s="5">
        <v>45316</v>
      </c>
      <c r="B16" s="2" t="s">
        <v>6</v>
      </c>
      <c r="C16" s="2" t="s">
        <v>19</v>
      </c>
      <c r="D16" s="1">
        <v>1.2847222222222565E-3</v>
      </c>
    </row>
    <row r="17" spans="1:4" x14ac:dyDescent="0.25">
      <c r="A17" s="5">
        <v>45316</v>
      </c>
      <c r="B17" s="2" t="s">
        <v>6</v>
      </c>
      <c r="C17" s="2" t="s">
        <v>19</v>
      </c>
      <c r="D17" s="1">
        <v>2.1296296296295925E-3</v>
      </c>
    </row>
    <row r="18" spans="1:4" x14ac:dyDescent="0.25">
      <c r="A18" s="5">
        <v>45321</v>
      </c>
      <c r="B18" s="2" t="s">
        <v>25</v>
      </c>
      <c r="C18" s="2" t="s">
        <v>21</v>
      </c>
      <c r="D18" s="1">
        <v>1.678240740740744E-3</v>
      </c>
    </row>
    <row r="19" spans="1:4" x14ac:dyDescent="0.25">
      <c r="A19" s="5">
        <v>45321</v>
      </c>
      <c r="B19" s="2" t="s">
        <v>6</v>
      </c>
      <c r="C19" s="2" t="s">
        <v>4</v>
      </c>
      <c r="D19" s="1">
        <v>7.0833333333332194E-3</v>
      </c>
    </row>
    <row r="20" spans="1:4" x14ac:dyDescent="0.25">
      <c r="A20" s="5">
        <v>45323</v>
      </c>
      <c r="B20" s="2" t="s">
        <v>24</v>
      </c>
      <c r="C20" s="2" t="s">
        <v>30</v>
      </c>
      <c r="D20" s="1">
        <v>1.0833333333333306E-2</v>
      </c>
    </row>
    <row r="21" spans="1:4" x14ac:dyDescent="0.25">
      <c r="A21" s="5">
        <v>45326</v>
      </c>
      <c r="B21" s="2" t="s">
        <v>25</v>
      </c>
      <c r="C21" s="2" t="s">
        <v>21</v>
      </c>
      <c r="D21" s="1">
        <v>2.0949074074073648E-3</v>
      </c>
    </row>
    <row r="22" spans="1:4" x14ac:dyDescent="0.25">
      <c r="A22" s="5">
        <v>45330</v>
      </c>
      <c r="B22" s="2" t="s">
        <v>7</v>
      </c>
      <c r="C22" s="2" t="s">
        <v>27</v>
      </c>
      <c r="D22" s="1">
        <v>4.8726851851852437E-3</v>
      </c>
    </row>
    <row r="23" spans="1:4" x14ac:dyDescent="0.25">
      <c r="A23" s="5">
        <v>45330</v>
      </c>
      <c r="B23" s="2" t="s">
        <v>6</v>
      </c>
      <c r="C23" s="2" t="s">
        <v>31</v>
      </c>
      <c r="D23" s="1">
        <v>1.087962962963096E-3</v>
      </c>
    </row>
    <row r="24" spans="1:4" x14ac:dyDescent="0.25">
      <c r="A24" s="5">
        <v>45332</v>
      </c>
      <c r="B24" s="2" t="s">
        <v>7</v>
      </c>
      <c r="C24" s="2" t="s">
        <v>18</v>
      </c>
      <c r="D24" s="1">
        <v>1.4398148148148104E-2</v>
      </c>
    </row>
    <row r="25" spans="1:4" x14ac:dyDescent="0.25">
      <c r="A25" s="5">
        <v>45334</v>
      </c>
      <c r="B25" s="2" t="s">
        <v>25</v>
      </c>
      <c r="C25" s="2" t="s">
        <v>20</v>
      </c>
      <c r="D25" s="1">
        <v>1.1689814814814792E-3</v>
      </c>
    </row>
    <row r="26" spans="1:4" x14ac:dyDescent="0.25">
      <c r="A26" s="5">
        <v>45335</v>
      </c>
      <c r="B26" s="2" t="s">
        <v>23</v>
      </c>
      <c r="C26" s="2" t="s">
        <v>32</v>
      </c>
      <c r="D26" s="1">
        <v>1.5509259259259833E-3</v>
      </c>
    </row>
    <row r="27" spans="1:4" x14ac:dyDescent="0.25">
      <c r="A27" s="5">
        <v>45338</v>
      </c>
      <c r="B27" s="2" t="s">
        <v>6</v>
      </c>
      <c r="C27" s="2" t="s">
        <v>33</v>
      </c>
      <c r="D27" s="1">
        <v>3.5185185185185319E-3</v>
      </c>
    </row>
    <row r="28" spans="1:4" x14ac:dyDescent="0.25">
      <c r="A28" s="5">
        <v>45338</v>
      </c>
      <c r="B28" s="2" t="s">
        <v>6</v>
      </c>
      <c r="C28" s="2" t="s">
        <v>4</v>
      </c>
      <c r="D28" s="1">
        <v>1.400462961851856E-2</v>
      </c>
    </row>
    <row r="29" spans="1:4" x14ac:dyDescent="0.25">
      <c r="A29" s="5">
        <v>45339</v>
      </c>
      <c r="B29" s="2" t="s">
        <v>6</v>
      </c>
      <c r="C29" s="2" t="s">
        <v>16</v>
      </c>
      <c r="D29" s="1">
        <v>1.8518518518518823E-3</v>
      </c>
    </row>
    <row r="30" spans="1:4" x14ac:dyDescent="0.25">
      <c r="A30" s="5">
        <v>45339</v>
      </c>
      <c r="B30" s="2" t="s">
        <v>7</v>
      </c>
      <c r="C30" s="2" t="s">
        <v>34</v>
      </c>
      <c r="D30" s="1">
        <v>2.1643518518518201E-3</v>
      </c>
    </row>
    <row r="31" spans="1:4" x14ac:dyDescent="0.25">
      <c r="A31" s="5">
        <v>45344</v>
      </c>
      <c r="B31" s="2" t="s">
        <v>6</v>
      </c>
      <c r="C31" s="2" t="s">
        <v>4</v>
      </c>
      <c r="D31" s="1">
        <v>1.192129629629668E-3</v>
      </c>
    </row>
    <row r="32" spans="1:4" x14ac:dyDescent="0.25">
      <c r="A32" s="5">
        <v>45348</v>
      </c>
      <c r="B32" s="2" t="s">
        <v>7</v>
      </c>
      <c r="C32" s="2" t="s">
        <v>15</v>
      </c>
      <c r="D32" s="1">
        <v>1.5509259259259833E-3</v>
      </c>
    </row>
    <row r="33" spans="1:4" x14ac:dyDescent="0.25">
      <c r="A33" s="5">
        <v>45349</v>
      </c>
      <c r="B33" s="2" t="s">
        <v>6</v>
      </c>
      <c r="C33" s="2" t="s">
        <v>0</v>
      </c>
      <c r="D33" s="1">
        <v>2.7199074074073515E-3</v>
      </c>
    </row>
    <row r="34" spans="1:4" x14ac:dyDescent="0.25">
      <c r="A34" s="5">
        <v>45350</v>
      </c>
      <c r="B34" s="2" t="s">
        <v>7</v>
      </c>
      <c r="C34" s="2" t="s">
        <v>22</v>
      </c>
      <c r="D34" s="1">
        <v>1.2037037037035958E-3</v>
      </c>
    </row>
    <row r="35" spans="1:4" x14ac:dyDescent="0.25">
      <c r="A35" s="5">
        <v>45354</v>
      </c>
      <c r="B35" s="2" t="s">
        <v>6</v>
      </c>
      <c r="C35" s="2" t="s">
        <v>16</v>
      </c>
      <c r="D35" s="1">
        <v>1.388888888888884E-3</v>
      </c>
    </row>
    <row r="36" spans="1:4" x14ac:dyDescent="0.25">
      <c r="A36" s="5">
        <v>45364</v>
      </c>
      <c r="B36" s="2" t="s">
        <v>7</v>
      </c>
      <c r="C36" s="2" t="s">
        <v>11</v>
      </c>
      <c r="D36" s="1">
        <v>1.388888888888884E-3</v>
      </c>
    </row>
    <row r="37" spans="1:4" x14ac:dyDescent="0.25">
      <c r="A37" s="5">
        <v>45368</v>
      </c>
      <c r="B37" s="2" t="s">
        <v>6</v>
      </c>
      <c r="C37" s="2" t="s">
        <v>8</v>
      </c>
      <c r="D37" s="1">
        <v>1.4583333333333393E-3</v>
      </c>
    </row>
    <row r="38" spans="1:4" x14ac:dyDescent="0.25">
      <c r="A38" s="5">
        <v>45368</v>
      </c>
      <c r="B38" s="2" t="s">
        <v>6</v>
      </c>
      <c r="C38" s="2" t="s">
        <v>35</v>
      </c>
      <c r="D38" s="1">
        <v>1.5162037037037557E-3</v>
      </c>
    </row>
    <row r="39" spans="1:4" x14ac:dyDescent="0.25">
      <c r="A39" s="5">
        <v>45368</v>
      </c>
      <c r="B39" s="2" t="s">
        <v>7</v>
      </c>
      <c r="C39" s="2" t="s">
        <v>5</v>
      </c>
      <c r="D39" s="1">
        <v>4.6990740740739945E-3</v>
      </c>
    </row>
    <row r="40" spans="1:4" x14ac:dyDescent="0.25">
      <c r="A40" s="5">
        <v>45368</v>
      </c>
      <c r="B40" s="2" t="s">
        <v>6</v>
      </c>
      <c r="C40" s="2" t="s">
        <v>16</v>
      </c>
      <c r="D40" s="1">
        <v>1.5856481481481E-3</v>
      </c>
    </row>
    <row r="41" spans="1:4" x14ac:dyDescent="0.25">
      <c r="A41" s="5">
        <v>45371</v>
      </c>
      <c r="B41" s="2" t="s">
        <v>7</v>
      </c>
      <c r="C41" s="2" t="s">
        <v>17</v>
      </c>
      <c r="D41" s="1">
        <v>2.7106481481481315E-2</v>
      </c>
    </row>
    <row r="42" spans="1:4" x14ac:dyDescent="0.25">
      <c r="A42" s="5">
        <v>45371</v>
      </c>
      <c r="B42" s="2" t="s">
        <v>7</v>
      </c>
      <c r="C42" s="2" t="s">
        <v>17</v>
      </c>
      <c r="D42" s="1">
        <v>6.3773148148149605E-3</v>
      </c>
    </row>
    <row r="43" spans="1:4" x14ac:dyDescent="0.25">
      <c r="A43" s="5">
        <v>45372</v>
      </c>
      <c r="B43" s="2" t="s">
        <v>6</v>
      </c>
      <c r="C43" s="2" t="s">
        <v>4</v>
      </c>
      <c r="D43" s="1">
        <v>2.2453703703703698E-3</v>
      </c>
    </row>
    <row r="44" spans="1:4" x14ac:dyDescent="0.25">
      <c r="A44" s="5">
        <v>45372</v>
      </c>
      <c r="B44" s="2" t="s">
        <v>7</v>
      </c>
      <c r="C44" s="2" t="s">
        <v>36</v>
      </c>
      <c r="D44" s="1">
        <v>4.7141203703703671E-2</v>
      </c>
    </row>
    <row r="45" spans="1:4" x14ac:dyDescent="0.25">
      <c r="A45" s="5">
        <v>45372</v>
      </c>
      <c r="B45" s="2" t="s">
        <v>7</v>
      </c>
      <c r="C45" s="2" t="s">
        <v>17</v>
      </c>
      <c r="D45" s="1">
        <v>1.3472222222222219E-2</v>
      </c>
    </row>
    <row r="46" spans="1:4" x14ac:dyDescent="0.25">
      <c r="A46" s="5">
        <v>45372</v>
      </c>
      <c r="B46" s="2" t="s">
        <v>6</v>
      </c>
      <c r="C46" s="2" t="s">
        <v>37</v>
      </c>
      <c r="D46" s="1">
        <v>2.3611111111110361E-3</v>
      </c>
    </row>
    <row r="47" spans="1:4" x14ac:dyDescent="0.25">
      <c r="A47" s="5">
        <v>45372</v>
      </c>
      <c r="B47" s="2" t="s">
        <v>7</v>
      </c>
      <c r="C47" s="2" t="s">
        <v>17</v>
      </c>
      <c r="D47" s="1">
        <v>1.6597222222222152E-2</v>
      </c>
    </row>
    <row r="48" spans="1:4" x14ac:dyDescent="0.25">
      <c r="A48" s="5">
        <v>45383</v>
      </c>
      <c r="B48" s="2" t="s">
        <v>6</v>
      </c>
      <c r="C48" s="2" t="s">
        <v>10</v>
      </c>
      <c r="D48" s="1">
        <v>1.9837962962963029E-2</v>
      </c>
    </row>
    <row r="49" spans="1:4" x14ac:dyDescent="0.25">
      <c r="A49" s="5">
        <v>45383</v>
      </c>
      <c r="B49" s="2" t="s">
        <v>6</v>
      </c>
      <c r="C49" s="2" t="s">
        <v>10</v>
      </c>
      <c r="D49" s="1">
        <v>1.273148148148151E-2</v>
      </c>
    </row>
    <row r="50" spans="1:4" x14ac:dyDescent="0.25">
      <c r="A50" s="5">
        <v>45383</v>
      </c>
      <c r="B50" s="2" t="s">
        <v>6</v>
      </c>
      <c r="C50" s="2" t="s">
        <v>19</v>
      </c>
      <c r="D50" s="1">
        <v>3.1597222222222721E-3</v>
      </c>
    </row>
    <row r="51" spans="1:4" x14ac:dyDescent="0.25">
      <c r="A51" s="5">
        <v>45383</v>
      </c>
      <c r="B51" s="2" t="s">
        <v>6</v>
      </c>
      <c r="C51" s="2" t="s">
        <v>19</v>
      </c>
      <c r="D51" s="1">
        <v>3.2291666666667274E-3</v>
      </c>
    </row>
    <row r="52" spans="1:4" x14ac:dyDescent="0.25">
      <c r="A52" s="5">
        <v>45384</v>
      </c>
      <c r="B52" s="2" t="s">
        <v>6</v>
      </c>
      <c r="C52" s="2" t="s">
        <v>16</v>
      </c>
      <c r="D52" s="1">
        <v>1.0763888888889461E-3</v>
      </c>
    </row>
    <row r="53" spans="1:4" x14ac:dyDescent="0.25">
      <c r="A53" s="5">
        <v>45396</v>
      </c>
      <c r="B53" s="2" t="s">
        <v>6</v>
      </c>
      <c r="C53" s="2" t="s">
        <v>28</v>
      </c>
      <c r="D53" s="1">
        <v>1.134259259259196E-3</v>
      </c>
    </row>
    <row r="54" spans="1:4" x14ac:dyDescent="0.25">
      <c r="A54" s="5">
        <v>45396</v>
      </c>
      <c r="B54" s="2" t="s">
        <v>6</v>
      </c>
      <c r="C54" s="2" t="s">
        <v>10</v>
      </c>
      <c r="D54" s="1">
        <v>2.3148148148148251E-3</v>
      </c>
    </row>
    <row r="55" spans="1:4" x14ac:dyDescent="0.25">
      <c r="A55" s="5">
        <v>45401</v>
      </c>
      <c r="B55" s="2" t="s">
        <v>7</v>
      </c>
      <c r="C55" s="2" t="s">
        <v>10</v>
      </c>
      <c r="D55" s="1">
        <v>4.0624999999999689E-3</v>
      </c>
    </row>
    <row r="56" spans="1:4" x14ac:dyDescent="0.25">
      <c r="A56" s="5">
        <v>45404</v>
      </c>
      <c r="B56" s="2" t="s">
        <v>6</v>
      </c>
      <c r="C56" s="2" t="s">
        <v>20</v>
      </c>
      <c r="D56" s="1">
        <v>1.087962962962985E-3</v>
      </c>
    </row>
    <row r="57" spans="1:4" x14ac:dyDescent="0.25">
      <c r="A57" s="5">
        <v>45405</v>
      </c>
      <c r="B57" s="2" t="s">
        <v>25</v>
      </c>
      <c r="C57" s="2" t="s">
        <v>21</v>
      </c>
      <c r="D57" s="1">
        <v>1.4236111111111116E-3</v>
      </c>
    </row>
    <row r="58" spans="1:4" x14ac:dyDescent="0.25">
      <c r="A58" s="5">
        <v>45406</v>
      </c>
      <c r="B58" s="2" t="s">
        <v>6</v>
      </c>
      <c r="C58" s="2" t="s">
        <v>0</v>
      </c>
      <c r="D58" s="1">
        <v>1.6087962962962887E-3</v>
      </c>
    </row>
    <row r="59" spans="1:4" x14ac:dyDescent="0.25">
      <c r="A59" s="5">
        <v>45419</v>
      </c>
      <c r="B59" s="2" t="s">
        <v>6</v>
      </c>
      <c r="C59" s="2" t="s">
        <v>4</v>
      </c>
      <c r="D59" s="1">
        <v>7.0717592592592915E-3</v>
      </c>
    </row>
    <row r="60" spans="1:4" x14ac:dyDescent="0.25">
      <c r="A60" s="5">
        <v>45419</v>
      </c>
      <c r="B60" s="2" t="s">
        <v>6</v>
      </c>
      <c r="C60" s="2" t="s">
        <v>3</v>
      </c>
      <c r="D60" s="1">
        <v>1.3425925925926174E-3</v>
      </c>
    </row>
    <row r="61" spans="1:4" x14ac:dyDescent="0.25">
      <c r="A61" s="5">
        <v>45419</v>
      </c>
      <c r="B61" s="2" t="s">
        <v>6</v>
      </c>
      <c r="C61" s="2" t="s">
        <v>16</v>
      </c>
      <c r="D61" s="1">
        <v>1.4467592592594114E-3</v>
      </c>
    </row>
    <row r="62" spans="1:4" x14ac:dyDescent="0.25">
      <c r="A62" s="5">
        <v>45426</v>
      </c>
      <c r="B62" s="2" t="s">
        <v>7</v>
      </c>
      <c r="C62" s="2" t="s">
        <v>10</v>
      </c>
      <c r="D62" s="1">
        <v>1.1111111111111099E-2</v>
      </c>
    </row>
    <row r="63" spans="1:4" x14ac:dyDescent="0.25">
      <c r="A63" s="5">
        <v>45426</v>
      </c>
      <c r="B63" s="2" t="s">
        <v>6</v>
      </c>
      <c r="C63" s="2" t="s">
        <v>19</v>
      </c>
      <c r="D63" s="1">
        <v>1.2731481481481621E-3</v>
      </c>
    </row>
    <row r="64" spans="1:4" x14ac:dyDescent="0.25">
      <c r="A64" s="5">
        <v>45427</v>
      </c>
      <c r="B64" s="2" t="s">
        <v>7</v>
      </c>
      <c r="C64" s="2" t="s">
        <v>38</v>
      </c>
      <c r="D64" s="1">
        <v>2.2222222222222365E-3</v>
      </c>
    </row>
    <row r="65" spans="1:4" x14ac:dyDescent="0.25">
      <c r="A65" s="5">
        <v>45427</v>
      </c>
      <c r="B65" s="2" t="s">
        <v>7</v>
      </c>
      <c r="C65" s="2" t="s">
        <v>11</v>
      </c>
      <c r="D65" s="1">
        <v>1.2384259259259345E-3</v>
      </c>
    </row>
    <row r="66" spans="1:4" x14ac:dyDescent="0.25">
      <c r="A66" s="5">
        <v>45430</v>
      </c>
      <c r="B66" s="2" t="s">
        <v>6</v>
      </c>
      <c r="C66" s="2" t="s">
        <v>28</v>
      </c>
      <c r="D66" s="1">
        <v>4.3981481481480955E-3</v>
      </c>
    </row>
    <row r="67" spans="1:4" x14ac:dyDescent="0.25">
      <c r="A67" s="5">
        <v>45430</v>
      </c>
      <c r="B67" s="2" t="s">
        <v>6</v>
      </c>
      <c r="C67" s="2" t="s">
        <v>28</v>
      </c>
      <c r="D67" s="1">
        <v>4.2013888888888795E-3</v>
      </c>
    </row>
    <row r="68" spans="1:4" x14ac:dyDescent="0.25">
      <c r="A68" s="5">
        <v>45433</v>
      </c>
      <c r="B68" s="2" t="s">
        <v>7</v>
      </c>
      <c r="C68" s="2" t="s">
        <v>17</v>
      </c>
      <c r="D68" s="1">
        <v>5.1273148148146541E-3</v>
      </c>
    </row>
    <row r="69" spans="1:4" x14ac:dyDescent="0.25">
      <c r="A69" s="5">
        <v>45438</v>
      </c>
      <c r="B69" s="2" t="s">
        <v>6</v>
      </c>
      <c r="C69" s="2" t="s">
        <v>4</v>
      </c>
      <c r="D69" s="1">
        <v>7.0486111111111027E-3</v>
      </c>
    </row>
    <row r="70" spans="1:4" x14ac:dyDescent="0.25">
      <c r="A70" s="5">
        <v>45444</v>
      </c>
      <c r="B70" s="2" t="s">
        <v>6</v>
      </c>
      <c r="C70" s="2" t="s">
        <v>14</v>
      </c>
      <c r="D70" s="1">
        <v>7.1643518518517135E-3</v>
      </c>
    </row>
    <row r="71" spans="1:4" x14ac:dyDescent="0.25">
      <c r="A71" s="5">
        <v>45449</v>
      </c>
      <c r="B71" s="2" t="s">
        <v>7</v>
      </c>
      <c r="C71" s="2" t="s">
        <v>39</v>
      </c>
      <c r="D71" s="1">
        <v>6.2500000000000056E-3</v>
      </c>
    </row>
    <row r="72" spans="1:4" x14ac:dyDescent="0.25">
      <c r="A72" s="5">
        <v>45449</v>
      </c>
      <c r="B72" s="2" t="s">
        <v>7</v>
      </c>
      <c r="C72" s="2" t="s">
        <v>17</v>
      </c>
      <c r="D72" s="1">
        <v>2.6967592592592737E-3</v>
      </c>
    </row>
    <row r="73" spans="1:4" x14ac:dyDescent="0.25">
      <c r="A73" s="5">
        <v>45449</v>
      </c>
      <c r="B73" s="2" t="s">
        <v>7</v>
      </c>
      <c r="C73" s="2" t="s">
        <v>17</v>
      </c>
      <c r="D73" s="1">
        <v>2.2337962962962754E-3</v>
      </c>
    </row>
    <row r="74" spans="1:4" x14ac:dyDescent="0.25">
      <c r="A74" s="5">
        <v>45449</v>
      </c>
      <c r="B74" s="2" t="s">
        <v>7</v>
      </c>
      <c r="C74" s="2" t="s">
        <v>17</v>
      </c>
      <c r="D74" s="1">
        <v>0.14318287037037036</v>
      </c>
    </row>
    <row r="75" spans="1:4" x14ac:dyDescent="0.25">
      <c r="A75" s="5">
        <v>45452</v>
      </c>
      <c r="B75" s="2" t="s">
        <v>7</v>
      </c>
      <c r="C75" s="2" t="s">
        <v>40</v>
      </c>
      <c r="D75" s="1">
        <v>8.3333333333333037E-3</v>
      </c>
    </row>
    <row r="76" spans="1:4" x14ac:dyDescent="0.25">
      <c r="A76" s="5">
        <v>45454</v>
      </c>
      <c r="B76" s="2" t="s">
        <v>25</v>
      </c>
      <c r="C76" s="2" t="s">
        <v>12</v>
      </c>
      <c r="D76" s="1">
        <v>1.2962962962963509E-3</v>
      </c>
    </row>
    <row r="77" spans="1:4" x14ac:dyDescent="0.25">
      <c r="A77" s="5">
        <v>45457</v>
      </c>
      <c r="B77" s="2" t="s">
        <v>6</v>
      </c>
      <c r="C77" s="2" t="s">
        <v>20</v>
      </c>
      <c r="D77" s="1">
        <v>1.2962962962962954E-3</v>
      </c>
    </row>
  </sheetData>
  <autoFilter ref="A1:F77" xr:uid="{41B3482B-1727-4482-8C51-012135DA0BFF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E8CB3-E70F-4BDF-876E-2CDEBF550095}">
  <dimension ref="A1:N577"/>
  <sheetViews>
    <sheetView tabSelected="1" workbookViewId="0">
      <pane ySplit="1" topLeftCell="A2" activePane="bottomLeft" state="frozen"/>
      <selection pane="bottomLeft" activeCell="D12" sqref="D12"/>
    </sheetView>
  </sheetViews>
  <sheetFormatPr baseColWidth="10" defaultRowHeight="15" x14ac:dyDescent="0.25"/>
  <cols>
    <col min="1" max="1" width="4" style="20" bestFit="1" customWidth="1"/>
    <col min="2" max="3" width="10.7109375" style="20" bestFit="1" customWidth="1"/>
    <col min="4" max="4" width="17.42578125" style="20" bestFit="1" customWidth="1"/>
    <col min="5" max="5" width="48.42578125" customWidth="1"/>
    <col min="6" max="6" width="7.42578125" bestFit="1" customWidth="1"/>
    <col min="8" max="8" width="14.140625" bestFit="1" customWidth="1"/>
    <col min="9" max="9" width="18.28515625" style="20" customWidth="1"/>
    <col min="11" max="11" width="17.5703125" bestFit="1" customWidth="1"/>
    <col min="12" max="12" width="22.42578125" bestFit="1" customWidth="1"/>
    <col min="13" max="13" width="15.5703125" bestFit="1" customWidth="1"/>
    <col min="14" max="15" width="12.5703125" bestFit="1" customWidth="1"/>
    <col min="16" max="16" width="14.5703125" bestFit="1" customWidth="1"/>
    <col min="17" max="17" width="12.5703125" bestFit="1" customWidth="1"/>
  </cols>
  <sheetData>
    <row r="1" spans="1:14" ht="22.5" x14ac:dyDescent="0.25">
      <c r="A1" s="3" t="s">
        <v>41</v>
      </c>
      <c r="B1" s="3" t="s">
        <v>261</v>
      </c>
      <c r="C1" s="3" t="s">
        <v>9</v>
      </c>
      <c r="D1" s="3" t="s">
        <v>1</v>
      </c>
      <c r="E1" s="3" t="s">
        <v>281</v>
      </c>
      <c r="F1" s="4" t="s">
        <v>2</v>
      </c>
      <c r="G1" s="4" t="s">
        <v>264</v>
      </c>
      <c r="H1" s="4" t="s">
        <v>265</v>
      </c>
      <c r="I1" s="4" t="s">
        <v>266</v>
      </c>
    </row>
    <row r="2" spans="1:14" x14ac:dyDescent="0.25">
      <c r="A2" s="7">
        <v>2</v>
      </c>
      <c r="B2" s="7" t="s">
        <v>262</v>
      </c>
      <c r="C2" s="8">
        <v>43589</v>
      </c>
      <c r="D2" s="12" t="s">
        <v>53</v>
      </c>
      <c r="E2" s="10" t="s">
        <v>199</v>
      </c>
      <c r="F2" s="6">
        <v>9.374999999999245E-4</v>
      </c>
      <c r="G2" s="21">
        <f t="shared" ref="G2:G65" si="0">(HOUR(F2)*60)+MINUTE(F2)+1</f>
        <v>2</v>
      </c>
      <c r="H2" s="26" t="s">
        <v>267</v>
      </c>
      <c r="I2" s="7" t="s">
        <v>277</v>
      </c>
    </row>
    <row r="3" spans="1:14" x14ac:dyDescent="0.25">
      <c r="A3" s="7">
        <v>3</v>
      </c>
      <c r="B3" s="7" t="s">
        <v>262</v>
      </c>
      <c r="C3" s="8">
        <v>43590</v>
      </c>
      <c r="D3" s="12" t="s">
        <v>121</v>
      </c>
      <c r="E3" s="10" t="s">
        <v>199</v>
      </c>
      <c r="F3" s="6">
        <v>8.4490740740739145E-4</v>
      </c>
      <c r="G3" s="21">
        <f t="shared" si="0"/>
        <v>2</v>
      </c>
      <c r="H3" s="26" t="s">
        <v>267</v>
      </c>
      <c r="I3" s="7" t="s">
        <v>277</v>
      </c>
    </row>
    <row r="4" spans="1:14" x14ac:dyDescent="0.25">
      <c r="A4" s="7">
        <v>6</v>
      </c>
      <c r="B4" s="7" t="s">
        <v>262</v>
      </c>
      <c r="C4" s="8">
        <v>43593</v>
      </c>
      <c r="D4" s="12" t="s">
        <v>47</v>
      </c>
      <c r="E4" s="10" t="s">
        <v>11</v>
      </c>
      <c r="F4" s="15">
        <v>8.6805555555558023E-4</v>
      </c>
      <c r="G4" s="21">
        <f t="shared" si="0"/>
        <v>2</v>
      </c>
      <c r="H4" s="26" t="s">
        <v>267</v>
      </c>
      <c r="I4" s="7" t="s">
        <v>277</v>
      </c>
      <c r="K4" s="22" t="s">
        <v>278</v>
      </c>
      <c r="L4" s="22" t="s">
        <v>279</v>
      </c>
    </row>
    <row r="5" spans="1:14" x14ac:dyDescent="0.25">
      <c r="A5" s="7">
        <v>8</v>
      </c>
      <c r="B5" s="7" t="s">
        <v>262</v>
      </c>
      <c r="C5" s="8">
        <v>43596</v>
      </c>
      <c r="D5" s="12" t="s">
        <v>124</v>
      </c>
      <c r="E5" s="10" t="s">
        <v>200</v>
      </c>
      <c r="F5" s="6">
        <v>1.0069444444443798E-3</v>
      </c>
      <c r="G5" s="21">
        <f t="shared" si="0"/>
        <v>2</v>
      </c>
      <c r="H5" s="26" t="s">
        <v>267</v>
      </c>
      <c r="I5" s="7" t="s">
        <v>277</v>
      </c>
      <c r="L5" t="s">
        <v>263</v>
      </c>
      <c r="M5" t="s">
        <v>280</v>
      </c>
      <c r="N5" t="s">
        <v>46</v>
      </c>
    </row>
    <row r="6" spans="1:14" x14ac:dyDescent="0.25">
      <c r="A6" s="7">
        <v>9</v>
      </c>
      <c r="B6" s="7" t="s">
        <v>262</v>
      </c>
      <c r="C6" s="8">
        <v>43603</v>
      </c>
      <c r="D6" s="12" t="s">
        <v>43</v>
      </c>
      <c r="E6" s="10" t="s">
        <v>201</v>
      </c>
      <c r="F6" s="15">
        <v>8.9120370370365798E-4</v>
      </c>
      <c r="G6" s="21">
        <f t="shared" si="0"/>
        <v>2</v>
      </c>
      <c r="H6" s="26" t="s">
        <v>267</v>
      </c>
      <c r="I6" s="7" t="s">
        <v>277</v>
      </c>
      <c r="K6" s="22" t="s">
        <v>42</v>
      </c>
      <c r="L6" t="s">
        <v>277</v>
      </c>
    </row>
    <row r="7" spans="1:14" x14ac:dyDescent="0.25">
      <c r="A7" s="7">
        <v>10</v>
      </c>
      <c r="B7" s="7" t="s">
        <v>262</v>
      </c>
      <c r="C7" s="8">
        <v>43604</v>
      </c>
      <c r="D7" s="12" t="s">
        <v>49</v>
      </c>
      <c r="E7" s="10" t="s">
        <v>202</v>
      </c>
      <c r="F7" s="15">
        <v>9.4907407407396338E-4</v>
      </c>
      <c r="G7" s="21">
        <f t="shared" si="0"/>
        <v>2</v>
      </c>
      <c r="H7" s="26" t="s">
        <v>267</v>
      </c>
      <c r="I7" s="7" t="s">
        <v>277</v>
      </c>
      <c r="K7" s="11" t="s">
        <v>267</v>
      </c>
      <c r="L7" s="23">
        <v>30</v>
      </c>
      <c r="M7" s="23">
        <v>30</v>
      </c>
      <c r="N7" s="23">
        <v>30</v>
      </c>
    </row>
    <row r="8" spans="1:14" x14ac:dyDescent="0.25">
      <c r="A8" s="7">
        <v>11</v>
      </c>
      <c r="B8" s="7" t="s">
        <v>262</v>
      </c>
      <c r="C8" s="8">
        <v>43605</v>
      </c>
      <c r="D8" s="12" t="s">
        <v>49</v>
      </c>
      <c r="E8" s="10" t="s">
        <v>203</v>
      </c>
      <c r="F8" s="6">
        <v>9.9537037037034093E-4</v>
      </c>
      <c r="G8" s="21">
        <f t="shared" si="0"/>
        <v>2</v>
      </c>
      <c r="H8" s="26" t="s">
        <v>267</v>
      </c>
      <c r="I8" s="7" t="s">
        <v>277</v>
      </c>
      <c r="K8" s="11" t="s">
        <v>268</v>
      </c>
      <c r="L8" s="23">
        <v>15</v>
      </c>
      <c r="M8" s="23">
        <v>15</v>
      </c>
      <c r="N8" s="23">
        <v>15</v>
      </c>
    </row>
    <row r="9" spans="1:14" x14ac:dyDescent="0.25">
      <c r="A9" s="7">
        <v>12</v>
      </c>
      <c r="B9" s="7" t="s">
        <v>262</v>
      </c>
      <c r="C9" s="8">
        <v>43607</v>
      </c>
      <c r="D9" s="12" t="s">
        <v>47</v>
      </c>
      <c r="E9" s="10" t="s">
        <v>204</v>
      </c>
      <c r="F9" s="15">
        <v>1.0069444444444444E-3</v>
      </c>
      <c r="G9" s="21">
        <f t="shared" si="0"/>
        <v>2</v>
      </c>
      <c r="H9" s="26" t="s">
        <v>267</v>
      </c>
      <c r="I9" s="7" t="s">
        <v>277</v>
      </c>
      <c r="K9" s="11" t="s">
        <v>269</v>
      </c>
      <c r="L9" s="23">
        <v>14</v>
      </c>
      <c r="M9" s="23">
        <v>14</v>
      </c>
      <c r="N9" s="23">
        <v>14</v>
      </c>
    </row>
    <row r="10" spans="1:14" x14ac:dyDescent="0.25">
      <c r="A10" s="7">
        <v>13</v>
      </c>
      <c r="B10" s="7" t="s">
        <v>262</v>
      </c>
      <c r="C10" s="8">
        <v>43609</v>
      </c>
      <c r="D10" s="12" t="s">
        <v>43</v>
      </c>
      <c r="E10" s="10" t="s">
        <v>205</v>
      </c>
      <c r="F10" s="6">
        <v>8.564814814815136E-4</v>
      </c>
      <c r="G10" s="21">
        <f t="shared" si="0"/>
        <v>2</v>
      </c>
      <c r="H10" s="26" t="s">
        <v>267</v>
      </c>
      <c r="I10" s="7" t="s">
        <v>277</v>
      </c>
      <c r="K10" s="11" t="s">
        <v>270</v>
      </c>
      <c r="L10" s="23">
        <v>13</v>
      </c>
      <c r="M10" s="23">
        <v>13</v>
      </c>
      <c r="N10" s="23">
        <v>13</v>
      </c>
    </row>
    <row r="11" spans="1:14" x14ac:dyDescent="0.25">
      <c r="A11" s="7">
        <v>14</v>
      </c>
      <c r="B11" s="7" t="s">
        <v>262</v>
      </c>
      <c r="C11" s="8">
        <v>43610</v>
      </c>
      <c r="D11" s="12" t="s">
        <v>131</v>
      </c>
      <c r="E11" s="10" t="s">
        <v>203</v>
      </c>
      <c r="F11" s="6">
        <v>9.490740740740744E-4</v>
      </c>
      <c r="G11" s="21">
        <f t="shared" si="0"/>
        <v>2</v>
      </c>
      <c r="H11" s="26" t="s">
        <v>267</v>
      </c>
      <c r="I11" s="7" t="s">
        <v>277</v>
      </c>
      <c r="K11" s="11" t="s">
        <v>271</v>
      </c>
      <c r="L11" s="23">
        <v>2</v>
      </c>
      <c r="M11" s="23">
        <v>2</v>
      </c>
      <c r="N11" s="23">
        <v>2</v>
      </c>
    </row>
    <row r="12" spans="1:14" x14ac:dyDescent="0.25">
      <c r="A12" s="7">
        <v>15</v>
      </c>
      <c r="B12" s="7" t="s">
        <v>262</v>
      </c>
      <c r="C12" s="8">
        <v>43611</v>
      </c>
      <c r="D12" s="12" t="s">
        <v>121</v>
      </c>
      <c r="E12" s="10" t="s">
        <v>206</v>
      </c>
      <c r="F12" s="6">
        <v>8.9120370370354696E-4</v>
      </c>
      <c r="G12" s="21">
        <f t="shared" si="0"/>
        <v>2</v>
      </c>
      <c r="H12" s="26" t="s">
        <v>267</v>
      </c>
      <c r="I12" s="7" t="s">
        <v>277</v>
      </c>
      <c r="K12" s="11" t="s">
        <v>272</v>
      </c>
      <c r="L12" s="23">
        <v>2</v>
      </c>
      <c r="M12" s="23">
        <v>2</v>
      </c>
      <c r="N12" s="23">
        <v>2</v>
      </c>
    </row>
    <row r="13" spans="1:14" x14ac:dyDescent="0.25">
      <c r="A13" s="7">
        <v>16</v>
      </c>
      <c r="B13" s="7" t="s">
        <v>262</v>
      </c>
      <c r="C13" s="8" t="s">
        <v>207</v>
      </c>
      <c r="D13" s="12" t="s">
        <v>49</v>
      </c>
      <c r="E13" s="10" t="s">
        <v>127</v>
      </c>
      <c r="F13" s="6">
        <v>9.8379629629641308E-4</v>
      </c>
      <c r="G13" s="21">
        <f t="shared" si="0"/>
        <v>2</v>
      </c>
      <c r="H13" s="26" t="s">
        <v>267</v>
      </c>
      <c r="I13" s="7" t="s">
        <v>277</v>
      </c>
      <c r="K13" s="11" t="s">
        <v>46</v>
      </c>
      <c r="L13" s="23">
        <v>76</v>
      </c>
      <c r="M13" s="23">
        <v>76</v>
      </c>
      <c r="N13" s="23">
        <v>76</v>
      </c>
    </row>
    <row r="14" spans="1:14" x14ac:dyDescent="0.25">
      <c r="A14" s="7">
        <v>17</v>
      </c>
      <c r="B14" s="7" t="s">
        <v>262</v>
      </c>
      <c r="C14" s="8">
        <v>43613</v>
      </c>
      <c r="D14" s="12" t="s">
        <v>208</v>
      </c>
      <c r="E14" s="10" t="s">
        <v>209</v>
      </c>
      <c r="F14" s="6">
        <v>8.9120370370365798E-4</v>
      </c>
      <c r="G14" s="21">
        <f t="shared" si="0"/>
        <v>2</v>
      </c>
      <c r="H14" s="26" t="s">
        <v>267</v>
      </c>
      <c r="I14" s="7" t="s">
        <v>277</v>
      </c>
    </row>
    <row r="15" spans="1:14" x14ac:dyDescent="0.25">
      <c r="A15" s="7">
        <v>19</v>
      </c>
      <c r="B15" s="7" t="s">
        <v>262</v>
      </c>
      <c r="C15" s="8">
        <v>43617</v>
      </c>
      <c r="D15" s="12" t="s">
        <v>144</v>
      </c>
      <c r="E15" s="10" t="s">
        <v>12</v>
      </c>
      <c r="F15" s="6">
        <v>8.1018518518518516E-4</v>
      </c>
      <c r="G15" s="21">
        <f t="shared" si="0"/>
        <v>2</v>
      </c>
      <c r="H15" s="26" t="s">
        <v>267</v>
      </c>
      <c r="I15" s="7" t="s">
        <v>277</v>
      </c>
    </row>
    <row r="16" spans="1:14" x14ac:dyDescent="0.25">
      <c r="A16" s="7">
        <v>20</v>
      </c>
      <c r="B16" s="7" t="s">
        <v>262</v>
      </c>
      <c r="C16" s="8">
        <v>43617</v>
      </c>
      <c r="D16" s="12" t="s">
        <v>43</v>
      </c>
      <c r="E16" s="10" t="s">
        <v>4</v>
      </c>
      <c r="F16" s="6">
        <v>8.2175925925925917E-4</v>
      </c>
      <c r="G16" s="21">
        <f t="shared" si="0"/>
        <v>2</v>
      </c>
      <c r="H16" s="26" t="s">
        <v>267</v>
      </c>
      <c r="I16" s="7" t="s">
        <v>277</v>
      </c>
    </row>
    <row r="17" spans="1:9" x14ac:dyDescent="0.25">
      <c r="A17" s="7">
        <v>21</v>
      </c>
      <c r="B17" s="7" t="s">
        <v>262</v>
      </c>
      <c r="C17" s="8">
        <v>43625</v>
      </c>
      <c r="D17" s="12"/>
      <c r="E17" s="10" t="s">
        <v>135</v>
      </c>
      <c r="F17" s="6">
        <v>1.1458333333332904E-3</v>
      </c>
      <c r="G17" s="21">
        <f t="shared" si="0"/>
        <v>2</v>
      </c>
      <c r="H17" s="26" t="s">
        <v>267</v>
      </c>
      <c r="I17" s="7" t="s">
        <v>277</v>
      </c>
    </row>
    <row r="18" spans="1:9" x14ac:dyDescent="0.25">
      <c r="A18" s="7">
        <v>22</v>
      </c>
      <c r="B18" s="7" t="s">
        <v>262</v>
      </c>
      <c r="C18" s="8">
        <v>43628</v>
      </c>
      <c r="D18" s="12" t="s">
        <v>210</v>
      </c>
      <c r="E18" s="10" t="s">
        <v>135</v>
      </c>
      <c r="F18" s="6">
        <v>1.0185185185185019E-3</v>
      </c>
      <c r="G18" s="21">
        <f t="shared" si="0"/>
        <v>2</v>
      </c>
      <c r="H18" s="26" t="s">
        <v>267</v>
      </c>
      <c r="I18" s="7" t="s">
        <v>277</v>
      </c>
    </row>
    <row r="19" spans="1:9" x14ac:dyDescent="0.25">
      <c r="A19" s="7">
        <v>23</v>
      </c>
      <c r="B19" s="7" t="s">
        <v>262</v>
      </c>
      <c r="C19" s="8">
        <v>43628</v>
      </c>
      <c r="D19" s="12" t="s">
        <v>210</v>
      </c>
      <c r="E19" s="10" t="s">
        <v>135</v>
      </c>
      <c r="F19" s="6">
        <v>1.0763888888889184E-3</v>
      </c>
      <c r="G19" s="21">
        <f t="shared" si="0"/>
        <v>2</v>
      </c>
      <c r="H19" s="26" t="s">
        <v>267</v>
      </c>
      <c r="I19" s="7" t="s">
        <v>277</v>
      </c>
    </row>
    <row r="20" spans="1:9" x14ac:dyDescent="0.25">
      <c r="A20" s="7">
        <v>24</v>
      </c>
      <c r="B20" s="7" t="s">
        <v>262</v>
      </c>
      <c r="C20" s="8">
        <v>43629</v>
      </c>
      <c r="D20" s="12" t="s">
        <v>43</v>
      </c>
      <c r="E20" s="10" t="s">
        <v>211</v>
      </c>
      <c r="F20" s="6">
        <v>8.217592592593137E-4</v>
      </c>
      <c r="G20" s="21">
        <f t="shared" si="0"/>
        <v>2</v>
      </c>
      <c r="H20" s="26" t="s">
        <v>267</v>
      </c>
      <c r="I20" s="7" t="s">
        <v>277</v>
      </c>
    </row>
    <row r="21" spans="1:9" x14ac:dyDescent="0.25">
      <c r="A21" s="7">
        <v>25</v>
      </c>
      <c r="B21" s="7" t="s">
        <v>262</v>
      </c>
      <c r="C21" s="8">
        <v>43640</v>
      </c>
      <c r="D21" s="12" t="s">
        <v>43</v>
      </c>
      <c r="E21" s="10" t="s">
        <v>212</v>
      </c>
      <c r="F21" s="6">
        <v>1.3773148148148451E-3</v>
      </c>
      <c r="G21" s="21">
        <f t="shared" si="0"/>
        <v>2</v>
      </c>
      <c r="H21" s="26" t="s">
        <v>267</v>
      </c>
      <c r="I21" s="7" t="s">
        <v>277</v>
      </c>
    </row>
    <row r="22" spans="1:9" x14ac:dyDescent="0.25">
      <c r="A22" s="7">
        <v>26</v>
      </c>
      <c r="B22" s="7" t="s">
        <v>262</v>
      </c>
      <c r="C22" s="8">
        <v>43642</v>
      </c>
      <c r="D22" s="12" t="s">
        <v>213</v>
      </c>
      <c r="E22" s="10" t="s">
        <v>146</v>
      </c>
      <c r="F22" s="6">
        <v>8.9120370370371349E-4</v>
      </c>
      <c r="G22" s="21">
        <f t="shared" si="0"/>
        <v>2</v>
      </c>
      <c r="H22" s="26" t="s">
        <v>267</v>
      </c>
      <c r="I22" s="7" t="s">
        <v>277</v>
      </c>
    </row>
    <row r="23" spans="1:9" x14ac:dyDescent="0.25">
      <c r="A23" s="7">
        <v>28</v>
      </c>
      <c r="B23" s="7" t="s">
        <v>262</v>
      </c>
      <c r="C23" s="8">
        <v>43642</v>
      </c>
      <c r="D23" s="12" t="s">
        <v>7</v>
      </c>
      <c r="E23" s="10" t="s">
        <v>214</v>
      </c>
      <c r="F23" s="6">
        <v>1.041666666666663E-3</v>
      </c>
      <c r="G23" s="21">
        <f t="shared" si="0"/>
        <v>2</v>
      </c>
      <c r="H23" s="26" t="s">
        <v>267</v>
      </c>
      <c r="I23" s="7" t="s">
        <v>277</v>
      </c>
    </row>
    <row r="24" spans="1:9" x14ac:dyDescent="0.25">
      <c r="A24" s="7">
        <v>29</v>
      </c>
      <c r="B24" s="7" t="s">
        <v>262</v>
      </c>
      <c r="C24" s="8">
        <v>43642</v>
      </c>
      <c r="D24" s="12" t="s">
        <v>7</v>
      </c>
      <c r="E24" s="10" t="s">
        <v>214</v>
      </c>
      <c r="F24" s="6">
        <v>8.1018518518521931E-4</v>
      </c>
      <c r="G24" s="21">
        <f t="shared" si="0"/>
        <v>2</v>
      </c>
      <c r="H24" s="26" t="s">
        <v>267</v>
      </c>
      <c r="I24" s="7" t="s">
        <v>277</v>
      </c>
    </row>
    <row r="25" spans="1:9" x14ac:dyDescent="0.25">
      <c r="A25" s="7">
        <v>30</v>
      </c>
      <c r="B25" s="7" t="s">
        <v>262</v>
      </c>
      <c r="C25" s="8">
        <v>43643</v>
      </c>
      <c r="D25" s="12" t="s">
        <v>165</v>
      </c>
      <c r="E25" s="10" t="s">
        <v>215</v>
      </c>
      <c r="F25" s="6">
        <v>1.3078703703703898E-3</v>
      </c>
      <c r="G25" s="21">
        <f t="shared" si="0"/>
        <v>2</v>
      </c>
      <c r="H25" s="26" t="s">
        <v>267</v>
      </c>
      <c r="I25" s="7" t="s">
        <v>277</v>
      </c>
    </row>
    <row r="26" spans="1:9" x14ac:dyDescent="0.25">
      <c r="A26" s="7">
        <v>32</v>
      </c>
      <c r="B26" s="7" t="s">
        <v>262</v>
      </c>
      <c r="C26" s="8">
        <v>43667</v>
      </c>
      <c r="D26" s="9" t="s">
        <v>49</v>
      </c>
      <c r="E26" s="10" t="s">
        <v>161</v>
      </c>
      <c r="F26" s="1">
        <v>1.0532407407407018E-3</v>
      </c>
      <c r="G26" s="21">
        <f t="shared" si="0"/>
        <v>2</v>
      </c>
      <c r="H26" s="26" t="s">
        <v>267</v>
      </c>
      <c r="I26" s="7" t="s">
        <v>277</v>
      </c>
    </row>
    <row r="27" spans="1:9" x14ac:dyDescent="0.25">
      <c r="A27" s="7">
        <v>36</v>
      </c>
      <c r="B27" s="7" t="s">
        <v>262</v>
      </c>
      <c r="C27" s="8">
        <v>43672</v>
      </c>
      <c r="D27" s="9" t="s">
        <v>124</v>
      </c>
      <c r="E27" s="10" t="s">
        <v>167</v>
      </c>
      <c r="F27" s="1">
        <v>1.1458333333332904E-3</v>
      </c>
      <c r="G27" s="21">
        <f t="shared" si="0"/>
        <v>2</v>
      </c>
      <c r="H27" s="26" t="s">
        <v>267</v>
      </c>
      <c r="I27" s="7" t="s">
        <v>277</v>
      </c>
    </row>
    <row r="28" spans="1:9" x14ac:dyDescent="0.25">
      <c r="A28" s="7">
        <v>37</v>
      </c>
      <c r="B28" s="7" t="s">
        <v>262</v>
      </c>
      <c r="C28" s="8">
        <v>43672</v>
      </c>
      <c r="D28" s="9" t="s">
        <v>49</v>
      </c>
      <c r="E28" s="10" t="s">
        <v>216</v>
      </c>
      <c r="F28" s="1">
        <v>9.3749999999998002E-4</v>
      </c>
      <c r="G28" s="21">
        <f t="shared" si="0"/>
        <v>2</v>
      </c>
      <c r="H28" s="26" t="s">
        <v>267</v>
      </c>
      <c r="I28" s="7" t="s">
        <v>277</v>
      </c>
    </row>
    <row r="29" spans="1:9" x14ac:dyDescent="0.25">
      <c r="A29" s="7">
        <v>39</v>
      </c>
      <c r="B29" s="7" t="s">
        <v>262</v>
      </c>
      <c r="C29" s="8">
        <v>43677</v>
      </c>
      <c r="D29" s="9" t="s">
        <v>87</v>
      </c>
      <c r="E29" s="10" t="s">
        <v>217</v>
      </c>
      <c r="F29" s="1">
        <v>1.1458333333334014E-3</v>
      </c>
      <c r="G29" s="21">
        <f t="shared" si="0"/>
        <v>2</v>
      </c>
      <c r="H29" s="26" t="s">
        <v>267</v>
      </c>
      <c r="I29" s="7" t="s">
        <v>277</v>
      </c>
    </row>
    <row r="30" spans="1:9" x14ac:dyDescent="0.25">
      <c r="A30" s="7">
        <v>41</v>
      </c>
      <c r="B30" s="7" t="s">
        <v>262</v>
      </c>
      <c r="C30" s="8">
        <v>43677</v>
      </c>
      <c r="D30" s="9" t="s">
        <v>43</v>
      </c>
      <c r="E30" s="10" t="s">
        <v>178</v>
      </c>
      <c r="F30" s="1">
        <v>8.5648148148143033E-4</v>
      </c>
      <c r="G30" s="21">
        <f t="shared" si="0"/>
        <v>2</v>
      </c>
      <c r="H30" s="26" t="s">
        <v>267</v>
      </c>
      <c r="I30" s="7" t="s">
        <v>277</v>
      </c>
    </row>
    <row r="31" spans="1:9" x14ac:dyDescent="0.25">
      <c r="A31" s="7">
        <v>42</v>
      </c>
      <c r="B31" s="7" t="s">
        <v>262</v>
      </c>
      <c r="C31" s="8">
        <v>43682</v>
      </c>
      <c r="D31" s="9" t="s">
        <v>53</v>
      </c>
      <c r="E31" s="10" t="s">
        <v>92</v>
      </c>
      <c r="F31" s="13">
        <v>9.0277777777769685E-4</v>
      </c>
      <c r="G31" s="21">
        <f t="shared" si="0"/>
        <v>2</v>
      </c>
      <c r="H31" s="26" t="s">
        <v>267</v>
      </c>
      <c r="I31" s="7" t="s">
        <v>277</v>
      </c>
    </row>
    <row r="32" spans="1:9" x14ac:dyDescent="0.25">
      <c r="A32" s="7">
        <v>49</v>
      </c>
      <c r="B32" s="7" t="s">
        <v>262</v>
      </c>
      <c r="C32" s="8">
        <v>43685</v>
      </c>
      <c r="D32" s="7" t="s">
        <v>57</v>
      </c>
      <c r="E32" s="10" t="s">
        <v>135</v>
      </c>
      <c r="F32" s="1">
        <v>8.2175925925920268E-4</v>
      </c>
      <c r="G32" s="21">
        <f t="shared" si="0"/>
        <v>2</v>
      </c>
      <c r="H32" s="26" t="s">
        <v>267</v>
      </c>
      <c r="I32" s="7" t="s">
        <v>277</v>
      </c>
    </row>
    <row r="33" spans="1:9" x14ac:dyDescent="0.25">
      <c r="A33" s="7">
        <v>51</v>
      </c>
      <c r="B33" s="7" t="s">
        <v>262</v>
      </c>
      <c r="C33" s="8">
        <v>43689</v>
      </c>
      <c r="D33" s="7" t="s">
        <v>43</v>
      </c>
      <c r="E33" s="10" t="s">
        <v>170</v>
      </c>
      <c r="F33" s="1">
        <v>1.041666666666663E-3</v>
      </c>
      <c r="G33" s="21">
        <f t="shared" si="0"/>
        <v>2</v>
      </c>
      <c r="H33" s="26" t="s">
        <v>267</v>
      </c>
      <c r="I33" s="7" t="s">
        <v>277</v>
      </c>
    </row>
    <row r="34" spans="1:9" x14ac:dyDescent="0.25">
      <c r="A34" s="7">
        <v>52</v>
      </c>
      <c r="B34" s="7" t="s">
        <v>262</v>
      </c>
      <c r="C34" s="8">
        <v>43689</v>
      </c>
      <c r="D34" s="7" t="s">
        <v>43</v>
      </c>
      <c r="E34" s="10" t="s">
        <v>170</v>
      </c>
      <c r="F34" s="1">
        <v>9.1435185185190226E-4</v>
      </c>
      <c r="G34" s="21">
        <f t="shared" si="0"/>
        <v>2</v>
      </c>
      <c r="H34" s="26" t="s">
        <v>267</v>
      </c>
      <c r="I34" s="7" t="s">
        <v>277</v>
      </c>
    </row>
    <row r="35" spans="1:9" x14ac:dyDescent="0.25">
      <c r="A35" s="7">
        <v>53</v>
      </c>
      <c r="B35" s="7" t="s">
        <v>262</v>
      </c>
      <c r="C35" s="8">
        <v>43689</v>
      </c>
      <c r="D35" s="7" t="s">
        <v>43</v>
      </c>
      <c r="E35" s="10" t="s">
        <v>81</v>
      </c>
      <c r="F35" s="1">
        <v>1.3425925925926174E-3</v>
      </c>
      <c r="G35" s="21">
        <f t="shared" si="0"/>
        <v>2</v>
      </c>
      <c r="H35" s="26" t="s">
        <v>267</v>
      </c>
      <c r="I35" s="7" t="s">
        <v>277</v>
      </c>
    </row>
    <row r="36" spans="1:9" x14ac:dyDescent="0.25">
      <c r="A36" s="7">
        <v>55</v>
      </c>
      <c r="B36" s="7" t="s">
        <v>262</v>
      </c>
      <c r="C36" s="8">
        <v>43749</v>
      </c>
      <c r="D36" s="12" t="s">
        <v>53</v>
      </c>
      <c r="E36" s="10" t="s">
        <v>218</v>
      </c>
      <c r="F36" s="6">
        <v>1.2499999999999734E-3</v>
      </c>
      <c r="G36" s="21">
        <f t="shared" si="0"/>
        <v>2</v>
      </c>
      <c r="H36" s="26" t="s">
        <v>267</v>
      </c>
      <c r="I36" s="7" t="s">
        <v>277</v>
      </c>
    </row>
    <row r="37" spans="1:9" x14ac:dyDescent="0.25">
      <c r="A37" s="7">
        <v>60</v>
      </c>
      <c r="B37" s="7" t="s">
        <v>262</v>
      </c>
      <c r="C37" s="8">
        <v>43760</v>
      </c>
      <c r="D37" s="14" t="s">
        <v>57</v>
      </c>
      <c r="E37" s="10" t="s">
        <v>89</v>
      </c>
      <c r="F37" s="6">
        <v>8.9120370370365798E-4</v>
      </c>
      <c r="G37" s="21">
        <f t="shared" si="0"/>
        <v>2</v>
      </c>
      <c r="H37" s="26" t="s">
        <v>267</v>
      </c>
      <c r="I37" s="7" t="s">
        <v>277</v>
      </c>
    </row>
    <row r="38" spans="1:9" x14ac:dyDescent="0.25">
      <c r="A38" s="7">
        <v>64</v>
      </c>
      <c r="B38" s="7" t="s">
        <v>262</v>
      </c>
      <c r="C38" s="8">
        <v>43763</v>
      </c>
      <c r="D38" s="14" t="s">
        <v>57</v>
      </c>
      <c r="E38" s="10" t="s">
        <v>219</v>
      </c>
      <c r="F38" s="6">
        <v>8.91203703703769E-4</v>
      </c>
      <c r="G38" s="21">
        <f t="shared" si="0"/>
        <v>2</v>
      </c>
      <c r="H38" s="26" t="s">
        <v>267</v>
      </c>
      <c r="I38" s="7" t="s">
        <v>277</v>
      </c>
    </row>
    <row r="39" spans="1:9" x14ac:dyDescent="0.25">
      <c r="A39" s="7">
        <v>65</v>
      </c>
      <c r="B39" s="7" t="s">
        <v>262</v>
      </c>
      <c r="C39" s="8">
        <v>43763</v>
      </c>
      <c r="D39" s="14" t="s">
        <v>43</v>
      </c>
      <c r="E39" s="10" t="s">
        <v>220</v>
      </c>
      <c r="F39" s="6">
        <v>1.2499999999999734E-3</v>
      </c>
      <c r="G39" s="21">
        <f t="shared" si="0"/>
        <v>2</v>
      </c>
      <c r="H39" s="26" t="s">
        <v>267</v>
      </c>
      <c r="I39" s="7" t="s">
        <v>277</v>
      </c>
    </row>
    <row r="40" spans="1:9" x14ac:dyDescent="0.25">
      <c r="A40" s="7">
        <v>67</v>
      </c>
      <c r="B40" s="7" t="s">
        <v>262</v>
      </c>
      <c r="C40" s="8">
        <v>43763</v>
      </c>
      <c r="D40" s="14" t="s">
        <v>43</v>
      </c>
      <c r="E40" s="10" t="s">
        <v>220</v>
      </c>
      <c r="F40" s="6">
        <v>9.9537037037045195E-4</v>
      </c>
      <c r="G40" s="21">
        <f t="shared" si="0"/>
        <v>2</v>
      </c>
      <c r="H40" s="26" t="s">
        <v>267</v>
      </c>
      <c r="I40" s="7" t="s">
        <v>277</v>
      </c>
    </row>
    <row r="41" spans="1:9" x14ac:dyDescent="0.25">
      <c r="A41" s="7">
        <v>68</v>
      </c>
      <c r="B41" s="7" t="s">
        <v>262</v>
      </c>
      <c r="C41" s="8">
        <v>43790</v>
      </c>
      <c r="D41" s="9" t="s">
        <v>49</v>
      </c>
      <c r="E41" s="10" t="s">
        <v>161</v>
      </c>
      <c r="F41" s="1">
        <v>1.0532407407407018E-3</v>
      </c>
      <c r="G41" s="21">
        <f t="shared" si="0"/>
        <v>2</v>
      </c>
      <c r="H41" s="26" t="s">
        <v>267</v>
      </c>
      <c r="I41" s="7" t="s">
        <v>277</v>
      </c>
    </row>
    <row r="42" spans="1:9" x14ac:dyDescent="0.25">
      <c r="A42" s="7">
        <v>72</v>
      </c>
      <c r="B42" s="7" t="s">
        <v>262</v>
      </c>
      <c r="C42" s="8">
        <v>43795</v>
      </c>
      <c r="D42" s="9" t="s">
        <v>124</v>
      </c>
      <c r="E42" s="10" t="s">
        <v>167</v>
      </c>
      <c r="F42" s="1">
        <v>1.1458333333332904E-3</v>
      </c>
      <c r="G42" s="21">
        <f t="shared" si="0"/>
        <v>2</v>
      </c>
      <c r="H42" s="26" t="s">
        <v>267</v>
      </c>
      <c r="I42" s="7" t="s">
        <v>277</v>
      </c>
    </row>
    <row r="43" spans="1:9" x14ac:dyDescent="0.25">
      <c r="A43" s="7">
        <v>73</v>
      </c>
      <c r="B43" s="7" t="s">
        <v>262</v>
      </c>
      <c r="C43" s="8">
        <v>43795</v>
      </c>
      <c r="D43" s="9" t="s">
        <v>49</v>
      </c>
      <c r="E43" s="10" t="s">
        <v>216</v>
      </c>
      <c r="F43" s="1">
        <v>9.3749999999998002E-4</v>
      </c>
      <c r="G43" s="21">
        <f t="shared" si="0"/>
        <v>2</v>
      </c>
      <c r="H43" s="26" t="s">
        <v>267</v>
      </c>
      <c r="I43" s="7" t="s">
        <v>277</v>
      </c>
    </row>
    <row r="44" spans="1:9" x14ac:dyDescent="0.25">
      <c r="A44" s="7">
        <v>75</v>
      </c>
      <c r="B44" s="7" t="s">
        <v>262</v>
      </c>
      <c r="C44" s="8" t="s">
        <v>173</v>
      </c>
      <c r="D44" s="9" t="s">
        <v>87</v>
      </c>
      <c r="E44" s="10" t="s">
        <v>217</v>
      </c>
      <c r="F44" s="1">
        <v>1.1458333333334014E-3</v>
      </c>
      <c r="G44" s="21">
        <f t="shared" si="0"/>
        <v>2</v>
      </c>
      <c r="H44" s="26" t="s">
        <v>267</v>
      </c>
      <c r="I44" s="7" t="s">
        <v>277</v>
      </c>
    </row>
    <row r="45" spans="1:9" x14ac:dyDescent="0.25">
      <c r="A45" s="7">
        <v>77</v>
      </c>
      <c r="B45" s="7" t="s">
        <v>262</v>
      </c>
      <c r="C45" s="8" t="s">
        <v>173</v>
      </c>
      <c r="D45" s="9" t="s">
        <v>43</v>
      </c>
      <c r="E45" s="10" t="s">
        <v>178</v>
      </c>
      <c r="F45" s="1">
        <v>8.5648148148143033E-4</v>
      </c>
      <c r="G45" s="21">
        <f t="shared" si="0"/>
        <v>2</v>
      </c>
      <c r="H45" s="26" t="s">
        <v>267</v>
      </c>
      <c r="I45" s="7" t="s">
        <v>277</v>
      </c>
    </row>
    <row r="46" spans="1:9" x14ac:dyDescent="0.25">
      <c r="A46" s="7">
        <v>88</v>
      </c>
      <c r="B46" s="7" t="s">
        <v>262</v>
      </c>
      <c r="C46" s="8">
        <v>43932</v>
      </c>
      <c r="D46" s="7" t="s">
        <v>76</v>
      </c>
      <c r="E46" s="10" t="s">
        <v>221</v>
      </c>
      <c r="F46" s="13">
        <v>1.2962962962962954E-3</v>
      </c>
      <c r="G46" s="21">
        <f t="shared" si="0"/>
        <v>2</v>
      </c>
      <c r="H46" s="26" t="s">
        <v>267</v>
      </c>
      <c r="I46" s="7" t="s">
        <v>277</v>
      </c>
    </row>
    <row r="47" spans="1:9" x14ac:dyDescent="0.25">
      <c r="A47" s="7">
        <v>89</v>
      </c>
      <c r="B47" s="7" t="s">
        <v>262</v>
      </c>
      <c r="C47" s="8">
        <v>43949</v>
      </c>
      <c r="D47" s="7" t="s">
        <v>222</v>
      </c>
      <c r="E47" s="10" t="s">
        <v>223</v>
      </c>
      <c r="F47" s="13">
        <v>1.2152777777777457E-3</v>
      </c>
      <c r="G47" s="21">
        <f t="shared" si="0"/>
        <v>2</v>
      </c>
      <c r="H47" s="26" t="s">
        <v>267</v>
      </c>
      <c r="I47" s="7" t="s">
        <v>277</v>
      </c>
    </row>
    <row r="48" spans="1:9" x14ac:dyDescent="0.25">
      <c r="A48" s="7">
        <v>90</v>
      </c>
      <c r="B48" s="7" t="s">
        <v>262</v>
      </c>
      <c r="C48" s="8">
        <v>43954</v>
      </c>
      <c r="D48" s="9" t="s">
        <v>47</v>
      </c>
      <c r="E48" s="10" t="s">
        <v>224</v>
      </c>
      <c r="F48" s="13">
        <v>1.1805555555555181E-3</v>
      </c>
      <c r="G48" s="21">
        <f t="shared" si="0"/>
        <v>2</v>
      </c>
      <c r="H48" s="26" t="s">
        <v>267</v>
      </c>
      <c r="I48" s="7" t="s">
        <v>277</v>
      </c>
    </row>
    <row r="49" spans="1:9" x14ac:dyDescent="0.25">
      <c r="A49" s="7">
        <v>98</v>
      </c>
      <c r="B49" s="7" t="s">
        <v>262</v>
      </c>
      <c r="C49" s="8">
        <v>43988</v>
      </c>
      <c r="D49" s="9" t="s">
        <v>43</v>
      </c>
      <c r="E49" s="10" t="s">
        <v>225</v>
      </c>
      <c r="F49" s="13">
        <v>1.0416666666667185E-3</v>
      </c>
      <c r="G49" s="21">
        <f t="shared" si="0"/>
        <v>2</v>
      </c>
      <c r="H49" s="26" t="s">
        <v>267</v>
      </c>
      <c r="I49" s="7" t="s">
        <v>277</v>
      </c>
    </row>
    <row r="50" spans="1:9" x14ac:dyDescent="0.25">
      <c r="A50" s="7">
        <v>99</v>
      </c>
      <c r="B50" s="7" t="s">
        <v>262</v>
      </c>
      <c r="C50" s="8">
        <v>43998</v>
      </c>
      <c r="D50" s="9" t="s">
        <v>76</v>
      </c>
      <c r="E50" s="10" t="s">
        <v>226</v>
      </c>
      <c r="F50" s="13">
        <v>1.0300925925925686E-3</v>
      </c>
      <c r="G50" s="21">
        <f t="shared" si="0"/>
        <v>2</v>
      </c>
      <c r="H50" s="26" t="s">
        <v>267</v>
      </c>
      <c r="I50" s="7" t="s">
        <v>277</v>
      </c>
    </row>
    <row r="51" spans="1:9" x14ac:dyDescent="0.25">
      <c r="A51" s="7">
        <v>100</v>
      </c>
      <c r="B51" s="7" t="s">
        <v>262</v>
      </c>
      <c r="C51" s="8">
        <v>44001</v>
      </c>
      <c r="D51" s="9" t="s">
        <v>131</v>
      </c>
      <c r="E51" s="10" t="s">
        <v>227</v>
      </c>
      <c r="F51" s="13">
        <v>9.8379629629630205E-4</v>
      </c>
      <c r="G51" s="21">
        <f t="shared" si="0"/>
        <v>2</v>
      </c>
      <c r="H51" s="26" t="s">
        <v>267</v>
      </c>
      <c r="I51" s="7" t="s">
        <v>277</v>
      </c>
    </row>
    <row r="52" spans="1:9" x14ac:dyDescent="0.25">
      <c r="A52" s="7">
        <v>104</v>
      </c>
      <c r="B52" s="7" t="s">
        <v>262</v>
      </c>
      <c r="C52" s="8">
        <v>44040</v>
      </c>
      <c r="D52" s="9" t="s">
        <v>87</v>
      </c>
      <c r="E52" s="10" t="s">
        <v>228</v>
      </c>
      <c r="F52" s="15">
        <v>1.2962962962962954E-3</v>
      </c>
      <c r="G52" s="21">
        <f t="shared" si="0"/>
        <v>2</v>
      </c>
      <c r="H52" s="26" t="s">
        <v>267</v>
      </c>
      <c r="I52" s="7" t="s">
        <v>277</v>
      </c>
    </row>
    <row r="53" spans="1:9" x14ac:dyDescent="0.25">
      <c r="A53" s="7">
        <v>105</v>
      </c>
      <c r="B53" s="7" t="s">
        <v>262</v>
      </c>
      <c r="C53" s="8">
        <v>44040</v>
      </c>
      <c r="D53" s="9" t="s">
        <v>76</v>
      </c>
      <c r="E53" s="10" t="s">
        <v>142</v>
      </c>
      <c r="F53" s="15">
        <v>1.0416666666667185E-3</v>
      </c>
      <c r="G53" s="21">
        <f t="shared" si="0"/>
        <v>2</v>
      </c>
      <c r="H53" s="26" t="s">
        <v>267</v>
      </c>
      <c r="I53" s="7" t="s">
        <v>277</v>
      </c>
    </row>
    <row r="54" spans="1:9" x14ac:dyDescent="0.25">
      <c r="A54" s="7">
        <v>107</v>
      </c>
      <c r="B54" s="7" t="s">
        <v>262</v>
      </c>
      <c r="C54" s="8">
        <v>44056</v>
      </c>
      <c r="D54" s="12" t="s">
        <v>121</v>
      </c>
      <c r="E54" s="10" t="s">
        <v>4</v>
      </c>
      <c r="F54" s="15">
        <v>1.0416666666666075E-3</v>
      </c>
      <c r="G54" s="21">
        <f t="shared" si="0"/>
        <v>2</v>
      </c>
      <c r="H54" s="26" t="s">
        <v>267</v>
      </c>
      <c r="I54" s="7" t="s">
        <v>277</v>
      </c>
    </row>
    <row r="55" spans="1:9" x14ac:dyDescent="0.25">
      <c r="A55" s="7">
        <v>126</v>
      </c>
      <c r="B55" s="7" t="s">
        <v>262</v>
      </c>
      <c r="C55" s="8">
        <v>44115</v>
      </c>
      <c r="D55" s="9" t="s">
        <v>43</v>
      </c>
      <c r="E55" s="10" t="s">
        <v>179</v>
      </c>
      <c r="F55" s="13">
        <v>1.2731481481482176E-3</v>
      </c>
      <c r="G55" s="21">
        <f t="shared" si="0"/>
        <v>2</v>
      </c>
      <c r="H55" s="26" t="s">
        <v>267</v>
      </c>
      <c r="I55" s="7" t="s">
        <v>277</v>
      </c>
    </row>
    <row r="56" spans="1:9" x14ac:dyDescent="0.25">
      <c r="A56" s="7">
        <v>128</v>
      </c>
      <c r="B56" s="7" t="s">
        <v>262</v>
      </c>
      <c r="C56" s="8">
        <v>44123</v>
      </c>
      <c r="D56" s="9" t="s">
        <v>47</v>
      </c>
      <c r="E56" s="10" t="s">
        <v>226</v>
      </c>
      <c r="F56" s="13">
        <v>9.7222222222226318E-4</v>
      </c>
      <c r="G56" s="21">
        <f t="shared" si="0"/>
        <v>2</v>
      </c>
      <c r="H56" s="26" t="s">
        <v>267</v>
      </c>
      <c r="I56" s="7" t="s">
        <v>277</v>
      </c>
    </row>
    <row r="57" spans="1:9" x14ac:dyDescent="0.25">
      <c r="A57" s="7">
        <v>131</v>
      </c>
      <c r="B57" s="7" t="s">
        <v>262</v>
      </c>
      <c r="C57" s="8">
        <v>44134</v>
      </c>
      <c r="D57" s="9" t="s">
        <v>229</v>
      </c>
      <c r="E57" s="10" t="s">
        <v>127</v>
      </c>
      <c r="F57" s="13">
        <v>1.2615740740741233E-3</v>
      </c>
      <c r="G57" s="21">
        <f t="shared" si="0"/>
        <v>2</v>
      </c>
      <c r="H57" s="26" t="s">
        <v>267</v>
      </c>
      <c r="I57" s="7" t="s">
        <v>277</v>
      </c>
    </row>
    <row r="58" spans="1:9" x14ac:dyDescent="0.25">
      <c r="A58" s="7">
        <v>132</v>
      </c>
      <c r="B58" s="7" t="s">
        <v>262</v>
      </c>
      <c r="C58" s="8">
        <v>44140</v>
      </c>
      <c r="D58" s="9"/>
      <c r="E58" s="10" t="s">
        <v>230</v>
      </c>
      <c r="F58" s="16">
        <v>1.3194444444444287E-3</v>
      </c>
      <c r="G58" s="21">
        <f t="shared" si="0"/>
        <v>2</v>
      </c>
      <c r="H58" s="26" t="s">
        <v>267</v>
      </c>
      <c r="I58" s="7" t="s">
        <v>277</v>
      </c>
    </row>
    <row r="59" spans="1:9" x14ac:dyDescent="0.25">
      <c r="A59" s="7">
        <v>135</v>
      </c>
      <c r="B59" s="7" t="s">
        <v>262</v>
      </c>
      <c r="C59" s="8">
        <v>44147</v>
      </c>
      <c r="D59" s="9" t="s">
        <v>231</v>
      </c>
      <c r="E59" s="10" t="s">
        <v>232</v>
      </c>
      <c r="F59" s="16">
        <v>9.7222222222222209E-4</v>
      </c>
      <c r="G59" s="21">
        <f t="shared" si="0"/>
        <v>2</v>
      </c>
      <c r="H59" s="26" t="s">
        <v>267</v>
      </c>
      <c r="I59" s="7" t="s">
        <v>277</v>
      </c>
    </row>
    <row r="60" spans="1:9" x14ac:dyDescent="0.25">
      <c r="A60" s="7">
        <v>141</v>
      </c>
      <c r="B60" s="7" t="s">
        <v>262</v>
      </c>
      <c r="C60" s="8">
        <v>44159</v>
      </c>
      <c r="D60" s="9" t="s">
        <v>43</v>
      </c>
      <c r="E60" s="10" t="s">
        <v>233</v>
      </c>
      <c r="F60" s="16">
        <v>1.1805555555555181E-3</v>
      </c>
      <c r="G60" s="21">
        <f t="shared" si="0"/>
        <v>2</v>
      </c>
      <c r="H60" s="26" t="s">
        <v>267</v>
      </c>
      <c r="I60" s="7" t="s">
        <v>277</v>
      </c>
    </row>
    <row r="61" spans="1:9" x14ac:dyDescent="0.25">
      <c r="A61" s="7">
        <v>149</v>
      </c>
      <c r="B61" s="7" t="s">
        <v>262</v>
      </c>
      <c r="C61" s="8">
        <v>44169</v>
      </c>
      <c r="D61" s="9" t="s">
        <v>43</v>
      </c>
      <c r="E61" s="10" t="s">
        <v>234</v>
      </c>
      <c r="F61" s="13">
        <v>1.2615740740740122E-3</v>
      </c>
      <c r="G61" s="21">
        <f t="shared" si="0"/>
        <v>2</v>
      </c>
      <c r="H61" s="26" t="s">
        <v>267</v>
      </c>
      <c r="I61" s="7" t="s">
        <v>277</v>
      </c>
    </row>
    <row r="62" spans="1:9" x14ac:dyDescent="0.25">
      <c r="A62" s="7">
        <v>164</v>
      </c>
      <c r="B62" s="7" t="s">
        <v>262</v>
      </c>
      <c r="C62" s="8">
        <v>44217</v>
      </c>
      <c r="D62" s="7" t="s">
        <v>43</v>
      </c>
      <c r="E62" s="10" t="s">
        <v>235</v>
      </c>
      <c r="F62" s="13">
        <v>1.0763888888888351E-3</v>
      </c>
      <c r="G62" s="21">
        <f t="shared" si="0"/>
        <v>2</v>
      </c>
      <c r="H62" s="26" t="s">
        <v>267</v>
      </c>
      <c r="I62" s="7" t="s">
        <v>277</v>
      </c>
    </row>
    <row r="63" spans="1:9" x14ac:dyDescent="0.25">
      <c r="A63" s="7">
        <v>169</v>
      </c>
      <c r="B63" s="7" t="s">
        <v>262</v>
      </c>
      <c r="C63" s="8">
        <v>44224</v>
      </c>
      <c r="D63" s="7" t="s">
        <v>57</v>
      </c>
      <c r="E63" s="10" t="s">
        <v>3</v>
      </c>
      <c r="F63" s="13">
        <v>1.0300925925925686E-3</v>
      </c>
      <c r="G63" s="21">
        <f t="shared" si="0"/>
        <v>2</v>
      </c>
      <c r="H63" s="26" t="s">
        <v>267</v>
      </c>
      <c r="I63" s="7" t="s">
        <v>277</v>
      </c>
    </row>
    <row r="64" spans="1:9" x14ac:dyDescent="0.25">
      <c r="A64" s="7">
        <v>170</v>
      </c>
      <c r="B64" s="7" t="s">
        <v>262</v>
      </c>
      <c r="C64" s="8">
        <v>44224</v>
      </c>
      <c r="D64" s="7" t="s">
        <v>53</v>
      </c>
      <c r="E64" s="10" t="s">
        <v>3</v>
      </c>
      <c r="F64" s="13">
        <v>1.087962962962985E-3</v>
      </c>
      <c r="G64" s="21">
        <f t="shared" si="0"/>
        <v>2</v>
      </c>
      <c r="H64" s="26" t="s">
        <v>267</v>
      </c>
      <c r="I64" s="7" t="s">
        <v>277</v>
      </c>
    </row>
    <row r="65" spans="1:9" x14ac:dyDescent="0.25">
      <c r="A65" s="7">
        <v>173</v>
      </c>
      <c r="B65" s="7" t="s">
        <v>262</v>
      </c>
      <c r="C65" s="8">
        <v>44225</v>
      </c>
      <c r="D65" s="7" t="s">
        <v>79</v>
      </c>
      <c r="E65" s="10" t="s">
        <v>186</v>
      </c>
      <c r="F65" s="13">
        <v>8.9120370370365798E-4</v>
      </c>
      <c r="G65" s="21">
        <f t="shared" si="0"/>
        <v>2</v>
      </c>
      <c r="H65" s="26" t="s">
        <v>267</v>
      </c>
      <c r="I65" s="7" t="s">
        <v>277</v>
      </c>
    </row>
    <row r="66" spans="1:9" x14ac:dyDescent="0.25">
      <c r="A66" s="7">
        <v>177</v>
      </c>
      <c r="B66" s="7" t="s">
        <v>262</v>
      </c>
      <c r="C66" s="8">
        <v>44227</v>
      </c>
      <c r="D66" s="7" t="s">
        <v>53</v>
      </c>
      <c r="E66" s="10" t="s">
        <v>236</v>
      </c>
      <c r="F66" s="13">
        <v>1.087962962962985E-3</v>
      </c>
      <c r="G66" s="21">
        <f t="shared" ref="G66:G129" si="1">(HOUR(F66)*60)+MINUTE(F66)+1</f>
        <v>2</v>
      </c>
      <c r="H66" s="26" t="s">
        <v>267</v>
      </c>
      <c r="I66" s="7" t="s">
        <v>277</v>
      </c>
    </row>
    <row r="67" spans="1:9" x14ac:dyDescent="0.25">
      <c r="A67" s="7">
        <v>178</v>
      </c>
      <c r="B67" s="7" t="s">
        <v>262</v>
      </c>
      <c r="C67" s="8">
        <v>44227</v>
      </c>
      <c r="D67" s="7" t="s">
        <v>53</v>
      </c>
      <c r="E67" s="10" t="s">
        <v>237</v>
      </c>
      <c r="F67" s="13">
        <v>1.087962962962985E-3</v>
      </c>
      <c r="G67" s="21">
        <f t="shared" si="1"/>
        <v>2</v>
      </c>
      <c r="H67" s="26" t="s">
        <v>267</v>
      </c>
      <c r="I67" s="7" t="s">
        <v>277</v>
      </c>
    </row>
    <row r="68" spans="1:9" x14ac:dyDescent="0.25">
      <c r="A68" s="7">
        <v>179</v>
      </c>
      <c r="B68" s="7" t="s">
        <v>262</v>
      </c>
      <c r="C68" s="8">
        <v>44229</v>
      </c>
      <c r="D68" s="9" t="s">
        <v>147</v>
      </c>
      <c r="E68" s="10" t="s">
        <v>3</v>
      </c>
      <c r="F68" s="1">
        <v>8.5648148148154135E-4</v>
      </c>
      <c r="G68" s="21">
        <f t="shared" si="1"/>
        <v>2</v>
      </c>
      <c r="H68" s="26" t="s">
        <v>267</v>
      </c>
      <c r="I68" s="7" t="s">
        <v>277</v>
      </c>
    </row>
    <row r="69" spans="1:9" x14ac:dyDescent="0.25">
      <c r="A69" s="7">
        <v>180</v>
      </c>
      <c r="B69" s="7" t="s">
        <v>262</v>
      </c>
      <c r="C69" s="8">
        <v>44231</v>
      </c>
      <c r="D69" s="9" t="s">
        <v>7</v>
      </c>
      <c r="E69" s="10" t="s">
        <v>238</v>
      </c>
      <c r="F69" s="1">
        <v>1.0532407407406463E-3</v>
      </c>
      <c r="G69" s="21">
        <f t="shared" si="1"/>
        <v>2</v>
      </c>
      <c r="H69" s="26" t="s">
        <v>267</v>
      </c>
      <c r="I69" s="7" t="s">
        <v>277</v>
      </c>
    </row>
    <row r="70" spans="1:9" x14ac:dyDescent="0.25">
      <c r="A70" s="7">
        <v>181</v>
      </c>
      <c r="B70" s="7" t="s">
        <v>262</v>
      </c>
      <c r="C70" s="8">
        <v>44231</v>
      </c>
      <c r="D70" s="9" t="s">
        <v>7</v>
      </c>
      <c r="E70" s="10" t="s">
        <v>238</v>
      </c>
      <c r="F70" s="1">
        <v>1.1805555555555181E-3</v>
      </c>
      <c r="G70" s="21">
        <f t="shared" si="1"/>
        <v>2</v>
      </c>
      <c r="H70" s="26" t="s">
        <v>267</v>
      </c>
      <c r="I70" s="7" t="s">
        <v>277</v>
      </c>
    </row>
    <row r="71" spans="1:9" x14ac:dyDescent="0.25">
      <c r="A71" s="7">
        <v>182</v>
      </c>
      <c r="B71" s="7" t="s">
        <v>262</v>
      </c>
      <c r="C71" s="8">
        <v>44233</v>
      </c>
      <c r="D71" s="9" t="s">
        <v>79</v>
      </c>
      <c r="E71" s="10" t="s">
        <v>239</v>
      </c>
      <c r="F71" s="1">
        <v>1.3078703703703898E-3</v>
      </c>
      <c r="G71" s="21">
        <f t="shared" si="1"/>
        <v>2</v>
      </c>
      <c r="H71" s="26" t="s">
        <v>267</v>
      </c>
      <c r="I71" s="7" t="s">
        <v>277</v>
      </c>
    </row>
    <row r="72" spans="1:9" x14ac:dyDescent="0.25">
      <c r="A72" s="7">
        <v>187</v>
      </c>
      <c r="B72" s="7" t="s">
        <v>262</v>
      </c>
      <c r="C72" s="8">
        <v>44247</v>
      </c>
      <c r="D72" s="9" t="s">
        <v>57</v>
      </c>
      <c r="E72" s="10" t="s">
        <v>240</v>
      </c>
      <c r="F72" s="1">
        <v>8.6805555555558023E-4</v>
      </c>
      <c r="G72" s="21">
        <f t="shared" si="1"/>
        <v>2</v>
      </c>
      <c r="H72" s="26" t="s">
        <v>267</v>
      </c>
      <c r="I72" s="7" t="s">
        <v>277</v>
      </c>
    </row>
    <row r="73" spans="1:9" x14ac:dyDescent="0.25">
      <c r="A73" s="7">
        <v>189</v>
      </c>
      <c r="B73" s="7" t="s">
        <v>262</v>
      </c>
      <c r="C73" s="8">
        <v>44258</v>
      </c>
      <c r="D73" s="12" t="s">
        <v>43</v>
      </c>
      <c r="E73" s="10" t="s">
        <v>241</v>
      </c>
      <c r="F73" s="6">
        <v>1.0763888888889461E-3</v>
      </c>
      <c r="G73" s="21">
        <f t="shared" si="1"/>
        <v>2</v>
      </c>
      <c r="H73" s="26" t="s">
        <v>267</v>
      </c>
      <c r="I73" s="7" t="s">
        <v>277</v>
      </c>
    </row>
    <row r="74" spans="1:9" x14ac:dyDescent="0.25">
      <c r="A74" s="7">
        <v>190</v>
      </c>
      <c r="B74" s="7" t="s">
        <v>262</v>
      </c>
      <c r="C74" s="8">
        <v>44258</v>
      </c>
      <c r="D74" s="12" t="s">
        <v>43</v>
      </c>
      <c r="E74" s="10" t="s">
        <v>242</v>
      </c>
      <c r="F74" s="6">
        <v>9.6064814814811328E-4</v>
      </c>
      <c r="G74" s="21">
        <f t="shared" si="1"/>
        <v>2</v>
      </c>
      <c r="H74" s="26" t="s">
        <v>267</v>
      </c>
      <c r="I74" s="7" t="s">
        <v>277</v>
      </c>
    </row>
    <row r="75" spans="1:9" x14ac:dyDescent="0.25">
      <c r="A75" s="7">
        <v>192</v>
      </c>
      <c r="B75" s="7" t="s">
        <v>262</v>
      </c>
      <c r="C75" s="8">
        <v>44259</v>
      </c>
      <c r="D75" s="12"/>
      <c r="E75" s="10" t="s">
        <v>243</v>
      </c>
      <c r="F75" s="6">
        <v>9.6064814814816879E-4</v>
      </c>
      <c r="G75" s="21">
        <f t="shared" si="1"/>
        <v>2</v>
      </c>
      <c r="H75" s="26" t="s">
        <v>267</v>
      </c>
      <c r="I75" s="7" t="s">
        <v>277</v>
      </c>
    </row>
    <row r="76" spans="1:9" x14ac:dyDescent="0.25">
      <c r="A76" s="7">
        <v>194</v>
      </c>
      <c r="B76" s="7" t="s">
        <v>262</v>
      </c>
      <c r="C76" s="8">
        <v>44278</v>
      </c>
      <c r="D76" s="12" t="s">
        <v>43</v>
      </c>
      <c r="E76" s="10" t="s">
        <v>244</v>
      </c>
      <c r="F76" s="6">
        <v>1.3078703703703343E-3</v>
      </c>
      <c r="G76" s="21">
        <f t="shared" si="1"/>
        <v>2</v>
      </c>
      <c r="H76" s="26" t="s">
        <v>267</v>
      </c>
      <c r="I76" s="7" t="s">
        <v>277</v>
      </c>
    </row>
    <row r="77" spans="1:9" x14ac:dyDescent="0.25">
      <c r="A77" s="7">
        <v>197</v>
      </c>
      <c r="B77" s="7" t="s">
        <v>262</v>
      </c>
      <c r="C77" s="8">
        <v>44282</v>
      </c>
      <c r="D77" s="12" t="s">
        <v>49</v>
      </c>
      <c r="E77" s="10" t="s">
        <v>245</v>
      </c>
      <c r="F77" s="6">
        <v>1.0069444444443798E-3</v>
      </c>
      <c r="G77" s="21">
        <f t="shared" si="1"/>
        <v>2</v>
      </c>
      <c r="H77" s="26" t="s">
        <v>267</v>
      </c>
      <c r="I77" s="7" t="s">
        <v>277</v>
      </c>
    </row>
    <row r="78" spans="1:9" x14ac:dyDescent="0.25">
      <c r="A78" s="7">
        <v>199</v>
      </c>
      <c r="B78" s="7" t="s">
        <v>262</v>
      </c>
      <c r="C78" s="8">
        <v>44298</v>
      </c>
      <c r="D78" s="12" t="s">
        <v>53</v>
      </c>
      <c r="E78" s="10" t="s">
        <v>246</v>
      </c>
      <c r="F78" s="6">
        <v>1.3310185185185786E-3</v>
      </c>
      <c r="G78" s="21">
        <f t="shared" si="1"/>
        <v>2</v>
      </c>
      <c r="H78" s="26" t="s">
        <v>267</v>
      </c>
      <c r="I78" s="7" t="s">
        <v>277</v>
      </c>
    </row>
    <row r="79" spans="1:9" x14ac:dyDescent="0.25">
      <c r="A79" s="7">
        <v>200</v>
      </c>
      <c r="B79" s="7" t="s">
        <v>262</v>
      </c>
      <c r="C79" s="8">
        <v>44299</v>
      </c>
      <c r="D79" s="12" t="s">
        <v>126</v>
      </c>
      <c r="E79" s="10" t="s">
        <v>3</v>
      </c>
      <c r="F79" s="6">
        <v>1.1574074074074403E-3</v>
      </c>
      <c r="G79" s="21">
        <f t="shared" si="1"/>
        <v>2</v>
      </c>
      <c r="H79" s="26" t="s">
        <v>267</v>
      </c>
      <c r="I79" s="7" t="s">
        <v>277</v>
      </c>
    </row>
    <row r="80" spans="1:9" x14ac:dyDescent="0.25">
      <c r="A80" s="7">
        <v>201</v>
      </c>
      <c r="B80" s="7" t="s">
        <v>262</v>
      </c>
      <c r="C80" s="8">
        <v>44303</v>
      </c>
      <c r="D80" s="12" t="s">
        <v>121</v>
      </c>
      <c r="E80" s="10" t="s">
        <v>247</v>
      </c>
      <c r="F80" s="6">
        <v>8.4490740740739145E-4</v>
      </c>
      <c r="G80" s="21">
        <f t="shared" si="1"/>
        <v>2</v>
      </c>
      <c r="H80" s="26" t="s">
        <v>267</v>
      </c>
      <c r="I80" s="7" t="s">
        <v>277</v>
      </c>
    </row>
    <row r="81" spans="1:9" x14ac:dyDescent="0.25">
      <c r="A81" s="7">
        <v>202</v>
      </c>
      <c r="B81" s="7" t="s">
        <v>262</v>
      </c>
      <c r="C81" s="8">
        <v>44304</v>
      </c>
      <c r="D81" s="12" t="s">
        <v>47</v>
      </c>
      <c r="E81" s="10" t="s">
        <v>3</v>
      </c>
      <c r="F81" s="6">
        <v>1.1689814814815902E-3</v>
      </c>
      <c r="G81" s="21">
        <f t="shared" si="1"/>
        <v>2</v>
      </c>
      <c r="H81" s="26" t="s">
        <v>267</v>
      </c>
      <c r="I81" s="7" t="s">
        <v>277</v>
      </c>
    </row>
    <row r="82" spans="1:9" x14ac:dyDescent="0.25">
      <c r="A82" s="7">
        <v>204</v>
      </c>
      <c r="B82" s="7" t="s">
        <v>262</v>
      </c>
      <c r="C82" s="8">
        <v>44308</v>
      </c>
      <c r="D82" s="12" t="s">
        <v>124</v>
      </c>
      <c r="E82" s="10" t="s">
        <v>248</v>
      </c>
      <c r="F82" s="15">
        <v>1.0069444444444353E-3</v>
      </c>
      <c r="G82" s="21">
        <f t="shared" si="1"/>
        <v>2</v>
      </c>
      <c r="H82" s="26" t="s">
        <v>267</v>
      </c>
      <c r="I82" s="7" t="s">
        <v>277</v>
      </c>
    </row>
    <row r="83" spans="1:9" x14ac:dyDescent="0.25">
      <c r="A83" s="7">
        <v>205</v>
      </c>
      <c r="B83" s="7" t="s">
        <v>262</v>
      </c>
      <c r="C83" s="8">
        <v>44309</v>
      </c>
      <c r="D83" s="12" t="s">
        <v>57</v>
      </c>
      <c r="E83" s="10" t="s">
        <v>10</v>
      </c>
      <c r="F83" s="6">
        <v>1.1689814814814792E-3</v>
      </c>
      <c r="G83" s="21">
        <f t="shared" si="1"/>
        <v>2</v>
      </c>
      <c r="H83" s="26" t="s">
        <v>267</v>
      </c>
      <c r="I83" s="7" t="s">
        <v>277</v>
      </c>
    </row>
    <row r="84" spans="1:9" x14ac:dyDescent="0.25">
      <c r="A84" s="7">
        <v>207</v>
      </c>
      <c r="B84" s="7" t="s">
        <v>262</v>
      </c>
      <c r="C84" s="8">
        <v>44310</v>
      </c>
      <c r="D84" s="12" t="s">
        <v>43</v>
      </c>
      <c r="E84" s="10" t="s">
        <v>249</v>
      </c>
      <c r="F84" s="6">
        <v>8.4490740740739145E-4</v>
      </c>
      <c r="G84" s="21">
        <f t="shared" si="1"/>
        <v>2</v>
      </c>
      <c r="H84" s="26" t="s">
        <v>267</v>
      </c>
      <c r="I84" s="7" t="s">
        <v>277</v>
      </c>
    </row>
    <row r="85" spans="1:9" x14ac:dyDescent="0.25">
      <c r="A85" s="7">
        <v>208</v>
      </c>
      <c r="B85" s="7" t="s">
        <v>262</v>
      </c>
      <c r="C85" s="8">
        <v>44312</v>
      </c>
      <c r="D85" s="12" t="s">
        <v>87</v>
      </c>
      <c r="E85" s="10" t="s">
        <v>250</v>
      </c>
      <c r="F85" s="1">
        <v>1.0648148148147962E-3</v>
      </c>
      <c r="G85" s="21">
        <f t="shared" si="1"/>
        <v>2</v>
      </c>
      <c r="H85" s="26" t="s">
        <v>267</v>
      </c>
      <c r="I85" s="7" t="s">
        <v>277</v>
      </c>
    </row>
    <row r="86" spans="1:9" x14ac:dyDescent="0.25">
      <c r="A86" s="7">
        <v>210</v>
      </c>
      <c r="B86" s="7" t="s">
        <v>262</v>
      </c>
      <c r="C86" s="8">
        <v>44320</v>
      </c>
      <c r="D86" s="12" t="s">
        <v>53</v>
      </c>
      <c r="E86" s="10" t="s">
        <v>199</v>
      </c>
      <c r="F86" s="6">
        <v>9.374999999999245E-4</v>
      </c>
      <c r="G86" s="21">
        <f t="shared" si="1"/>
        <v>2</v>
      </c>
      <c r="H86" s="26" t="s">
        <v>267</v>
      </c>
      <c r="I86" s="7" t="s">
        <v>277</v>
      </c>
    </row>
    <row r="87" spans="1:9" x14ac:dyDescent="0.25">
      <c r="A87" s="7">
        <v>211</v>
      </c>
      <c r="B87" s="7" t="s">
        <v>262</v>
      </c>
      <c r="C87" s="8">
        <v>44321</v>
      </c>
      <c r="D87" s="12" t="s">
        <v>121</v>
      </c>
      <c r="E87" s="10" t="s">
        <v>199</v>
      </c>
      <c r="F87" s="6">
        <v>8.4490740740739145E-4</v>
      </c>
      <c r="G87" s="21">
        <f t="shared" si="1"/>
        <v>2</v>
      </c>
      <c r="H87" s="26" t="s">
        <v>267</v>
      </c>
      <c r="I87" s="7" t="s">
        <v>277</v>
      </c>
    </row>
    <row r="88" spans="1:9" x14ac:dyDescent="0.25">
      <c r="A88" s="7">
        <v>214</v>
      </c>
      <c r="B88" s="7" t="s">
        <v>262</v>
      </c>
      <c r="C88" s="8">
        <v>44324</v>
      </c>
      <c r="D88" s="12" t="s">
        <v>47</v>
      </c>
      <c r="E88" s="10" t="s">
        <v>11</v>
      </c>
      <c r="F88" s="15">
        <v>8.6805555555558023E-4</v>
      </c>
      <c r="G88" s="21">
        <f t="shared" si="1"/>
        <v>2</v>
      </c>
      <c r="H88" s="26" t="s">
        <v>267</v>
      </c>
      <c r="I88" s="7" t="s">
        <v>277</v>
      </c>
    </row>
    <row r="89" spans="1:9" x14ac:dyDescent="0.25">
      <c r="A89" s="7">
        <v>216</v>
      </c>
      <c r="B89" s="7" t="s">
        <v>262</v>
      </c>
      <c r="C89" s="8">
        <v>44327</v>
      </c>
      <c r="D89" s="12" t="s">
        <v>124</v>
      </c>
      <c r="E89" s="10" t="s">
        <v>200</v>
      </c>
      <c r="F89" s="6">
        <v>1.0069444444443798E-3</v>
      </c>
      <c r="G89" s="21">
        <f t="shared" si="1"/>
        <v>2</v>
      </c>
      <c r="H89" s="26" t="s">
        <v>267</v>
      </c>
      <c r="I89" s="7" t="s">
        <v>277</v>
      </c>
    </row>
    <row r="90" spans="1:9" x14ac:dyDescent="0.25">
      <c r="A90" s="7">
        <v>217</v>
      </c>
      <c r="B90" s="7" t="s">
        <v>262</v>
      </c>
      <c r="C90" s="8">
        <v>44334</v>
      </c>
      <c r="D90" s="12" t="s">
        <v>43</v>
      </c>
      <c r="E90" s="10" t="s">
        <v>201</v>
      </c>
      <c r="F90" s="15">
        <v>8.9120370370365798E-4</v>
      </c>
      <c r="G90" s="21">
        <f t="shared" si="1"/>
        <v>2</v>
      </c>
      <c r="H90" s="26" t="s">
        <v>267</v>
      </c>
      <c r="I90" s="7" t="s">
        <v>277</v>
      </c>
    </row>
    <row r="91" spans="1:9" x14ac:dyDescent="0.25">
      <c r="A91" s="7">
        <v>218</v>
      </c>
      <c r="B91" s="7" t="s">
        <v>262</v>
      </c>
      <c r="C91" s="8">
        <v>44335</v>
      </c>
      <c r="D91" s="12" t="s">
        <v>49</v>
      </c>
      <c r="E91" s="10" t="s">
        <v>202</v>
      </c>
      <c r="F91" s="15">
        <v>9.4907407407396338E-4</v>
      </c>
      <c r="G91" s="21">
        <f t="shared" si="1"/>
        <v>2</v>
      </c>
      <c r="H91" s="26" t="s">
        <v>267</v>
      </c>
      <c r="I91" s="7" t="s">
        <v>277</v>
      </c>
    </row>
    <row r="92" spans="1:9" x14ac:dyDescent="0.25">
      <c r="A92" s="7">
        <v>219</v>
      </c>
      <c r="B92" s="7" t="s">
        <v>262</v>
      </c>
      <c r="C92" s="8">
        <v>44336</v>
      </c>
      <c r="D92" s="12" t="s">
        <v>49</v>
      </c>
      <c r="E92" s="10" t="s">
        <v>203</v>
      </c>
      <c r="F92" s="6">
        <v>9.9537037037034093E-4</v>
      </c>
      <c r="G92" s="21">
        <f t="shared" si="1"/>
        <v>2</v>
      </c>
      <c r="H92" s="26" t="s">
        <v>267</v>
      </c>
      <c r="I92" s="7" t="s">
        <v>277</v>
      </c>
    </row>
    <row r="93" spans="1:9" x14ac:dyDescent="0.25">
      <c r="A93" s="7">
        <v>220</v>
      </c>
      <c r="B93" s="7" t="s">
        <v>262</v>
      </c>
      <c r="C93" s="8">
        <v>44338</v>
      </c>
      <c r="D93" s="12" t="s">
        <v>47</v>
      </c>
      <c r="E93" s="10" t="s">
        <v>204</v>
      </c>
      <c r="F93" s="15">
        <v>1.0069444444444444E-3</v>
      </c>
      <c r="G93" s="21">
        <f t="shared" si="1"/>
        <v>2</v>
      </c>
      <c r="H93" s="26" t="s">
        <v>267</v>
      </c>
      <c r="I93" s="7" t="s">
        <v>277</v>
      </c>
    </row>
    <row r="94" spans="1:9" x14ac:dyDescent="0.25">
      <c r="A94" s="7">
        <v>221</v>
      </c>
      <c r="B94" s="7" t="s">
        <v>262</v>
      </c>
      <c r="C94" s="8">
        <v>44340</v>
      </c>
      <c r="D94" s="12" t="s">
        <v>43</v>
      </c>
      <c r="E94" s="10" t="s">
        <v>205</v>
      </c>
      <c r="F94" s="6">
        <v>8.564814814815136E-4</v>
      </c>
      <c r="G94" s="21">
        <f t="shared" si="1"/>
        <v>2</v>
      </c>
      <c r="H94" s="26" t="s">
        <v>267</v>
      </c>
      <c r="I94" s="7" t="s">
        <v>277</v>
      </c>
    </row>
    <row r="95" spans="1:9" x14ac:dyDescent="0.25">
      <c r="A95" s="7">
        <v>222</v>
      </c>
      <c r="B95" s="7" t="s">
        <v>262</v>
      </c>
      <c r="C95" s="8">
        <v>44341</v>
      </c>
      <c r="D95" s="12" t="s">
        <v>131</v>
      </c>
      <c r="E95" s="10" t="s">
        <v>203</v>
      </c>
      <c r="F95" s="6">
        <v>9.490740740740744E-4</v>
      </c>
      <c r="G95" s="21">
        <f t="shared" si="1"/>
        <v>2</v>
      </c>
      <c r="H95" s="26" t="s">
        <v>267</v>
      </c>
      <c r="I95" s="7" t="s">
        <v>277</v>
      </c>
    </row>
    <row r="96" spans="1:9" x14ac:dyDescent="0.25">
      <c r="A96" s="7">
        <v>223</v>
      </c>
      <c r="B96" s="7" t="s">
        <v>262</v>
      </c>
      <c r="C96" s="8">
        <v>44342</v>
      </c>
      <c r="D96" s="12" t="s">
        <v>121</v>
      </c>
      <c r="E96" s="10" t="s">
        <v>206</v>
      </c>
      <c r="F96" s="6">
        <v>8.9120370370354696E-4</v>
      </c>
      <c r="G96" s="21">
        <f t="shared" si="1"/>
        <v>2</v>
      </c>
      <c r="H96" s="26" t="s">
        <v>267</v>
      </c>
      <c r="I96" s="7" t="s">
        <v>277</v>
      </c>
    </row>
    <row r="97" spans="1:9" x14ac:dyDescent="0.25">
      <c r="A97" s="7">
        <v>224</v>
      </c>
      <c r="B97" s="7" t="s">
        <v>262</v>
      </c>
      <c r="C97" s="8" t="s">
        <v>207</v>
      </c>
      <c r="D97" s="12" t="s">
        <v>49</v>
      </c>
      <c r="E97" s="10" t="s">
        <v>127</v>
      </c>
      <c r="F97" s="6">
        <v>9.8379629629641308E-4</v>
      </c>
      <c r="G97" s="21">
        <f t="shared" si="1"/>
        <v>2</v>
      </c>
      <c r="H97" s="26" t="s">
        <v>267</v>
      </c>
      <c r="I97" s="7" t="s">
        <v>277</v>
      </c>
    </row>
    <row r="98" spans="1:9" x14ac:dyDescent="0.25">
      <c r="A98" s="7">
        <v>225</v>
      </c>
      <c r="B98" s="7" t="s">
        <v>262</v>
      </c>
      <c r="C98" s="8">
        <v>44344</v>
      </c>
      <c r="D98" s="12" t="s">
        <v>208</v>
      </c>
      <c r="E98" s="10" t="s">
        <v>209</v>
      </c>
      <c r="F98" s="6">
        <v>8.9120370370365798E-4</v>
      </c>
      <c r="G98" s="21">
        <f t="shared" si="1"/>
        <v>2</v>
      </c>
      <c r="H98" s="26" t="s">
        <v>267</v>
      </c>
      <c r="I98" s="7" t="s">
        <v>277</v>
      </c>
    </row>
    <row r="99" spans="1:9" x14ac:dyDescent="0.25">
      <c r="A99" s="7">
        <v>227</v>
      </c>
      <c r="B99" s="7" t="s">
        <v>262</v>
      </c>
      <c r="C99" s="8">
        <v>44348</v>
      </c>
      <c r="D99" s="12" t="s">
        <v>144</v>
      </c>
      <c r="E99" s="10" t="s">
        <v>12</v>
      </c>
      <c r="F99" s="6">
        <v>8.1018518518518516E-4</v>
      </c>
      <c r="G99" s="21">
        <f t="shared" si="1"/>
        <v>2</v>
      </c>
      <c r="H99" s="26" t="s">
        <v>267</v>
      </c>
      <c r="I99" s="7" t="s">
        <v>277</v>
      </c>
    </row>
    <row r="100" spans="1:9" x14ac:dyDescent="0.25">
      <c r="A100" s="7">
        <v>228</v>
      </c>
      <c r="B100" s="7" t="s">
        <v>262</v>
      </c>
      <c r="C100" s="8">
        <v>44348</v>
      </c>
      <c r="D100" s="12" t="s">
        <v>43</v>
      </c>
      <c r="E100" s="10" t="s">
        <v>4</v>
      </c>
      <c r="F100" s="6">
        <v>8.2175925925925917E-4</v>
      </c>
      <c r="G100" s="21">
        <f t="shared" si="1"/>
        <v>2</v>
      </c>
      <c r="H100" s="26" t="s">
        <v>267</v>
      </c>
      <c r="I100" s="7" t="s">
        <v>277</v>
      </c>
    </row>
    <row r="101" spans="1:9" x14ac:dyDescent="0.25">
      <c r="A101" s="7">
        <v>229</v>
      </c>
      <c r="B101" s="7" t="s">
        <v>262</v>
      </c>
      <c r="C101" s="8">
        <v>44356</v>
      </c>
      <c r="D101" s="12"/>
      <c r="E101" s="10" t="s">
        <v>135</v>
      </c>
      <c r="F101" s="6">
        <v>1.1458333333332904E-3</v>
      </c>
      <c r="G101" s="21">
        <f t="shared" si="1"/>
        <v>2</v>
      </c>
      <c r="H101" s="26" t="s">
        <v>267</v>
      </c>
      <c r="I101" s="7" t="s">
        <v>277</v>
      </c>
    </row>
    <row r="102" spans="1:9" x14ac:dyDescent="0.25">
      <c r="A102" s="7">
        <v>230</v>
      </c>
      <c r="B102" s="7" t="s">
        <v>262</v>
      </c>
      <c r="C102" s="8">
        <v>44359</v>
      </c>
      <c r="D102" s="12" t="s">
        <v>210</v>
      </c>
      <c r="E102" s="10" t="s">
        <v>135</v>
      </c>
      <c r="F102" s="6">
        <v>1.0185185185185019E-3</v>
      </c>
      <c r="G102" s="21">
        <f t="shared" si="1"/>
        <v>2</v>
      </c>
      <c r="H102" s="26" t="s">
        <v>267</v>
      </c>
      <c r="I102" s="7" t="s">
        <v>277</v>
      </c>
    </row>
    <row r="103" spans="1:9" x14ac:dyDescent="0.25">
      <c r="A103" s="7">
        <v>231</v>
      </c>
      <c r="B103" s="7" t="s">
        <v>262</v>
      </c>
      <c r="C103" s="8">
        <v>44359</v>
      </c>
      <c r="D103" s="12" t="s">
        <v>210</v>
      </c>
      <c r="E103" s="10" t="s">
        <v>135</v>
      </c>
      <c r="F103" s="6">
        <v>1.0763888888889184E-3</v>
      </c>
      <c r="G103" s="21">
        <f t="shared" si="1"/>
        <v>2</v>
      </c>
      <c r="H103" s="26" t="s">
        <v>267</v>
      </c>
      <c r="I103" s="7" t="s">
        <v>277</v>
      </c>
    </row>
    <row r="104" spans="1:9" x14ac:dyDescent="0.25">
      <c r="A104" s="7">
        <v>232</v>
      </c>
      <c r="B104" s="7" t="s">
        <v>262</v>
      </c>
      <c r="C104" s="8">
        <v>44360</v>
      </c>
      <c r="D104" s="12" t="s">
        <v>43</v>
      </c>
      <c r="E104" s="10" t="s">
        <v>211</v>
      </c>
      <c r="F104" s="6">
        <v>8.217592592593137E-4</v>
      </c>
      <c r="G104" s="21">
        <f t="shared" si="1"/>
        <v>2</v>
      </c>
      <c r="H104" s="26" t="s">
        <v>267</v>
      </c>
      <c r="I104" s="7" t="s">
        <v>277</v>
      </c>
    </row>
    <row r="105" spans="1:9" x14ac:dyDescent="0.25">
      <c r="A105" s="7">
        <v>233</v>
      </c>
      <c r="B105" s="7" t="s">
        <v>262</v>
      </c>
      <c r="C105" s="8">
        <v>44371</v>
      </c>
      <c r="D105" s="12" t="s">
        <v>43</v>
      </c>
      <c r="E105" s="10" t="s">
        <v>212</v>
      </c>
      <c r="F105" s="6">
        <v>1.3773148148148451E-3</v>
      </c>
      <c r="G105" s="21">
        <f t="shared" si="1"/>
        <v>2</v>
      </c>
      <c r="H105" s="26" t="s">
        <v>267</v>
      </c>
      <c r="I105" s="7" t="s">
        <v>277</v>
      </c>
    </row>
    <row r="106" spans="1:9" x14ac:dyDescent="0.25">
      <c r="A106" s="7">
        <v>234</v>
      </c>
      <c r="B106" s="7" t="s">
        <v>262</v>
      </c>
      <c r="C106" s="8">
        <v>44373</v>
      </c>
      <c r="D106" s="12" t="s">
        <v>213</v>
      </c>
      <c r="E106" s="10" t="s">
        <v>146</v>
      </c>
      <c r="F106" s="6">
        <v>8.9120370370371349E-4</v>
      </c>
      <c r="G106" s="21">
        <f t="shared" si="1"/>
        <v>2</v>
      </c>
      <c r="H106" s="26" t="s">
        <v>267</v>
      </c>
      <c r="I106" s="7" t="s">
        <v>277</v>
      </c>
    </row>
    <row r="107" spans="1:9" x14ac:dyDescent="0.25">
      <c r="A107" s="7">
        <v>236</v>
      </c>
      <c r="B107" s="7" t="s">
        <v>262</v>
      </c>
      <c r="C107" s="8">
        <v>44373</v>
      </c>
      <c r="D107" s="12" t="s">
        <v>7</v>
      </c>
      <c r="E107" s="10" t="s">
        <v>214</v>
      </c>
      <c r="F107" s="6">
        <v>1.041666666666663E-3</v>
      </c>
      <c r="G107" s="21">
        <f t="shared" si="1"/>
        <v>2</v>
      </c>
      <c r="H107" s="26" t="s">
        <v>267</v>
      </c>
      <c r="I107" s="7" t="s">
        <v>277</v>
      </c>
    </row>
    <row r="108" spans="1:9" x14ac:dyDescent="0.25">
      <c r="A108" s="7">
        <v>237</v>
      </c>
      <c r="B108" s="7" t="s">
        <v>262</v>
      </c>
      <c r="C108" s="8">
        <v>44373</v>
      </c>
      <c r="D108" s="12" t="s">
        <v>7</v>
      </c>
      <c r="E108" s="10" t="s">
        <v>214</v>
      </c>
      <c r="F108" s="6">
        <v>8.1018518518521931E-4</v>
      </c>
      <c r="G108" s="21">
        <f t="shared" si="1"/>
        <v>2</v>
      </c>
      <c r="H108" s="26" t="s">
        <v>267</v>
      </c>
      <c r="I108" s="7" t="s">
        <v>277</v>
      </c>
    </row>
    <row r="109" spans="1:9" x14ac:dyDescent="0.25">
      <c r="A109" s="7">
        <v>238</v>
      </c>
      <c r="B109" s="7" t="s">
        <v>262</v>
      </c>
      <c r="C109" s="8">
        <v>44374</v>
      </c>
      <c r="D109" s="12" t="s">
        <v>165</v>
      </c>
      <c r="E109" s="10" t="s">
        <v>215</v>
      </c>
      <c r="F109" s="6">
        <v>1.3078703703703898E-3</v>
      </c>
      <c r="G109" s="21">
        <f t="shared" si="1"/>
        <v>2</v>
      </c>
      <c r="H109" s="26" t="s">
        <v>267</v>
      </c>
      <c r="I109" s="7" t="s">
        <v>277</v>
      </c>
    </row>
    <row r="110" spans="1:9" x14ac:dyDescent="0.25">
      <c r="A110" s="7">
        <v>240</v>
      </c>
      <c r="B110" s="7" t="s">
        <v>262</v>
      </c>
      <c r="C110" s="8">
        <v>44375</v>
      </c>
      <c r="D110" s="12" t="s">
        <v>57</v>
      </c>
      <c r="E110" s="10" t="s">
        <v>251</v>
      </c>
      <c r="F110" s="15">
        <v>1.0763888888888906E-3</v>
      </c>
      <c r="G110" s="21">
        <f t="shared" si="1"/>
        <v>2</v>
      </c>
      <c r="H110" s="26" t="s">
        <v>267</v>
      </c>
      <c r="I110" s="7" t="s">
        <v>277</v>
      </c>
    </row>
    <row r="111" spans="1:9" x14ac:dyDescent="0.25">
      <c r="A111" s="7">
        <v>241</v>
      </c>
      <c r="B111" s="7" t="s">
        <v>262</v>
      </c>
      <c r="C111" s="8">
        <v>44378</v>
      </c>
      <c r="D111" s="9" t="s">
        <v>57</v>
      </c>
      <c r="E111" s="10" t="s">
        <v>158</v>
      </c>
      <c r="F111" s="13">
        <v>9.1435185185184675E-4</v>
      </c>
      <c r="G111" s="21">
        <f t="shared" si="1"/>
        <v>2</v>
      </c>
      <c r="H111" s="26" t="s">
        <v>267</v>
      </c>
      <c r="I111" s="7" t="s">
        <v>277</v>
      </c>
    </row>
    <row r="112" spans="1:9" x14ac:dyDescent="0.25">
      <c r="A112" s="7">
        <v>244</v>
      </c>
      <c r="B112" s="7" t="s">
        <v>262</v>
      </c>
      <c r="C112" s="8">
        <v>44378</v>
      </c>
      <c r="D112" s="9" t="s">
        <v>43</v>
      </c>
      <c r="E112" s="10" t="s">
        <v>252</v>
      </c>
      <c r="F112" s="13">
        <v>9.2592592592588563E-4</v>
      </c>
      <c r="G112" s="21">
        <f t="shared" si="1"/>
        <v>2</v>
      </c>
      <c r="H112" s="26" t="s">
        <v>267</v>
      </c>
      <c r="I112" s="7" t="s">
        <v>277</v>
      </c>
    </row>
    <row r="113" spans="1:9" x14ac:dyDescent="0.25">
      <c r="A113" s="7">
        <v>245</v>
      </c>
      <c r="B113" s="7" t="s">
        <v>262</v>
      </c>
      <c r="C113" s="8">
        <v>44379</v>
      </c>
      <c r="D113" s="9" t="s">
        <v>47</v>
      </c>
      <c r="E113" s="10" t="s">
        <v>3</v>
      </c>
      <c r="F113" s="13">
        <v>8.796296296296191E-4</v>
      </c>
      <c r="G113" s="21">
        <f t="shared" si="1"/>
        <v>2</v>
      </c>
      <c r="H113" s="26" t="s">
        <v>267</v>
      </c>
      <c r="I113" s="7" t="s">
        <v>277</v>
      </c>
    </row>
    <row r="114" spans="1:9" x14ac:dyDescent="0.25">
      <c r="A114" s="7">
        <v>246</v>
      </c>
      <c r="B114" s="7" t="s">
        <v>262</v>
      </c>
      <c r="C114" s="8">
        <v>44379</v>
      </c>
      <c r="D114" s="9" t="s">
        <v>57</v>
      </c>
      <c r="E114" s="10" t="s">
        <v>198</v>
      </c>
      <c r="F114" s="1">
        <v>1.1689814814814792E-3</v>
      </c>
      <c r="G114" s="21">
        <f t="shared" si="1"/>
        <v>2</v>
      </c>
      <c r="H114" s="26" t="s">
        <v>267</v>
      </c>
      <c r="I114" s="7" t="s">
        <v>277</v>
      </c>
    </row>
    <row r="115" spans="1:9" x14ac:dyDescent="0.25">
      <c r="A115" s="7">
        <v>248</v>
      </c>
      <c r="B115" s="7" t="s">
        <v>262</v>
      </c>
      <c r="C115" s="8">
        <v>44398</v>
      </c>
      <c r="D115" s="9" t="s">
        <v>49</v>
      </c>
      <c r="E115" s="10" t="s">
        <v>161</v>
      </c>
      <c r="F115" s="1">
        <v>1.0532407407407018E-3</v>
      </c>
      <c r="G115" s="21">
        <f t="shared" si="1"/>
        <v>2</v>
      </c>
      <c r="H115" s="26" t="s">
        <v>267</v>
      </c>
      <c r="I115" s="7" t="s">
        <v>277</v>
      </c>
    </row>
    <row r="116" spans="1:9" x14ac:dyDescent="0.25">
      <c r="A116" s="7">
        <v>252</v>
      </c>
      <c r="B116" s="7" t="s">
        <v>262</v>
      </c>
      <c r="C116" s="8">
        <v>44403</v>
      </c>
      <c r="D116" s="9" t="s">
        <v>124</v>
      </c>
      <c r="E116" s="10" t="s">
        <v>167</v>
      </c>
      <c r="F116" s="1">
        <v>1.1458333333332904E-3</v>
      </c>
      <c r="G116" s="21">
        <f t="shared" si="1"/>
        <v>2</v>
      </c>
      <c r="H116" s="26" t="s">
        <v>267</v>
      </c>
      <c r="I116" s="7" t="s">
        <v>277</v>
      </c>
    </row>
    <row r="117" spans="1:9" x14ac:dyDescent="0.25">
      <c r="A117" s="7">
        <v>253</v>
      </c>
      <c r="B117" s="7" t="s">
        <v>262</v>
      </c>
      <c r="C117" s="8">
        <v>44403</v>
      </c>
      <c r="D117" s="9" t="s">
        <v>49</v>
      </c>
      <c r="E117" s="10" t="s">
        <v>216</v>
      </c>
      <c r="F117" s="1">
        <v>9.3749999999998002E-4</v>
      </c>
      <c r="G117" s="21">
        <f t="shared" si="1"/>
        <v>2</v>
      </c>
      <c r="H117" s="26" t="s">
        <v>267</v>
      </c>
      <c r="I117" s="7" t="s">
        <v>277</v>
      </c>
    </row>
    <row r="118" spans="1:9" x14ac:dyDescent="0.25">
      <c r="A118" s="7">
        <v>255</v>
      </c>
      <c r="B118" s="7" t="s">
        <v>262</v>
      </c>
      <c r="C118" s="8">
        <v>44408</v>
      </c>
      <c r="D118" s="9" t="s">
        <v>87</v>
      </c>
      <c r="E118" s="10" t="s">
        <v>217</v>
      </c>
      <c r="F118" s="1">
        <v>1.1458333333334014E-3</v>
      </c>
      <c r="G118" s="21">
        <f t="shared" si="1"/>
        <v>2</v>
      </c>
      <c r="H118" s="26" t="s">
        <v>267</v>
      </c>
      <c r="I118" s="7" t="s">
        <v>277</v>
      </c>
    </row>
    <row r="119" spans="1:9" x14ac:dyDescent="0.25">
      <c r="A119" s="7">
        <v>257</v>
      </c>
      <c r="B119" s="7" t="s">
        <v>262</v>
      </c>
      <c r="C119" s="8">
        <v>44408</v>
      </c>
      <c r="D119" s="9" t="s">
        <v>43</v>
      </c>
      <c r="E119" s="10" t="s">
        <v>178</v>
      </c>
      <c r="F119" s="1">
        <v>8.5648148148143033E-4</v>
      </c>
      <c r="G119" s="21">
        <f t="shared" si="1"/>
        <v>2</v>
      </c>
      <c r="H119" s="26" t="s">
        <v>267</v>
      </c>
      <c r="I119" s="7" t="s">
        <v>277</v>
      </c>
    </row>
    <row r="120" spans="1:9" x14ac:dyDescent="0.25">
      <c r="A120" s="7">
        <v>258</v>
      </c>
      <c r="B120" s="7" t="s">
        <v>262</v>
      </c>
      <c r="C120" s="8">
        <v>44413</v>
      </c>
      <c r="D120" s="9" t="s">
        <v>53</v>
      </c>
      <c r="E120" s="10" t="s">
        <v>92</v>
      </c>
      <c r="F120" s="13">
        <v>9.0277777777769685E-4</v>
      </c>
      <c r="G120" s="21">
        <f t="shared" si="1"/>
        <v>2</v>
      </c>
      <c r="H120" s="26" t="s">
        <v>267</v>
      </c>
      <c r="I120" s="7" t="s">
        <v>277</v>
      </c>
    </row>
    <row r="121" spans="1:9" x14ac:dyDescent="0.25">
      <c r="A121" s="7">
        <v>265</v>
      </c>
      <c r="B121" s="7" t="s">
        <v>262</v>
      </c>
      <c r="C121" s="8">
        <v>44416</v>
      </c>
      <c r="D121" s="7" t="s">
        <v>57</v>
      </c>
      <c r="E121" s="10" t="s">
        <v>135</v>
      </c>
      <c r="F121" s="1">
        <v>8.2175925925920268E-4</v>
      </c>
      <c r="G121" s="21">
        <f t="shared" si="1"/>
        <v>2</v>
      </c>
      <c r="H121" s="26" t="s">
        <v>267</v>
      </c>
      <c r="I121" s="7" t="s">
        <v>277</v>
      </c>
    </row>
    <row r="122" spans="1:9" x14ac:dyDescent="0.25">
      <c r="A122" s="7">
        <v>267</v>
      </c>
      <c r="B122" s="7" t="s">
        <v>262</v>
      </c>
      <c r="C122" s="8">
        <v>44420</v>
      </c>
      <c r="D122" s="7" t="s">
        <v>43</v>
      </c>
      <c r="E122" s="10" t="s">
        <v>170</v>
      </c>
      <c r="F122" s="1">
        <v>1.041666666666663E-3</v>
      </c>
      <c r="G122" s="21">
        <f t="shared" si="1"/>
        <v>2</v>
      </c>
      <c r="H122" s="26" t="s">
        <v>267</v>
      </c>
      <c r="I122" s="7" t="s">
        <v>277</v>
      </c>
    </row>
    <row r="123" spans="1:9" x14ac:dyDescent="0.25">
      <c r="A123" s="7">
        <v>268</v>
      </c>
      <c r="B123" s="7" t="s">
        <v>262</v>
      </c>
      <c r="C123" s="8">
        <v>44420</v>
      </c>
      <c r="D123" s="7" t="s">
        <v>43</v>
      </c>
      <c r="E123" s="10" t="s">
        <v>170</v>
      </c>
      <c r="F123" s="1">
        <v>9.1435185185190226E-4</v>
      </c>
      <c r="G123" s="21">
        <f t="shared" si="1"/>
        <v>2</v>
      </c>
      <c r="H123" s="26" t="s">
        <v>267</v>
      </c>
      <c r="I123" s="7" t="s">
        <v>277</v>
      </c>
    </row>
    <row r="124" spans="1:9" x14ac:dyDescent="0.25">
      <c r="A124" s="7">
        <v>269</v>
      </c>
      <c r="B124" s="7" t="s">
        <v>262</v>
      </c>
      <c r="C124" s="8">
        <v>44420</v>
      </c>
      <c r="D124" s="7" t="s">
        <v>43</v>
      </c>
      <c r="E124" s="10" t="s">
        <v>81</v>
      </c>
      <c r="F124" s="1">
        <v>1.3425925925926174E-3</v>
      </c>
      <c r="G124" s="21">
        <f t="shared" si="1"/>
        <v>2</v>
      </c>
      <c r="H124" s="26" t="s">
        <v>267</v>
      </c>
      <c r="I124" s="7" t="s">
        <v>277</v>
      </c>
    </row>
    <row r="125" spans="1:9" x14ac:dyDescent="0.25">
      <c r="A125" s="7">
        <v>272</v>
      </c>
      <c r="B125" s="7" t="s">
        <v>262</v>
      </c>
      <c r="C125" s="8">
        <v>44426</v>
      </c>
      <c r="D125" s="7" t="s">
        <v>43</v>
      </c>
      <c r="E125" s="10" t="s">
        <v>167</v>
      </c>
      <c r="F125" s="1">
        <v>1.1574074074074403E-3</v>
      </c>
      <c r="G125" s="21">
        <f t="shared" si="1"/>
        <v>2</v>
      </c>
      <c r="H125" s="26" t="s">
        <v>267</v>
      </c>
      <c r="I125" s="7" t="s">
        <v>277</v>
      </c>
    </row>
    <row r="126" spans="1:9" x14ac:dyDescent="0.25">
      <c r="A126" s="7">
        <v>274</v>
      </c>
      <c r="B126" s="7" t="s">
        <v>262</v>
      </c>
      <c r="C126" s="8">
        <v>44432</v>
      </c>
      <c r="D126" s="7" t="s">
        <v>57</v>
      </c>
      <c r="E126" s="10" t="s">
        <v>253</v>
      </c>
      <c r="F126" s="1">
        <v>1.2037037037036513E-3</v>
      </c>
      <c r="G126" s="21">
        <f t="shared" si="1"/>
        <v>2</v>
      </c>
      <c r="H126" s="26" t="s">
        <v>267</v>
      </c>
      <c r="I126" s="7" t="s">
        <v>277</v>
      </c>
    </row>
    <row r="127" spans="1:9" x14ac:dyDescent="0.25">
      <c r="A127" s="7">
        <v>276</v>
      </c>
      <c r="B127" s="7" t="s">
        <v>262</v>
      </c>
      <c r="C127" s="8">
        <v>44447</v>
      </c>
      <c r="D127" s="7" t="s">
        <v>43</v>
      </c>
      <c r="E127" s="10" t="s">
        <v>90</v>
      </c>
      <c r="F127" s="13">
        <v>1.2500000000000844E-3</v>
      </c>
      <c r="G127" s="21">
        <f t="shared" si="1"/>
        <v>2</v>
      </c>
      <c r="H127" s="26" t="s">
        <v>267</v>
      </c>
      <c r="I127" s="7" t="s">
        <v>277</v>
      </c>
    </row>
    <row r="128" spans="1:9" x14ac:dyDescent="0.25">
      <c r="A128" s="7">
        <v>279</v>
      </c>
      <c r="B128" s="7" t="s">
        <v>262</v>
      </c>
      <c r="C128" s="8">
        <v>44453</v>
      </c>
      <c r="D128" s="7" t="s">
        <v>43</v>
      </c>
      <c r="E128" s="10" t="s">
        <v>179</v>
      </c>
      <c r="F128" s="1">
        <v>1.192129629629668E-3</v>
      </c>
      <c r="G128" s="21">
        <f t="shared" si="1"/>
        <v>2</v>
      </c>
      <c r="H128" s="26" t="s">
        <v>267</v>
      </c>
      <c r="I128" s="7" t="s">
        <v>277</v>
      </c>
    </row>
    <row r="129" spans="1:9" x14ac:dyDescent="0.25">
      <c r="A129" s="7">
        <v>280</v>
      </c>
      <c r="B129" s="7" t="s">
        <v>262</v>
      </c>
      <c r="C129" s="8">
        <v>44455</v>
      </c>
      <c r="D129" s="7" t="s">
        <v>43</v>
      </c>
      <c r="E129" s="10" t="s">
        <v>81</v>
      </c>
      <c r="F129" s="1">
        <v>8.6805555555558023E-4</v>
      </c>
      <c r="G129" s="21">
        <f t="shared" si="1"/>
        <v>2</v>
      </c>
      <c r="H129" s="26" t="s">
        <v>267</v>
      </c>
      <c r="I129" s="7" t="s">
        <v>277</v>
      </c>
    </row>
    <row r="130" spans="1:9" x14ac:dyDescent="0.25">
      <c r="A130" s="7">
        <v>284</v>
      </c>
      <c r="B130" s="7" t="s">
        <v>262</v>
      </c>
      <c r="C130" s="8">
        <v>44465</v>
      </c>
      <c r="D130" s="7" t="s">
        <v>43</v>
      </c>
      <c r="E130" s="10" t="s">
        <v>90</v>
      </c>
      <c r="F130" s="1">
        <v>1.3541666666667673E-3</v>
      </c>
      <c r="G130" s="21">
        <f t="shared" ref="G130:G193" si="2">(HOUR(F130)*60)+MINUTE(F130)+1</f>
        <v>2</v>
      </c>
      <c r="H130" s="26" t="s">
        <v>267</v>
      </c>
      <c r="I130" s="7" t="s">
        <v>277</v>
      </c>
    </row>
    <row r="131" spans="1:9" x14ac:dyDescent="0.25">
      <c r="A131" s="7">
        <v>286</v>
      </c>
      <c r="B131" s="7" t="s">
        <v>262</v>
      </c>
      <c r="C131" s="8">
        <v>44465</v>
      </c>
      <c r="D131" s="14" t="s">
        <v>57</v>
      </c>
      <c r="E131" s="10" t="s">
        <v>135</v>
      </c>
      <c r="F131" s="15">
        <v>1.3425925925927285E-3</v>
      </c>
      <c r="G131" s="21">
        <f t="shared" si="2"/>
        <v>2</v>
      </c>
      <c r="H131" s="26" t="s">
        <v>267</v>
      </c>
      <c r="I131" s="7" t="s">
        <v>277</v>
      </c>
    </row>
    <row r="132" spans="1:9" x14ac:dyDescent="0.25">
      <c r="A132" s="7">
        <v>289</v>
      </c>
      <c r="B132" s="7" t="s">
        <v>262</v>
      </c>
      <c r="C132" s="8">
        <v>44477</v>
      </c>
      <c r="D132" s="14" t="s">
        <v>131</v>
      </c>
      <c r="E132" s="10" t="s">
        <v>254</v>
      </c>
      <c r="F132" s="6">
        <v>8.3333333333335258E-4</v>
      </c>
      <c r="G132" s="21">
        <f t="shared" si="2"/>
        <v>2</v>
      </c>
      <c r="H132" s="26" t="s">
        <v>267</v>
      </c>
      <c r="I132" s="7" t="s">
        <v>277</v>
      </c>
    </row>
    <row r="133" spans="1:9" x14ac:dyDescent="0.25">
      <c r="A133" s="7">
        <v>291</v>
      </c>
      <c r="B133" s="7" t="s">
        <v>262</v>
      </c>
      <c r="C133" s="8">
        <v>44480</v>
      </c>
      <c r="D133" s="12" t="s">
        <v>53</v>
      </c>
      <c r="E133" s="10" t="s">
        <v>218</v>
      </c>
      <c r="F133" s="6">
        <v>1.2499999999999734E-3</v>
      </c>
      <c r="G133" s="21">
        <f t="shared" si="2"/>
        <v>2</v>
      </c>
      <c r="H133" s="26" t="s">
        <v>267</v>
      </c>
      <c r="I133" s="7" t="s">
        <v>277</v>
      </c>
    </row>
    <row r="134" spans="1:9" x14ac:dyDescent="0.25">
      <c r="A134" s="7">
        <v>296</v>
      </c>
      <c r="B134" s="7" t="s">
        <v>262</v>
      </c>
      <c r="C134" s="8">
        <v>44491</v>
      </c>
      <c r="D134" s="14" t="s">
        <v>57</v>
      </c>
      <c r="E134" s="10" t="s">
        <v>89</v>
      </c>
      <c r="F134" s="6">
        <v>8.9120370370365798E-4</v>
      </c>
      <c r="G134" s="21">
        <f t="shared" si="2"/>
        <v>2</v>
      </c>
      <c r="H134" s="26" t="s">
        <v>267</v>
      </c>
      <c r="I134" s="7" t="s">
        <v>277</v>
      </c>
    </row>
    <row r="135" spans="1:9" x14ac:dyDescent="0.25">
      <c r="A135" s="7">
        <v>300</v>
      </c>
      <c r="B135" s="7" t="s">
        <v>262</v>
      </c>
      <c r="C135" s="8">
        <v>44494</v>
      </c>
      <c r="D135" s="14" t="s">
        <v>57</v>
      </c>
      <c r="E135" s="10" t="s">
        <v>219</v>
      </c>
      <c r="F135" s="6">
        <v>8.91203703703769E-4</v>
      </c>
      <c r="G135" s="21">
        <f t="shared" si="2"/>
        <v>2</v>
      </c>
      <c r="H135" s="26" t="s">
        <v>267</v>
      </c>
      <c r="I135" s="7" t="s">
        <v>277</v>
      </c>
    </row>
    <row r="136" spans="1:9" x14ac:dyDescent="0.25">
      <c r="A136" s="7">
        <v>301</v>
      </c>
      <c r="B136" s="7" t="s">
        <v>262</v>
      </c>
      <c r="C136" s="8">
        <v>44494</v>
      </c>
      <c r="D136" s="14" t="s">
        <v>43</v>
      </c>
      <c r="E136" s="10" t="s">
        <v>220</v>
      </c>
      <c r="F136" s="6">
        <v>1.2499999999999734E-3</v>
      </c>
      <c r="G136" s="21">
        <f t="shared" si="2"/>
        <v>2</v>
      </c>
      <c r="H136" s="26" t="s">
        <v>267</v>
      </c>
      <c r="I136" s="7" t="s">
        <v>277</v>
      </c>
    </row>
    <row r="137" spans="1:9" x14ac:dyDescent="0.25">
      <c r="A137" s="7">
        <v>303</v>
      </c>
      <c r="B137" s="7" t="s">
        <v>262</v>
      </c>
      <c r="C137" s="8">
        <v>44494</v>
      </c>
      <c r="D137" s="14" t="s">
        <v>43</v>
      </c>
      <c r="E137" s="10" t="s">
        <v>220</v>
      </c>
      <c r="F137" s="6">
        <v>9.9537037037045195E-4</v>
      </c>
      <c r="G137" s="21">
        <f t="shared" si="2"/>
        <v>2</v>
      </c>
      <c r="H137" s="26" t="s">
        <v>267</v>
      </c>
      <c r="I137" s="7" t="s">
        <v>277</v>
      </c>
    </row>
    <row r="138" spans="1:9" x14ac:dyDescent="0.25">
      <c r="A138" s="7">
        <v>306</v>
      </c>
      <c r="B138" s="7" t="s">
        <v>262</v>
      </c>
      <c r="C138" s="8">
        <v>44668</v>
      </c>
      <c r="D138" s="12" t="s">
        <v>121</v>
      </c>
      <c r="E138" s="10" t="s">
        <v>247</v>
      </c>
      <c r="F138" s="6">
        <v>8.4490740740739145E-4</v>
      </c>
      <c r="G138" s="21">
        <f t="shared" si="2"/>
        <v>2</v>
      </c>
      <c r="H138" s="26" t="s">
        <v>267</v>
      </c>
      <c r="I138" s="7" t="s">
        <v>277</v>
      </c>
    </row>
    <row r="139" spans="1:9" x14ac:dyDescent="0.25">
      <c r="A139" s="7">
        <v>307</v>
      </c>
      <c r="B139" s="7" t="s">
        <v>262</v>
      </c>
      <c r="C139" s="8">
        <v>44669</v>
      </c>
      <c r="D139" s="12" t="s">
        <v>47</v>
      </c>
      <c r="E139" s="10" t="s">
        <v>3</v>
      </c>
      <c r="F139" s="6">
        <v>1.1689814814815902E-3</v>
      </c>
      <c r="G139" s="21">
        <f t="shared" si="2"/>
        <v>2</v>
      </c>
      <c r="H139" s="26" t="s">
        <v>267</v>
      </c>
      <c r="I139" s="7" t="s">
        <v>277</v>
      </c>
    </row>
    <row r="140" spans="1:9" x14ac:dyDescent="0.25">
      <c r="A140" s="7">
        <v>309</v>
      </c>
      <c r="B140" s="7" t="s">
        <v>262</v>
      </c>
      <c r="C140" s="8">
        <v>44673</v>
      </c>
      <c r="D140" s="12" t="s">
        <v>124</v>
      </c>
      <c r="E140" s="10" t="s">
        <v>248</v>
      </c>
      <c r="F140" s="15">
        <v>1.0069444444444353E-3</v>
      </c>
      <c r="G140" s="21">
        <f t="shared" si="2"/>
        <v>2</v>
      </c>
      <c r="H140" s="26" t="s">
        <v>267</v>
      </c>
      <c r="I140" s="7" t="s">
        <v>277</v>
      </c>
    </row>
    <row r="141" spans="1:9" x14ac:dyDescent="0.25">
      <c r="A141" s="7">
        <v>310</v>
      </c>
      <c r="B141" s="7" t="s">
        <v>262</v>
      </c>
      <c r="C141" s="8">
        <v>44674</v>
      </c>
      <c r="D141" s="12" t="s">
        <v>57</v>
      </c>
      <c r="E141" s="10" t="s">
        <v>10</v>
      </c>
      <c r="F141" s="6">
        <v>1.1689814814814792E-3</v>
      </c>
      <c r="G141" s="21">
        <f t="shared" si="2"/>
        <v>2</v>
      </c>
      <c r="H141" s="26" t="s">
        <v>267</v>
      </c>
      <c r="I141" s="7" t="s">
        <v>277</v>
      </c>
    </row>
    <row r="142" spans="1:9" x14ac:dyDescent="0.25">
      <c r="A142" s="7">
        <v>312</v>
      </c>
      <c r="B142" s="7" t="s">
        <v>262</v>
      </c>
      <c r="C142" s="8">
        <v>44675</v>
      </c>
      <c r="D142" s="12" t="s">
        <v>43</v>
      </c>
      <c r="E142" s="10" t="s">
        <v>249</v>
      </c>
      <c r="F142" s="6">
        <v>8.4490740740739145E-4</v>
      </c>
      <c r="G142" s="21">
        <f t="shared" si="2"/>
        <v>2</v>
      </c>
      <c r="H142" s="26" t="s">
        <v>267</v>
      </c>
      <c r="I142" s="7" t="s">
        <v>277</v>
      </c>
    </row>
    <row r="143" spans="1:9" x14ac:dyDescent="0.25">
      <c r="A143" s="7">
        <v>313</v>
      </c>
      <c r="B143" s="7" t="s">
        <v>262</v>
      </c>
      <c r="C143" s="8">
        <v>44677</v>
      </c>
      <c r="D143" s="12" t="s">
        <v>87</v>
      </c>
      <c r="E143" s="10" t="s">
        <v>250</v>
      </c>
      <c r="F143" s="1">
        <v>1.0648148148147962E-3</v>
      </c>
      <c r="G143" s="21">
        <f t="shared" si="2"/>
        <v>2</v>
      </c>
      <c r="H143" s="26" t="s">
        <v>267</v>
      </c>
      <c r="I143" s="7" t="s">
        <v>277</v>
      </c>
    </row>
    <row r="144" spans="1:9" x14ac:dyDescent="0.25">
      <c r="A144" s="7">
        <v>315</v>
      </c>
      <c r="B144" s="7" t="s">
        <v>262</v>
      </c>
      <c r="C144" s="8">
        <v>44685</v>
      </c>
      <c r="D144" s="12" t="s">
        <v>53</v>
      </c>
      <c r="E144" s="10" t="s">
        <v>199</v>
      </c>
      <c r="F144" s="6">
        <v>9.374999999999245E-4</v>
      </c>
      <c r="G144" s="21">
        <f t="shared" si="2"/>
        <v>2</v>
      </c>
      <c r="H144" s="26" t="s">
        <v>267</v>
      </c>
      <c r="I144" s="7" t="s">
        <v>277</v>
      </c>
    </row>
    <row r="145" spans="1:9" x14ac:dyDescent="0.25">
      <c r="A145" s="7">
        <v>316</v>
      </c>
      <c r="B145" s="7" t="s">
        <v>262</v>
      </c>
      <c r="C145" s="8">
        <v>44686</v>
      </c>
      <c r="D145" s="12" t="s">
        <v>121</v>
      </c>
      <c r="E145" s="10" t="s">
        <v>199</v>
      </c>
      <c r="F145" s="6">
        <v>8.4490740740739145E-4</v>
      </c>
      <c r="G145" s="21">
        <f t="shared" si="2"/>
        <v>2</v>
      </c>
      <c r="H145" s="26" t="s">
        <v>267</v>
      </c>
      <c r="I145" s="7" t="s">
        <v>277</v>
      </c>
    </row>
    <row r="146" spans="1:9" x14ac:dyDescent="0.25">
      <c r="A146" s="7">
        <v>319</v>
      </c>
      <c r="B146" s="7" t="s">
        <v>262</v>
      </c>
      <c r="C146" s="8">
        <v>44763</v>
      </c>
      <c r="D146" s="9" t="s">
        <v>49</v>
      </c>
      <c r="E146" s="10" t="s">
        <v>161</v>
      </c>
      <c r="F146" s="1">
        <v>1.0532407407407018E-3</v>
      </c>
      <c r="G146" s="21">
        <f t="shared" si="2"/>
        <v>2</v>
      </c>
      <c r="H146" s="26" t="s">
        <v>267</v>
      </c>
      <c r="I146" s="7" t="s">
        <v>277</v>
      </c>
    </row>
    <row r="147" spans="1:9" x14ac:dyDescent="0.25">
      <c r="A147" s="7">
        <v>323</v>
      </c>
      <c r="B147" s="7" t="s">
        <v>262</v>
      </c>
      <c r="C147" s="8">
        <v>44768</v>
      </c>
      <c r="D147" s="9" t="s">
        <v>124</v>
      </c>
      <c r="E147" s="10" t="s">
        <v>167</v>
      </c>
      <c r="F147" s="1">
        <v>1.1458333333332904E-3</v>
      </c>
      <c r="G147" s="21">
        <f t="shared" si="2"/>
        <v>2</v>
      </c>
      <c r="H147" s="26" t="s">
        <v>267</v>
      </c>
      <c r="I147" s="7" t="s">
        <v>277</v>
      </c>
    </row>
    <row r="148" spans="1:9" x14ac:dyDescent="0.25">
      <c r="A148" s="7">
        <v>324</v>
      </c>
      <c r="B148" s="7" t="s">
        <v>262</v>
      </c>
      <c r="C148" s="8">
        <v>44768</v>
      </c>
      <c r="D148" s="9" t="s">
        <v>49</v>
      </c>
      <c r="E148" s="10" t="s">
        <v>216</v>
      </c>
      <c r="F148" s="1">
        <v>9.3749999999998002E-4</v>
      </c>
      <c r="G148" s="21">
        <f t="shared" si="2"/>
        <v>2</v>
      </c>
      <c r="H148" s="26" t="s">
        <v>267</v>
      </c>
      <c r="I148" s="7" t="s">
        <v>277</v>
      </c>
    </row>
    <row r="149" spans="1:9" x14ac:dyDescent="0.25">
      <c r="A149" s="7">
        <v>326</v>
      </c>
      <c r="B149" s="7" t="s">
        <v>262</v>
      </c>
      <c r="C149" s="8">
        <v>44773</v>
      </c>
      <c r="D149" s="9" t="s">
        <v>87</v>
      </c>
      <c r="E149" s="10" t="s">
        <v>217</v>
      </c>
      <c r="F149" s="1">
        <v>1.1458333333334014E-3</v>
      </c>
      <c r="G149" s="21">
        <f t="shared" si="2"/>
        <v>2</v>
      </c>
      <c r="H149" s="26" t="s">
        <v>267</v>
      </c>
      <c r="I149" s="7" t="s">
        <v>277</v>
      </c>
    </row>
    <row r="150" spans="1:9" x14ac:dyDescent="0.25">
      <c r="A150" s="7">
        <v>328</v>
      </c>
      <c r="B150" s="7" t="s">
        <v>262</v>
      </c>
      <c r="C150" s="8">
        <v>44773</v>
      </c>
      <c r="D150" s="9" t="s">
        <v>43</v>
      </c>
      <c r="E150" s="10" t="s">
        <v>178</v>
      </c>
      <c r="F150" s="1">
        <v>8.5648148148143033E-4</v>
      </c>
      <c r="G150" s="21">
        <f t="shared" si="2"/>
        <v>2</v>
      </c>
      <c r="H150" s="26" t="s">
        <v>267</v>
      </c>
      <c r="I150" s="7" t="s">
        <v>277</v>
      </c>
    </row>
    <row r="151" spans="1:9" x14ac:dyDescent="0.25">
      <c r="A151" s="7">
        <v>329</v>
      </c>
      <c r="B151" s="7" t="s">
        <v>262</v>
      </c>
      <c r="C151" s="8">
        <v>44778</v>
      </c>
      <c r="D151" s="9" t="s">
        <v>53</v>
      </c>
      <c r="E151" s="10" t="s">
        <v>92</v>
      </c>
      <c r="F151" s="13">
        <v>9.0277777777769685E-4</v>
      </c>
      <c r="G151" s="21">
        <f t="shared" si="2"/>
        <v>2</v>
      </c>
      <c r="H151" s="26" t="s">
        <v>267</v>
      </c>
      <c r="I151" s="7" t="s">
        <v>277</v>
      </c>
    </row>
    <row r="152" spans="1:9" x14ac:dyDescent="0.25">
      <c r="A152" s="7">
        <v>336</v>
      </c>
      <c r="B152" s="7" t="s">
        <v>262</v>
      </c>
      <c r="C152" s="8">
        <v>44781</v>
      </c>
      <c r="D152" s="7" t="s">
        <v>57</v>
      </c>
      <c r="E152" s="10" t="s">
        <v>135</v>
      </c>
      <c r="F152" s="1">
        <v>8.2175925925920268E-4</v>
      </c>
      <c r="G152" s="21">
        <f t="shared" si="2"/>
        <v>2</v>
      </c>
      <c r="H152" s="26" t="s">
        <v>267</v>
      </c>
      <c r="I152" s="7" t="s">
        <v>277</v>
      </c>
    </row>
    <row r="153" spans="1:9" x14ac:dyDescent="0.25">
      <c r="A153" s="7">
        <v>338</v>
      </c>
      <c r="B153" s="7" t="s">
        <v>262</v>
      </c>
      <c r="C153" s="8">
        <v>44785</v>
      </c>
      <c r="D153" s="7" t="s">
        <v>43</v>
      </c>
      <c r="E153" s="10" t="s">
        <v>170</v>
      </c>
      <c r="F153" s="1">
        <v>1.041666666666663E-3</v>
      </c>
      <c r="G153" s="21">
        <f t="shared" si="2"/>
        <v>2</v>
      </c>
      <c r="H153" s="26" t="s">
        <v>267</v>
      </c>
      <c r="I153" s="7" t="s">
        <v>277</v>
      </c>
    </row>
    <row r="154" spans="1:9" x14ac:dyDescent="0.25">
      <c r="A154" s="7">
        <v>339</v>
      </c>
      <c r="B154" s="7" t="s">
        <v>262</v>
      </c>
      <c r="C154" s="8">
        <v>44785</v>
      </c>
      <c r="D154" s="7" t="s">
        <v>43</v>
      </c>
      <c r="E154" s="10" t="s">
        <v>170</v>
      </c>
      <c r="F154" s="1">
        <v>9.1435185185190226E-4</v>
      </c>
      <c r="G154" s="21">
        <f t="shared" si="2"/>
        <v>2</v>
      </c>
      <c r="H154" s="26" t="s">
        <v>267</v>
      </c>
      <c r="I154" s="7" t="s">
        <v>277</v>
      </c>
    </row>
    <row r="155" spans="1:9" x14ac:dyDescent="0.25">
      <c r="A155" s="7">
        <v>340</v>
      </c>
      <c r="B155" s="7" t="s">
        <v>262</v>
      </c>
      <c r="C155" s="8">
        <v>44785</v>
      </c>
      <c r="D155" s="7" t="s">
        <v>43</v>
      </c>
      <c r="E155" s="10" t="s">
        <v>81</v>
      </c>
      <c r="F155" s="1">
        <v>1.3425925925926174E-3</v>
      </c>
      <c r="G155" s="21">
        <f t="shared" si="2"/>
        <v>2</v>
      </c>
      <c r="H155" s="26" t="s">
        <v>267</v>
      </c>
      <c r="I155" s="7" t="s">
        <v>277</v>
      </c>
    </row>
    <row r="156" spans="1:9" x14ac:dyDescent="0.25">
      <c r="A156" s="7">
        <v>342</v>
      </c>
      <c r="B156" s="7" t="s">
        <v>262</v>
      </c>
      <c r="C156" s="8">
        <v>44845</v>
      </c>
      <c r="D156" s="12" t="s">
        <v>53</v>
      </c>
      <c r="E156" s="10" t="s">
        <v>218</v>
      </c>
      <c r="F156" s="6">
        <v>1.2499999999999734E-3</v>
      </c>
      <c r="G156" s="21">
        <f t="shared" si="2"/>
        <v>2</v>
      </c>
      <c r="H156" s="26" t="s">
        <v>267</v>
      </c>
      <c r="I156" s="7" t="s">
        <v>277</v>
      </c>
    </row>
    <row r="157" spans="1:9" x14ac:dyDescent="0.25">
      <c r="A157" s="7">
        <v>347</v>
      </c>
      <c r="B157" s="7" t="s">
        <v>262</v>
      </c>
      <c r="C157" s="8">
        <v>44856</v>
      </c>
      <c r="D157" s="14" t="s">
        <v>57</v>
      </c>
      <c r="E157" s="10" t="s">
        <v>89</v>
      </c>
      <c r="F157" s="6">
        <v>8.9120370370365798E-4</v>
      </c>
      <c r="G157" s="21">
        <f t="shared" si="2"/>
        <v>2</v>
      </c>
      <c r="H157" s="26" t="s">
        <v>267</v>
      </c>
      <c r="I157" s="7" t="s">
        <v>277</v>
      </c>
    </row>
    <row r="158" spans="1:9" x14ac:dyDescent="0.25">
      <c r="A158" s="7">
        <v>351</v>
      </c>
      <c r="B158" s="7" t="s">
        <v>262</v>
      </c>
      <c r="C158" s="8">
        <v>44859</v>
      </c>
      <c r="D158" s="14" t="s">
        <v>57</v>
      </c>
      <c r="E158" s="10" t="s">
        <v>219</v>
      </c>
      <c r="F158" s="6">
        <v>8.91203703703769E-4</v>
      </c>
      <c r="G158" s="21">
        <f t="shared" si="2"/>
        <v>2</v>
      </c>
      <c r="H158" s="26" t="s">
        <v>267</v>
      </c>
      <c r="I158" s="7" t="s">
        <v>277</v>
      </c>
    </row>
    <row r="159" spans="1:9" x14ac:dyDescent="0.25">
      <c r="A159" s="7">
        <v>352</v>
      </c>
      <c r="B159" s="7" t="s">
        <v>262</v>
      </c>
      <c r="C159" s="8">
        <v>44859</v>
      </c>
      <c r="D159" s="14" t="s">
        <v>43</v>
      </c>
      <c r="E159" s="10" t="s">
        <v>220</v>
      </c>
      <c r="F159" s="6">
        <v>1.2499999999999734E-3</v>
      </c>
      <c r="G159" s="21">
        <f t="shared" si="2"/>
        <v>2</v>
      </c>
      <c r="H159" s="26" t="s">
        <v>267</v>
      </c>
      <c r="I159" s="7" t="s">
        <v>277</v>
      </c>
    </row>
    <row r="160" spans="1:9" x14ac:dyDescent="0.25">
      <c r="A160" s="7">
        <v>354</v>
      </c>
      <c r="B160" s="7" t="s">
        <v>262</v>
      </c>
      <c r="C160" s="8">
        <v>44859</v>
      </c>
      <c r="D160" s="14" t="s">
        <v>43</v>
      </c>
      <c r="E160" s="10" t="s">
        <v>220</v>
      </c>
      <c r="F160" s="6">
        <v>9.9537037037045195E-4</v>
      </c>
      <c r="G160" s="21">
        <f t="shared" si="2"/>
        <v>2</v>
      </c>
      <c r="H160" s="26" t="s">
        <v>267</v>
      </c>
      <c r="I160" s="7" t="s">
        <v>277</v>
      </c>
    </row>
    <row r="161" spans="1:9" x14ac:dyDescent="0.25">
      <c r="A161" s="7">
        <v>355</v>
      </c>
      <c r="B161" s="7" t="s">
        <v>262</v>
      </c>
      <c r="C161" s="8">
        <v>44886</v>
      </c>
      <c r="D161" s="9" t="s">
        <v>49</v>
      </c>
      <c r="E161" s="10" t="s">
        <v>161</v>
      </c>
      <c r="F161" s="1">
        <v>1.0532407407407018E-3</v>
      </c>
      <c r="G161" s="21">
        <f t="shared" si="2"/>
        <v>2</v>
      </c>
      <c r="H161" s="26" t="s">
        <v>267</v>
      </c>
      <c r="I161" s="7" t="s">
        <v>277</v>
      </c>
    </row>
    <row r="162" spans="1:9" x14ac:dyDescent="0.25">
      <c r="A162" s="7">
        <v>359</v>
      </c>
      <c r="B162" s="7" t="s">
        <v>262</v>
      </c>
      <c r="C162" s="8">
        <v>44891</v>
      </c>
      <c r="D162" s="9" t="s">
        <v>124</v>
      </c>
      <c r="E162" s="10" t="s">
        <v>167</v>
      </c>
      <c r="F162" s="1">
        <v>1.1458333333332904E-3</v>
      </c>
      <c r="G162" s="21">
        <f t="shared" si="2"/>
        <v>2</v>
      </c>
      <c r="H162" s="26" t="s">
        <v>267</v>
      </c>
      <c r="I162" s="7" t="s">
        <v>277</v>
      </c>
    </row>
    <row r="163" spans="1:9" x14ac:dyDescent="0.25">
      <c r="A163" s="7">
        <v>360</v>
      </c>
      <c r="B163" s="7" t="s">
        <v>262</v>
      </c>
      <c r="C163" s="8">
        <v>44891</v>
      </c>
      <c r="D163" s="9" t="s">
        <v>49</v>
      </c>
      <c r="E163" s="10" t="s">
        <v>216</v>
      </c>
      <c r="F163" s="1">
        <v>9.3749999999998002E-4</v>
      </c>
      <c r="G163" s="21">
        <f t="shared" si="2"/>
        <v>2</v>
      </c>
      <c r="H163" s="26" t="s">
        <v>267</v>
      </c>
      <c r="I163" s="7" t="s">
        <v>277</v>
      </c>
    </row>
    <row r="164" spans="1:9" x14ac:dyDescent="0.25">
      <c r="A164" s="7">
        <v>362</v>
      </c>
      <c r="B164" s="7" t="s">
        <v>262</v>
      </c>
      <c r="C164" s="8" t="s">
        <v>196</v>
      </c>
      <c r="D164" s="9" t="s">
        <v>87</v>
      </c>
      <c r="E164" s="10" t="s">
        <v>217</v>
      </c>
      <c r="F164" s="1">
        <v>1.1458333333334014E-3</v>
      </c>
      <c r="G164" s="21">
        <f t="shared" si="2"/>
        <v>2</v>
      </c>
      <c r="H164" s="26" t="s">
        <v>267</v>
      </c>
      <c r="I164" s="7" t="s">
        <v>277</v>
      </c>
    </row>
    <row r="165" spans="1:9" x14ac:dyDescent="0.25">
      <c r="A165" s="7">
        <v>364</v>
      </c>
      <c r="B165" s="7" t="s">
        <v>262</v>
      </c>
      <c r="C165" s="8" t="s">
        <v>196</v>
      </c>
      <c r="D165" s="9" t="s">
        <v>43</v>
      </c>
      <c r="E165" s="10" t="s">
        <v>178</v>
      </c>
      <c r="F165" s="1">
        <v>8.5648148148143033E-4</v>
      </c>
      <c r="G165" s="21">
        <f t="shared" si="2"/>
        <v>2</v>
      </c>
      <c r="H165" s="26" t="s">
        <v>267</v>
      </c>
      <c r="I165" s="7" t="s">
        <v>277</v>
      </c>
    </row>
    <row r="166" spans="1:9" x14ac:dyDescent="0.25">
      <c r="A166" s="7">
        <v>369</v>
      </c>
      <c r="B166" s="7" t="s">
        <v>262</v>
      </c>
      <c r="C166" s="8">
        <v>44994</v>
      </c>
      <c r="D166" s="9" t="s">
        <v>23</v>
      </c>
      <c r="E166" s="10" t="s">
        <v>13</v>
      </c>
      <c r="F166" s="1">
        <v>1.2499999999999734E-3</v>
      </c>
      <c r="G166" s="21">
        <f t="shared" si="2"/>
        <v>2</v>
      </c>
      <c r="H166" s="26" t="s">
        <v>267</v>
      </c>
      <c r="I166" s="7" t="s">
        <v>277</v>
      </c>
    </row>
    <row r="167" spans="1:9" x14ac:dyDescent="0.25">
      <c r="A167" s="7">
        <v>371</v>
      </c>
      <c r="B167" s="7" t="s">
        <v>262</v>
      </c>
      <c r="C167" s="8">
        <v>44995</v>
      </c>
      <c r="D167" s="9" t="s">
        <v>131</v>
      </c>
      <c r="E167" s="10" t="s">
        <v>255</v>
      </c>
      <c r="F167" s="1">
        <v>1.1805555555555458E-3</v>
      </c>
      <c r="G167" s="21">
        <f t="shared" si="2"/>
        <v>2</v>
      </c>
      <c r="H167" s="26" t="s">
        <v>267</v>
      </c>
      <c r="I167" s="7" t="s">
        <v>277</v>
      </c>
    </row>
    <row r="168" spans="1:9" x14ac:dyDescent="0.25">
      <c r="A168" s="7">
        <v>372</v>
      </c>
      <c r="B168" s="7" t="s">
        <v>262</v>
      </c>
      <c r="C168" s="8">
        <v>44995</v>
      </c>
      <c r="D168" s="9" t="s">
        <v>6</v>
      </c>
      <c r="E168" s="10" t="s">
        <v>256</v>
      </c>
      <c r="F168" s="1">
        <v>1.284722222222201E-3</v>
      </c>
      <c r="G168" s="21">
        <f t="shared" si="2"/>
        <v>2</v>
      </c>
      <c r="H168" s="26" t="s">
        <v>267</v>
      </c>
      <c r="I168" s="7" t="s">
        <v>277</v>
      </c>
    </row>
    <row r="169" spans="1:9" x14ac:dyDescent="0.25">
      <c r="A169" s="7">
        <v>373</v>
      </c>
      <c r="B169" s="7" t="s">
        <v>262</v>
      </c>
      <c r="C169" s="8">
        <v>44995</v>
      </c>
      <c r="D169" s="9" t="s">
        <v>6</v>
      </c>
      <c r="E169" s="10" t="s">
        <v>257</v>
      </c>
      <c r="F169" s="1">
        <v>1.1689814814815902E-3</v>
      </c>
      <c r="G169" s="21">
        <f t="shared" si="2"/>
        <v>2</v>
      </c>
      <c r="H169" s="26" t="s">
        <v>267</v>
      </c>
      <c r="I169" s="7" t="s">
        <v>277</v>
      </c>
    </row>
    <row r="170" spans="1:9" x14ac:dyDescent="0.25">
      <c r="A170" s="7">
        <v>380</v>
      </c>
      <c r="B170" s="7" t="s">
        <v>262</v>
      </c>
      <c r="C170" s="8">
        <v>45033</v>
      </c>
      <c r="D170" s="9" t="s">
        <v>25</v>
      </c>
      <c r="E170" s="10" t="s">
        <v>12</v>
      </c>
      <c r="F170" s="1">
        <v>1.2615740740740955E-3</v>
      </c>
      <c r="G170" s="21">
        <f t="shared" si="2"/>
        <v>2</v>
      </c>
      <c r="H170" s="26" t="s">
        <v>267</v>
      </c>
      <c r="I170" s="7" t="s">
        <v>277</v>
      </c>
    </row>
    <row r="171" spans="1:9" x14ac:dyDescent="0.25">
      <c r="A171" s="7">
        <v>384</v>
      </c>
      <c r="B171" s="7" t="s">
        <v>262</v>
      </c>
      <c r="C171" s="8">
        <v>45035</v>
      </c>
      <c r="D171" s="9" t="s">
        <v>6</v>
      </c>
      <c r="E171" s="10" t="s">
        <v>0</v>
      </c>
      <c r="F171" s="1">
        <v>1.1458333333334014E-3</v>
      </c>
      <c r="G171" s="21">
        <f t="shared" si="2"/>
        <v>2</v>
      </c>
      <c r="H171" s="26" t="s">
        <v>267</v>
      </c>
      <c r="I171" s="7" t="s">
        <v>277</v>
      </c>
    </row>
    <row r="172" spans="1:9" x14ac:dyDescent="0.25">
      <c r="A172" s="7">
        <v>386</v>
      </c>
      <c r="B172" s="7" t="s">
        <v>262</v>
      </c>
      <c r="C172" s="8">
        <v>45041</v>
      </c>
      <c r="D172" s="9" t="s">
        <v>7</v>
      </c>
      <c r="E172" s="10" t="s">
        <v>3</v>
      </c>
      <c r="F172" s="1">
        <v>1.3425925925926174E-3</v>
      </c>
      <c r="G172" s="21">
        <f t="shared" si="2"/>
        <v>2</v>
      </c>
      <c r="H172" s="26" t="s">
        <v>267</v>
      </c>
      <c r="I172" s="7" t="s">
        <v>277</v>
      </c>
    </row>
    <row r="173" spans="1:9" x14ac:dyDescent="0.25">
      <c r="A173" s="7">
        <v>388</v>
      </c>
      <c r="B173" s="7" t="s">
        <v>262</v>
      </c>
      <c r="C173" s="8">
        <v>45047</v>
      </c>
      <c r="D173" s="9" t="s">
        <v>7</v>
      </c>
      <c r="E173" s="10" t="s">
        <v>161</v>
      </c>
      <c r="F173" s="1">
        <v>1.2037037037038179E-3</v>
      </c>
      <c r="G173" s="21">
        <f t="shared" si="2"/>
        <v>2</v>
      </c>
      <c r="H173" s="26" t="s">
        <v>267</v>
      </c>
      <c r="I173" s="7" t="s">
        <v>277</v>
      </c>
    </row>
    <row r="174" spans="1:9" x14ac:dyDescent="0.25">
      <c r="A174" s="7">
        <v>395</v>
      </c>
      <c r="B174" s="7" t="s">
        <v>262</v>
      </c>
      <c r="C174" s="8">
        <v>45072</v>
      </c>
      <c r="D174" s="9" t="s">
        <v>7</v>
      </c>
      <c r="E174" s="10" t="s">
        <v>198</v>
      </c>
      <c r="F174" s="1">
        <v>1.3078703703703898E-3</v>
      </c>
      <c r="G174" s="21">
        <f t="shared" si="2"/>
        <v>2</v>
      </c>
      <c r="H174" s="26" t="s">
        <v>267</v>
      </c>
      <c r="I174" s="7" t="s">
        <v>277</v>
      </c>
    </row>
    <row r="175" spans="1:9" x14ac:dyDescent="0.25">
      <c r="A175" s="7">
        <v>397</v>
      </c>
      <c r="B175" s="7" t="s">
        <v>262</v>
      </c>
      <c r="C175" s="8">
        <v>45080</v>
      </c>
      <c r="D175" s="9" t="s">
        <v>23</v>
      </c>
      <c r="E175" s="10" t="s">
        <v>97</v>
      </c>
      <c r="F175" s="1">
        <v>1.2962962962962399E-3</v>
      </c>
      <c r="G175" s="21">
        <f t="shared" si="2"/>
        <v>2</v>
      </c>
      <c r="H175" s="26" t="s">
        <v>267</v>
      </c>
      <c r="I175" s="7" t="s">
        <v>277</v>
      </c>
    </row>
    <row r="176" spans="1:9" x14ac:dyDescent="0.25">
      <c r="A176" s="7">
        <v>398</v>
      </c>
      <c r="B176" s="7" t="s">
        <v>262</v>
      </c>
      <c r="C176" s="8">
        <v>45080</v>
      </c>
      <c r="D176" s="9" t="s">
        <v>7</v>
      </c>
      <c r="E176" s="10" t="s">
        <v>3</v>
      </c>
      <c r="F176" s="1">
        <v>1.2615740740740122E-3</v>
      </c>
      <c r="G176" s="21">
        <f t="shared" si="2"/>
        <v>2</v>
      </c>
      <c r="H176" s="26" t="s">
        <v>267</v>
      </c>
      <c r="I176" s="7" t="s">
        <v>277</v>
      </c>
    </row>
    <row r="177" spans="1:9" x14ac:dyDescent="0.25">
      <c r="A177" s="7">
        <v>399</v>
      </c>
      <c r="B177" s="7" t="s">
        <v>262</v>
      </c>
      <c r="C177" s="8">
        <v>45081</v>
      </c>
      <c r="D177" s="9" t="s">
        <v>23</v>
      </c>
      <c r="E177" s="10" t="s">
        <v>97</v>
      </c>
      <c r="F177" s="1">
        <v>1.3310185185185786E-3</v>
      </c>
      <c r="G177" s="21">
        <f t="shared" si="2"/>
        <v>2</v>
      </c>
      <c r="H177" s="26" t="s">
        <v>267</v>
      </c>
      <c r="I177" s="7" t="s">
        <v>277</v>
      </c>
    </row>
    <row r="178" spans="1:9" x14ac:dyDescent="0.25">
      <c r="A178" s="7">
        <v>401</v>
      </c>
      <c r="B178" s="7" t="s">
        <v>262</v>
      </c>
      <c r="C178" s="8">
        <v>45081</v>
      </c>
      <c r="D178" s="9" t="s">
        <v>7</v>
      </c>
      <c r="E178" s="10" t="s">
        <v>17</v>
      </c>
      <c r="F178" s="1">
        <v>1.1921296296296124E-3</v>
      </c>
      <c r="G178" s="21">
        <f t="shared" si="2"/>
        <v>2</v>
      </c>
      <c r="H178" s="26" t="s">
        <v>267</v>
      </c>
      <c r="I178" s="7" t="s">
        <v>277</v>
      </c>
    </row>
    <row r="179" spans="1:9" x14ac:dyDescent="0.25">
      <c r="A179" s="7">
        <v>403</v>
      </c>
      <c r="B179" s="7" t="s">
        <v>262</v>
      </c>
      <c r="C179" s="8">
        <v>45082</v>
      </c>
      <c r="D179" s="9" t="s">
        <v>7</v>
      </c>
      <c r="E179" s="10" t="s">
        <v>258</v>
      </c>
      <c r="F179" s="1">
        <v>1.1689814814814792E-3</v>
      </c>
      <c r="G179" s="21">
        <f t="shared" si="2"/>
        <v>2</v>
      </c>
      <c r="H179" s="26" t="s">
        <v>267</v>
      </c>
      <c r="I179" s="7" t="s">
        <v>277</v>
      </c>
    </row>
    <row r="180" spans="1:9" x14ac:dyDescent="0.25">
      <c r="A180" s="7">
        <v>408</v>
      </c>
      <c r="B180" s="7" t="s">
        <v>262</v>
      </c>
      <c r="C180" s="8">
        <v>45112</v>
      </c>
      <c r="D180" s="9" t="s">
        <v>25</v>
      </c>
      <c r="E180" s="10" t="s">
        <v>162</v>
      </c>
      <c r="F180" s="1">
        <v>1.1111111111111738E-3</v>
      </c>
      <c r="G180" s="21">
        <f t="shared" si="2"/>
        <v>2</v>
      </c>
      <c r="H180" s="26" t="s">
        <v>267</v>
      </c>
      <c r="I180" s="7" t="s">
        <v>277</v>
      </c>
    </row>
    <row r="181" spans="1:9" x14ac:dyDescent="0.25">
      <c r="A181" s="7">
        <v>409</v>
      </c>
      <c r="B181" s="7" t="s">
        <v>262</v>
      </c>
      <c r="C181" s="8">
        <v>45113</v>
      </c>
      <c r="D181" s="9" t="s">
        <v>25</v>
      </c>
      <c r="E181" s="10" t="s">
        <v>162</v>
      </c>
      <c r="F181" s="1">
        <v>1.1458333333332904E-3</v>
      </c>
      <c r="G181" s="21">
        <f t="shared" si="2"/>
        <v>2</v>
      </c>
      <c r="H181" s="26" t="s">
        <v>267</v>
      </c>
      <c r="I181" s="7" t="s">
        <v>277</v>
      </c>
    </row>
    <row r="182" spans="1:9" x14ac:dyDescent="0.25">
      <c r="A182" s="7">
        <v>419</v>
      </c>
      <c r="B182" s="7" t="s">
        <v>262</v>
      </c>
      <c r="C182" s="8">
        <v>45137</v>
      </c>
      <c r="D182" s="9" t="s">
        <v>7</v>
      </c>
      <c r="E182" s="10" t="s">
        <v>3</v>
      </c>
      <c r="F182" s="1">
        <v>1.2962962962963509E-3</v>
      </c>
      <c r="G182" s="21">
        <f t="shared" si="2"/>
        <v>2</v>
      </c>
      <c r="H182" s="26" t="s">
        <v>267</v>
      </c>
      <c r="I182" s="7" t="s">
        <v>277</v>
      </c>
    </row>
    <row r="183" spans="1:9" x14ac:dyDescent="0.25">
      <c r="A183" s="7">
        <v>421</v>
      </c>
      <c r="B183" s="7" t="s">
        <v>262</v>
      </c>
      <c r="C183" s="8">
        <v>45145</v>
      </c>
      <c r="D183" s="9" t="s">
        <v>6</v>
      </c>
      <c r="E183" s="10" t="s">
        <v>14</v>
      </c>
      <c r="F183" s="1">
        <v>1.1226851851851016E-3</v>
      </c>
      <c r="G183" s="21">
        <f t="shared" si="2"/>
        <v>2</v>
      </c>
      <c r="H183" s="26" t="s">
        <v>267</v>
      </c>
      <c r="I183" s="7" t="s">
        <v>277</v>
      </c>
    </row>
    <row r="184" spans="1:9" x14ac:dyDescent="0.25">
      <c r="A184" s="7">
        <v>422</v>
      </c>
      <c r="B184" s="7" t="s">
        <v>262</v>
      </c>
      <c r="C184" s="8">
        <v>45146</v>
      </c>
      <c r="D184" s="9" t="s">
        <v>7</v>
      </c>
      <c r="E184" s="10" t="s">
        <v>3</v>
      </c>
      <c r="F184" s="1">
        <v>1.3310185185184675E-3</v>
      </c>
      <c r="G184" s="21">
        <f t="shared" si="2"/>
        <v>2</v>
      </c>
      <c r="H184" s="26" t="s">
        <v>267</v>
      </c>
      <c r="I184" s="7" t="s">
        <v>277</v>
      </c>
    </row>
    <row r="185" spans="1:9" x14ac:dyDescent="0.25">
      <c r="A185" s="7">
        <v>423</v>
      </c>
      <c r="B185" s="7" t="s">
        <v>262</v>
      </c>
      <c r="C185" s="8">
        <v>45149</v>
      </c>
      <c r="D185" s="9" t="s">
        <v>6</v>
      </c>
      <c r="E185" s="10" t="s">
        <v>259</v>
      </c>
      <c r="F185" s="1">
        <v>1.1574074074073848E-3</v>
      </c>
      <c r="G185" s="21">
        <f t="shared" si="2"/>
        <v>2</v>
      </c>
      <c r="H185" s="26" t="s">
        <v>267</v>
      </c>
      <c r="I185" s="7" t="s">
        <v>277</v>
      </c>
    </row>
    <row r="186" spans="1:9" x14ac:dyDescent="0.25">
      <c r="A186" s="7">
        <v>433</v>
      </c>
      <c r="B186" s="7" t="s">
        <v>262</v>
      </c>
      <c r="C186" s="8">
        <v>45176</v>
      </c>
      <c r="D186" s="9" t="s">
        <v>7</v>
      </c>
      <c r="E186" s="10" t="s">
        <v>21</v>
      </c>
      <c r="F186" s="1">
        <v>1.3657407407406952E-3</v>
      </c>
      <c r="G186" s="21">
        <f t="shared" si="2"/>
        <v>2</v>
      </c>
      <c r="H186" s="26" t="s">
        <v>267</v>
      </c>
      <c r="I186" s="7" t="s">
        <v>277</v>
      </c>
    </row>
    <row r="187" spans="1:9" x14ac:dyDescent="0.25">
      <c r="A187" s="7">
        <v>435</v>
      </c>
      <c r="B187" s="7" t="s">
        <v>262</v>
      </c>
      <c r="C187" s="8">
        <v>45187</v>
      </c>
      <c r="D187" s="9" t="s">
        <v>25</v>
      </c>
      <c r="E187" s="10" t="s">
        <v>100</v>
      </c>
      <c r="F187" s="1">
        <v>1.3194444444444564E-3</v>
      </c>
      <c r="G187" s="21">
        <f t="shared" si="2"/>
        <v>2</v>
      </c>
      <c r="H187" s="26" t="s">
        <v>267</v>
      </c>
      <c r="I187" s="7" t="s">
        <v>277</v>
      </c>
    </row>
    <row r="188" spans="1:9" x14ac:dyDescent="0.25">
      <c r="A188" s="7">
        <v>442</v>
      </c>
      <c r="B188" s="7" t="s">
        <v>262</v>
      </c>
      <c r="C188" s="8">
        <v>45188</v>
      </c>
      <c r="D188" s="9" t="s">
        <v>7</v>
      </c>
      <c r="E188" s="10" t="s">
        <v>15</v>
      </c>
      <c r="F188" s="1">
        <v>1.2500000000000011E-3</v>
      </c>
      <c r="G188" s="21">
        <f t="shared" si="2"/>
        <v>2</v>
      </c>
      <c r="H188" s="26" t="s">
        <v>267</v>
      </c>
      <c r="I188" s="7" t="s">
        <v>277</v>
      </c>
    </row>
    <row r="189" spans="1:9" x14ac:dyDescent="0.25">
      <c r="A189" s="7">
        <v>443</v>
      </c>
      <c r="B189" s="7" t="s">
        <v>262</v>
      </c>
      <c r="C189" s="8">
        <v>45188</v>
      </c>
      <c r="D189" s="9" t="s">
        <v>7</v>
      </c>
      <c r="E189" s="10" t="s">
        <v>18</v>
      </c>
      <c r="F189" s="1">
        <v>1.1458333333333182E-3</v>
      </c>
      <c r="G189" s="21">
        <f t="shared" si="2"/>
        <v>2</v>
      </c>
      <c r="H189" s="26" t="s">
        <v>267</v>
      </c>
      <c r="I189" s="7" t="s">
        <v>277</v>
      </c>
    </row>
    <row r="190" spans="1:9" x14ac:dyDescent="0.25">
      <c r="A190" s="7">
        <v>444</v>
      </c>
      <c r="B190" s="7" t="s">
        <v>262</v>
      </c>
      <c r="C190" s="8">
        <v>45188</v>
      </c>
      <c r="D190" s="9" t="s">
        <v>7</v>
      </c>
      <c r="E190" s="10" t="s">
        <v>13</v>
      </c>
      <c r="F190" s="1">
        <v>1.0879629629629295E-3</v>
      </c>
      <c r="G190" s="21">
        <f t="shared" si="2"/>
        <v>2</v>
      </c>
      <c r="H190" s="26" t="s">
        <v>267</v>
      </c>
      <c r="I190" s="7" t="s">
        <v>277</v>
      </c>
    </row>
    <row r="191" spans="1:9" x14ac:dyDescent="0.25">
      <c r="A191" s="7">
        <v>445</v>
      </c>
      <c r="B191" s="7" t="s">
        <v>262</v>
      </c>
      <c r="C191" s="8">
        <v>45188</v>
      </c>
      <c r="D191" s="9" t="s">
        <v>25</v>
      </c>
      <c r="E191" s="10" t="s">
        <v>10</v>
      </c>
      <c r="F191" s="1">
        <v>1.1342592592592515E-3</v>
      </c>
      <c r="G191" s="21">
        <f t="shared" si="2"/>
        <v>2</v>
      </c>
      <c r="H191" s="26" t="s">
        <v>267</v>
      </c>
      <c r="I191" s="7" t="s">
        <v>277</v>
      </c>
    </row>
    <row r="192" spans="1:9" x14ac:dyDescent="0.25">
      <c r="A192" s="7">
        <v>449</v>
      </c>
      <c r="B192" s="7" t="s">
        <v>262</v>
      </c>
      <c r="C192" s="8">
        <v>45203</v>
      </c>
      <c r="D192" s="9" t="s">
        <v>23</v>
      </c>
      <c r="E192" s="10" t="s">
        <v>97</v>
      </c>
      <c r="F192" s="1">
        <v>1.2615740740741233E-3</v>
      </c>
      <c r="G192" s="21">
        <f t="shared" si="2"/>
        <v>2</v>
      </c>
      <c r="H192" s="26" t="s">
        <v>267</v>
      </c>
      <c r="I192" s="7" t="s">
        <v>277</v>
      </c>
    </row>
    <row r="193" spans="1:9" x14ac:dyDescent="0.25">
      <c r="A193" s="7">
        <v>454</v>
      </c>
      <c r="B193" s="7" t="s">
        <v>262</v>
      </c>
      <c r="C193" s="8">
        <v>45208</v>
      </c>
      <c r="D193" s="9" t="s">
        <v>23</v>
      </c>
      <c r="E193" s="10" t="s">
        <v>97</v>
      </c>
      <c r="F193" s="1">
        <v>1.1342592592592515E-3</v>
      </c>
      <c r="G193" s="21">
        <f t="shared" si="2"/>
        <v>2</v>
      </c>
      <c r="H193" s="26" t="s">
        <v>267</v>
      </c>
      <c r="I193" s="7" t="s">
        <v>277</v>
      </c>
    </row>
    <row r="194" spans="1:9" x14ac:dyDescent="0.25">
      <c r="A194" s="7">
        <v>457</v>
      </c>
      <c r="B194" s="7" t="s">
        <v>262</v>
      </c>
      <c r="C194" s="8">
        <v>45208</v>
      </c>
      <c r="D194" s="9" t="s">
        <v>7</v>
      </c>
      <c r="E194" s="10" t="s">
        <v>198</v>
      </c>
      <c r="F194" s="1">
        <v>1.192129629629668E-3</v>
      </c>
      <c r="G194" s="21">
        <f t="shared" ref="G194:G257" si="3">(HOUR(F194)*60)+MINUTE(F194)+1</f>
        <v>2</v>
      </c>
      <c r="H194" s="26" t="s">
        <v>267</v>
      </c>
      <c r="I194" s="7" t="s">
        <v>277</v>
      </c>
    </row>
    <row r="195" spans="1:9" x14ac:dyDescent="0.25">
      <c r="A195" s="7">
        <v>458</v>
      </c>
      <c r="B195" s="7" t="s">
        <v>262</v>
      </c>
      <c r="C195" s="8">
        <v>45209</v>
      </c>
      <c r="D195" s="9" t="s">
        <v>25</v>
      </c>
      <c r="E195" s="10" t="s">
        <v>89</v>
      </c>
      <c r="F195" s="1">
        <v>1.0763888888889461E-3</v>
      </c>
      <c r="G195" s="21">
        <f t="shared" si="3"/>
        <v>2</v>
      </c>
      <c r="H195" s="26" t="s">
        <v>267</v>
      </c>
      <c r="I195" s="7" t="s">
        <v>277</v>
      </c>
    </row>
    <row r="196" spans="1:9" x14ac:dyDescent="0.25">
      <c r="A196" s="7">
        <v>459</v>
      </c>
      <c r="B196" s="7" t="s">
        <v>262</v>
      </c>
      <c r="C196" s="8">
        <v>45211</v>
      </c>
      <c r="D196" s="9" t="s">
        <v>7</v>
      </c>
      <c r="E196" s="10" t="s">
        <v>3</v>
      </c>
      <c r="F196" s="1">
        <v>1.3194444444444287E-3</v>
      </c>
      <c r="G196" s="21">
        <f t="shared" si="3"/>
        <v>2</v>
      </c>
      <c r="H196" s="26" t="s">
        <v>267</v>
      </c>
      <c r="I196" s="7" t="s">
        <v>277</v>
      </c>
    </row>
    <row r="197" spans="1:9" x14ac:dyDescent="0.25">
      <c r="A197" s="7">
        <v>464</v>
      </c>
      <c r="B197" s="7" t="s">
        <v>262</v>
      </c>
      <c r="C197" s="8">
        <v>45213</v>
      </c>
      <c r="D197" s="9" t="s">
        <v>25</v>
      </c>
      <c r="E197" s="10" t="s">
        <v>89</v>
      </c>
      <c r="F197" s="1">
        <v>1.3541666666666563E-3</v>
      </c>
      <c r="G197" s="21">
        <f t="shared" si="3"/>
        <v>2</v>
      </c>
      <c r="H197" s="26" t="s">
        <v>267</v>
      </c>
      <c r="I197" s="7" t="s">
        <v>277</v>
      </c>
    </row>
    <row r="198" spans="1:9" x14ac:dyDescent="0.25">
      <c r="A198" s="7">
        <v>465</v>
      </c>
      <c r="B198" s="7" t="s">
        <v>262</v>
      </c>
      <c r="C198" s="8">
        <v>45215</v>
      </c>
      <c r="D198" s="9" t="s">
        <v>25</v>
      </c>
      <c r="E198" s="10" t="s">
        <v>89</v>
      </c>
      <c r="F198" s="1">
        <v>1.0995370370370239E-3</v>
      </c>
      <c r="G198" s="21">
        <f t="shared" si="3"/>
        <v>2</v>
      </c>
      <c r="H198" s="26" t="s">
        <v>267</v>
      </c>
      <c r="I198" s="7" t="s">
        <v>277</v>
      </c>
    </row>
    <row r="199" spans="1:9" x14ac:dyDescent="0.25">
      <c r="A199" s="7">
        <v>467</v>
      </c>
      <c r="B199" s="7" t="s">
        <v>262</v>
      </c>
      <c r="C199" s="8">
        <v>45221</v>
      </c>
      <c r="D199" s="9" t="s">
        <v>6</v>
      </c>
      <c r="E199" s="10" t="s">
        <v>21</v>
      </c>
      <c r="F199" s="1">
        <v>1.1458333333332904E-3</v>
      </c>
      <c r="G199" s="21">
        <f t="shared" si="3"/>
        <v>2</v>
      </c>
      <c r="H199" s="26" t="s">
        <v>267</v>
      </c>
      <c r="I199" s="7" t="s">
        <v>277</v>
      </c>
    </row>
    <row r="200" spans="1:9" x14ac:dyDescent="0.25">
      <c r="A200" s="7">
        <v>468</v>
      </c>
      <c r="B200" s="7" t="s">
        <v>262</v>
      </c>
      <c r="C200" s="8">
        <v>45221</v>
      </c>
      <c r="D200" s="9" t="s">
        <v>25</v>
      </c>
      <c r="E200" s="10" t="s">
        <v>12</v>
      </c>
      <c r="F200" s="1">
        <v>1.1111111111111738E-3</v>
      </c>
      <c r="G200" s="21">
        <f t="shared" si="3"/>
        <v>2</v>
      </c>
      <c r="H200" s="26" t="s">
        <v>267</v>
      </c>
      <c r="I200" s="7" t="s">
        <v>277</v>
      </c>
    </row>
    <row r="201" spans="1:9" x14ac:dyDescent="0.25">
      <c r="A201" s="7">
        <v>474</v>
      </c>
      <c r="B201" s="7" t="s">
        <v>262</v>
      </c>
      <c r="C201" s="8">
        <v>45227</v>
      </c>
      <c r="D201" s="9" t="s">
        <v>7</v>
      </c>
      <c r="E201" s="10" t="s">
        <v>161</v>
      </c>
      <c r="F201" s="1">
        <v>1.2500000000000289E-3</v>
      </c>
      <c r="G201" s="21">
        <f t="shared" si="3"/>
        <v>2</v>
      </c>
      <c r="H201" s="26" t="s">
        <v>267</v>
      </c>
      <c r="I201" s="7" t="s">
        <v>277</v>
      </c>
    </row>
    <row r="202" spans="1:9" x14ac:dyDescent="0.25">
      <c r="A202" s="7">
        <v>485</v>
      </c>
      <c r="B202" s="7" t="s">
        <v>262</v>
      </c>
      <c r="C202" s="8">
        <v>45244</v>
      </c>
      <c r="D202" s="9" t="s">
        <v>6</v>
      </c>
      <c r="E202" s="10" t="s">
        <v>3</v>
      </c>
      <c r="F202" s="1">
        <v>1.1226851851852127E-3</v>
      </c>
      <c r="G202" s="21">
        <f t="shared" si="3"/>
        <v>2</v>
      </c>
      <c r="H202" s="26" t="s">
        <v>267</v>
      </c>
      <c r="I202" s="7" t="s">
        <v>277</v>
      </c>
    </row>
    <row r="203" spans="1:9" x14ac:dyDescent="0.25">
      <c r="A203" s="7">
        <v>491</v>
      </c>
      <c r="B203" s="7" t="s">
        <v>262</v>
      </c>
      <c r="C203" s="8">
        <v>45254</v>
      </c>
      <c r="D203" s="9" t="s">
        <v>6</v>
      </c>
      <c r="E203" s="10" t="s">
        <v>260</v>
      </c>
      <c r="F203" s="1">
        <v>1.0648148148147962E-3</v>
      </c>
      <c r="G203" s="21">
        <f t="shared" si="3"/>
        <v>2</v>
      </c>
      <c r="H203" s="26" t="s">
        <v>267</v>
      </c>
      <c r="I203" s="7" t="s">
        <v>277</v>
      </c>
    </row>
    <row r="204" spans="1:9" x14ac:dyDescent="0.25">
      <c r="A204" s="7">
        <v>492</v>
      </c>
      <c r="B204" s="7" t="s">
        <v>262</v>
      </c>
      <c r="C204" s="8">
        <v>45254</v>
      </c>
      <c r="D204" s="9" t="s">
        <v>57</v>
      </c>
      <c r="E204" s="10" t="s">
        <v>255</v>
      </c>
      <c r="F204" s="1">
        <v>1.3194444444444842E-3</v>
      </c>
      <c r="G204" s="21">
        <f t="shared" si="3"/>
        <v>2</v>
      </c>
      <c r="H204" s="26" t="s">
        <v>267</v>
      </c>
      <c r="I204" s="7" t="s">
        <v>277</v>
      </c>
    </row>
    <row r="205" spans="1:9" x14ac:dyDescent="0.25">
      <c r="A205" s="7">
        <v>493</v>
      </c>
      <c r="B205" s="7" t="s">
        <v>262</v>
      </c>
      <c r="C205" s="8">
        <v>45258</v>
      </c>
      <c r="D205" s="9" t="s">
        <v>6</v>
      </c>
      <c r="E205" s="10" t="s">
        <v>0</v>
      </c>
      <c r="F205" s="1">
        <v>1.087962962962985E-3</v>
      </c>
      <c r="G205" s="21">
        <f t="shared" si="3"/>
        <v>2</v>
      </c>
      <c r="H205" s="26" t="s">
        <v>267</v>
      </c>
      <c r="I205" s="7" t="s">
        <v>277</v>
      </c>
    </row>
    <row r="206" spans="1:9" x14ac:dyDescent="0.25">
      <c r="A206" s="7">
        <v>494</v>
      </c>
      <c r="B206" s="7" t="s">
        <v>262</v>
      </c>
      <c r="C206" s="8">
        <v>45266</v>
      </c>
      <c r="D206" s="9" t="s">
        <v>7</v>
      </c>
      <c r="E206" s="10" t="s">
        <v>22</v>
      </c>
      <c r="F206" s="1">
        <v>1.284722222222201E-3</v>
      </c>
      <c r="G206" s="21">
        <f t="shared" si="3"/>
        <v>2</v>
      </c>
      <c r="H206" s="26" t="s">
        <v>267</v>
      </c>
      <c r="I206" s="7" t="s">
        <v>277</v>
      </c>
    </row>
    <row r="207" spans="1:9" x14ac:dyDescent="0.25">
      <c r="A207" s="7">
        <v>495</v>
      </c>
      <c r="B207" s="7" t="s">
        <v>262</v>
      </c>
      <c r="C207" s="8">
        <v>45270</v>
      </c>
      <c r="D207" s="9" t="s">
        <v>25</v>
      </c>
      <c r="E207" s="10" t="s">
        <v>21</v>
      </c>
      <c r="F207" s="1">
        <v>1.087962962963096E-3</v>
      </c>
      <c r="G207" s="21">
        <f t="shared" si="3"/>
        <v>2</v>
      </c>
      <c r="H207" s="26" t="s">
        <v>267</v>
      </c>
      <c r="I207" s="7" t="s">
        <v>277</v>
      </c>
    </row>
    <row r="208" spans="1:9" x14ac:dyDescent="0.25">
      <c r="A208" s="7">
        <v>496</v>
      </c>
      <c r="B208" s="7" t="s">
        <v>262</v>
      </c>
      <c r="C208" s="8">
        <v>45279</v>
      </c>
      <c r="D208" s="9" t="s">
        <v>6</v>
      </c>
      <c r="E208" s="10" t="s">
        <v>14</v>
      </c>
      <c r="F208" s="1">
        <v>1.087962962962985E-3</v>
      </c>
      <c r="G208" s="21">
        <f t="shared" si="3"/>
        <v>2</v>
      </c>
      <c r="H208" s="26" t="s">
        <v>267</v>
      </c>
      <c r="I208" s="7" t="s">
        <v>277</v>
      </c>
    </row>
    <row r="209" spans="1:9" x14ac:dyDescent="0.25">
      <c r="A209" s="7">
        <v>504</v>
      </c>
      <c r="B209" s="7" t="s">
        <v>263</v>
      </c>
      <c r="C209" s="5">
        <v>45302</v>
      </c>
      <c r="D209" s="2" t="s">
        <v>6</v>
      </c>
      <c r="E209" s="2" t="s">
        <v>26</v>
      </c>
      <c r="F209" s="1">
        <v>1.1574074074074403E-3</v>
      </c>
      <c r="G209" s="21">
        <f t="shared" si="3"/>
        <v>2</v>
      </c>
      <c r="H209" s="26" t="s">
        <v>267</v>
      </c>
      <c r="I209" s="7" t="s">
        <v>277</v>
      </c>
    </row>
    <row r="210" spans="1:9" x14ac:dyDescent="0.25">
      <c r="A210" s="7">
        <v>505</v>
      </c>
      <c r="B210" s="7" t="s">
        <v>263</v>
      </c>
      <c r="C210" s="5">
        <v>45302</v>
      </c>
      <c r="D210" s="2" t="s">
        <v>6</v>
      </c>
      <c r="E210" s="2" t="s">
        <v>4</v>
      </c>
      <c r="F210" s="1">
        <v>1.1805555555555181E-3</v>
      </c>
      <c r="G210" s="21">
        <f t="shared" si="3"/>
        <v>2</v>
      </c>
      <c r="H210" s="26" t="s">
        <v>267</v>
      </c>
      <c r="I210" s="7" t="s">
        <v>277</v>
      </c>
    </row>
    <row r="211" spans="1:9" x14ac:dyDescent="0.25">
      <c r="A211" s="7">
        <v>509</v>
      </c>
      <c r="B211" s="7" t="s">
        <v>263</v>
      </c>
      <c r="C211" s="5">
        <v>45306</v>
      </c>
      <c r="D211" s="2" t="s">
        <v>6</v>
      </c>
      <c r="E211" s="2" t="s">
        <v>4</v>
      </c>
      <c r="F211" s="1">
        <v>1.0763888888889461E-3</v>
      </c>
      <c r="G211" s="21">
        <f t="shared" si="3"/>
        <v>2</v>
      </c>
      <c r="H211" s="26" t="s">
        <v>267</v>
      </c>
      <c r="I211" s="7" t="s">
        <v>277</v>
      </c>
    </row>
    <row r="212" spans="1:9" x14ac:dyDescent="0.25">
      <c r="A212" s="7">
        <v>514</v>
      </c>
      <c r="B212" s="7" t="s">
        <v>263</v>
      </c>
      <c r="C212" s="5">
        <v>45316</v>
      </c>
      <c r="D212" s="2" t="s">
        <v>6</v>
      </c>
      <c r="E212" s="2" t="s">
        <v>19</v>
      </c>
      <c r="F212" s="1">
        <v>1.2384259259259345E-3</v>
      </c>
      <c r="G212" s="21">
        <f t="shared" si="3"/>
        <v>2</v>
      </c>
      <c r="H212" s="26" t="s">
        <v>267</v>
      </c>
      <c r="I212" s="7" t="s">
        <v>277</v>
      </c>
    </row>
    <row r="213" spans="1:9" x14ac:dyDescent="0.25">
      <c r="A213" s="7">
        <v>515</v>
      </c>
      <c r="B213" s="7" t="s">
        <v>263</v>
      </c>
      <c r="C213" s="5">
        <v>45316</v>
      </c>
      <c r="D213" s="2" t="s">
        <v>6</v>
      </c>
      <c r="E213" s="2" t="s">
        <v>19</v>
      </c>
      <c r="F213" s="1">
        <v>1.2847222222222565E-3</v>
      </c>
      <c r="G213" s="21">
        <f t="shared" si="3"/>
        <v>2</v>
      </c>
      <c r="H213" s="26" t="s">
        <v>267</v>
      </c>
      <c r="I213" s="7" t="s">
        <v>277</v>
      </c>
    </row>
    <row r="214" spans="1:9" x14ac:dyDescent="0.25">
      <c r="A214" s="7">
        <v>522</v>
      </c>
      <c r="B214" s="7" t="s">
        <v>263</v>
      </c>
      <c r="C214" s="5">
        <v>45330</v>
      </c>
      <c r="D214" s="2" t="s">
        <v>6</v>
      </c>
      <c r="E214" s="2" t="s">
        <v>31</v>
      </c>
      <c r="F214" s="1">
        <v>1.087962962963096E-3</v>
      </c>
      <c r="G214" s="21">
        <f t="shared" si="3"/>
        <v>2</v>
      </c>
      <c r="H214" s="26" t="s">
        <v>267</v>
      </c>
      <c r="I214" s="7" t="s">
        <v>277</v>
      </c>
    </row>
    <row r="215" spans="1:9" x14ac:dyDescent="0.25">
      <c r="A215" s="7">
        <v>524</v>
      </c>
      <c r="B215" s="7" t="s">
        <v>263</v>
      </c>
      <c r="C215" s="5">
        <v>45334</v>
      </c>
      <c r="D215" s="2" t="s">
        <v>25</v>
      </c>
      <c r="E215" s="2" t="s">
        <v>20</v>
      </c>
      <c r="F215" s="1">
        <v>1.1689814814814792E-3</v>
      </c>
      <c r="G215" s="21">
        <f t="shared" si="3"/>
        <v>2</v>
      </c>
      <c r="H215" s="26" t="s">
        <v>267</v>
      </c>
      <c r="I215" s="7" t="s">
        <v>277</v>
      </c>
    </row>
    <row r="216" spans="1:9" x14ac:dyDescent="0.25">
      <c r="A216" s="7">
        <v>530</v>
      </c>
      <c r="B216" s="7" t="s">
        <v>263</v>
      </c>
      <c r="C216" s="5">
        <v>45344</v>
      </c>
      <c r="D216" s="2" t="s">
        <v>6</v>
      </c>
      <c r="E216" s="2" t="s">
        <v>4</v>
      </c>
      <c r="F216" s="1">
        <v>1.192129629629668E-3</v>
      </c>
      <c r="G216" s="21">
        <f t="shared" si="3"/>
        <v>2</v>
      </c>
      <c r="H216" s="26" t="s">
        <v>267</v>
      </c>
      <c r="I216" s="7" t="s">
        <v>277</v>
      </c>
    </row>
    <row r="217" spans="1:9" x14ac:dyDescent="0.25">
      <c r="A217" s="7">
        <v>533</v>
      </c>
      <c r="B217" s="7" t="s">
        <v>263</v>
      </c>
      <c r="C217" s="5">
        <v>45350</v>
      </c>
      <c r="D217" s="2" t="s">
        <v>7</v>
      </c>
      <c r="E217" s="2" t="s">
        <v>22</v>
      </c>
      <c r="F217" s="1">
        <v>1.2037037037035958E-3</v>
      </c>
      <c r="G217" s="21">
        <f t="shared" si="3"/>
        <v>2</v>
      </c>
      <c r="H217" s="26" t="s">
        <v>267</v>
      </c>
      <c r="I217" s="7" t="s">
        <v>277</v>
      </c>
    </row>
    <row r="218" spans="1:9" x14ac:dyDescent="0.25">
      <c r="A218" s="7">
        <v>551</v>
      </c>
      <c r="B218" s="7" t="s">
        <v>263</v>
      </c>
      <c r="C218" s="5">
        <v>45384</v>
      </c>
      <c r="D218" s="2" t="s">
        <v>6</v>
      </c>
      <c r="E218" s="2" t="s">
        <v>16</v>
      </c>
      <c r="F218" s="1">
        <v>1.0763888888889461E-3</v>
      </c>
      <c r="G218" s="21">
        <f t="shared" si="3"/>
        <v>2</v>
      </c>
      <c r="H218" s="26" t="s">
        <v>267</v>
      </c>
      <c r="I218" s="7" t="s">
        <v>277</v>
      </c>
    </row>
    <row r="219" spans="1:9" x14ac:dyDescent="0.25">
      <c r="A219" s="7">
        <v>552</v>
      </c>
      <c r="B219" s="7" t="s">
        <v>263</v>
      </c>
      <c r="C219" s="5">
        <v>45396</v>
      </c>
      <c r="D219" s="2" t="s">
        <v>6</v>
      </c>
      <c r="E219" s="2" t="s">
        <v>28</v>
      </c>
      <c r="F219" s="1">
        <v>1.134259259259196E-3</v>
      </c>
      <c r="G219" s="21">
        <f t="shared" si="3"/>
        <v>2</v>
      </c>
      <c r="H219" s="26" t="s">
        <v>267</v>
      </c>
      <c r="I219" s="7" t="s">
        <v>277</v>
      </c>
    </row>
    <row r="220" spans="1:9" x14ac:dyDescent="0.25">
      <c r="A220" s="7">
        <v>555</v>
      </c>
      <c r="B220" s="7" t="s">
        <v>263</v>
      </c>
      <c r="C220" s="5">
        <v>45404</v>
      </c>
      <c r="D220" s="2" t="s">
        <v>6</v>
      </c>
      <c r="E220" s="2" t="s">
        <v>20</v>
      </c>
      <c r="F220" s="1">
        <v>1.087962962962985E-3</v>
      </c>
      <c r="G220" s="21">
        <f t="shared" si="3"/>
        <v>2</v>
      </c>
      <c r="H220" s="26" t="s">
        <v>267</v>
      </c>
      <c r="I220" s="7" t="s">
        <v>277</v>
      </c>
    </row>
    <row r="221" spans="1:9" x14ac:dyDescent="0.25">
      <c r="A221" s="7">
        <v>559</v>
      </c>
      <c r="B221" s="7" t="s">
        <v>263</v>
      </c>
      <c r="C221" s="5">
        <v>45419</v>
      </c>
      <c r="D221" s="2" t="s">
        <v>6</v>
      </c>
      <c r="E221" s="2" t="s">
        <v>3</v>
      </c>
      <c r="F221" s="1">
        <v>1.3425925925926174E-3</v>
      </c>
      <c r="G221" s="21">
        <f t="shared" si="3"/>
        <v>2</v>
      </c>
      <c r="H221" s="26" t="s">
        <v>267</v>
      </c>
      <c r="I221" s="7" t="s">
        <v>277</v>
      </c>
    </row>
    <row r="222" spans="1:9" x14ac:dyDescent="0.25">
      <c r="A222" s="7">
        <v>562</v>
      </c>
      <c r="B222" s="7" t="s">
        <v>263</v>
      </c>
      <c r="C222" s="5">
        <v>45426</v>
      </c>
      <c r="D222" s="2" t="s">
        <v>6</v>
      </c>
      <c r="E222" s="2" t="s">
        <v>19</v>
      </c>
      <c r="F222" s="1">
        <v>1.2731481481481621E-3</v>
      </c>
      <c r="G222" s="21">
        <f t="shared" si="3"/>
        <v>2</v>
      </c>
      <c r="H222" s="26" t="s">
        <v>267</v>
      </c>
      <c r="I222" s="7" t="s">
        <v>277</v>
      </c>
    </row>
    <row r="223" spans="1:9" x14ac:dyDescent="0.25">
      <c r="A223" s="7">
        <v>564</v>
      </c>
      <c r="B223" s="7" t="s">
        <v>263</v>
      </c>
      <c r="C223" s="5">
        <v>45427</v>
      </c>
      <c r="D223" s="2" t="s">
        <v>7</v>
      </c>
      <c r="E223" s="2" t="s">
        <v>11</v>
      </c>
      <c r="F223" s="1">
        <v>1.2384259259259345E-3</v>
      </c>
      <c r="G223" s="21">
        <f t="shared" si="3"/>
        <v>2</v>
      </c>
      <c r="H223" s="26" t="s">
        <v>267</v>
      </c>
      <c r="I223" s="7" t="s">
        <v>277</v>
      </c>
    </row>
    <row r="224" spans="1:9" x14ac:dyDescent="0.25">
      <c r="A224" s="7">
        <v>575</v>
      </c>
      <c r="B224" s="7" t="s">
        <v>263</v>
      </c>
      <c r="C224" s="5">
        <v>45454</v>
      </c>
      <c r="D224" s="2" t="s">
        <v>25</v>
      </c>
      <c r="E224" s="2" t="s">
        <v>12</v>
      </c>
      <c r="F224" s="1">
        <v>1.2962962962963509E-3</v>
      </c>
      <c r="G224" s="21">
        <f t="shared" si="3"/>
        <v>2</v>
      </c>
      <c r="H224" s="26" t="s">
        <v>267</v>
      </c>
      <c r="I224" s="7" t="s">
        <v>277</v>
      </c>
    </row>
    <row r="225" spans="1:9" x14ac:dyDescent="0.25">
      <c r="A225" s="7">
        <v>576</v>
      </c>
      <c r="B225" s="7" t="s">
        <v>263</v>
      </c>
      <c r="C225" s="5">
        <v>45457</v>
      </c>
      <c r="D225" s="2" t="s">
        <v>6</v>
      </c>
      <c r="E225" s="2" t="s">
        <v>20</v>
      </c>
      <c r="F225" s="1">
        <v>1.2962962962962954E-3</v>
      </c>
      <c r="G225" s="21">
        <f t="shared" si="3"/>
        <v>2</v>
      </c>
      <c r="H225" s="26" t="s">
        <v>267</v>
      </c>
      <c r="I225" s="7" t="s">
        <v>277</v>
      </c>
    </row>
    <row r="226" spans="1:9" x14ac:dyDescent="0.25">
      <c r="A226" s="7">
        <v>31</v>
      </c>
      <c r="B226" s="7" t="s">
        <v>262</v>
      </c>
      <c r="C226" s="8">
        <v>43643</v>
      </c>
      <c r="D226" s="12" t="s">
        <v>165</v>
      </c>
      <c r="E226" s="10" t="s">
        <v>166</v>
      </c>
      <c r="F226" s="6">
        <v>1.4699074074073781E-3</v>
      </c>
      <c r="G226" s="21">
        <f t="shared" si="3"/>
        <v>3</v>
      </c>
      <c r="H226" s="26" t="s">
        <v>267</v>
      </c>
      <c r="I226" s="7" t="s">
        <v>277</v>
      </c>
    </row>
    <row r="227" spans="1:9" x14ac:dyDescent="0.25">
      <c r="A227" s="7">
        <v>34</v>
      </c>
      <c r="B227" s="7" t="s">
        <v>262</v>
      </c>
      <c r="C227" s="8">
        <v>43672</v>
      </c>
      <c r="D227" s="9" t="s">
        <v>124</v>
      </c>
      <c r="E227" s="10" t="s">
        <v>167</v>
      </c>
      <c r="F227" s="13">
        <v>1.7245370370370661E-3</v>
      </c>
      <c r="G227" s="21">
        <f t="shared" si="3"/>
        <v>3</v>
      </c>
      <c r="H227" s="26" t="s">
        <v>267</v>
      </c>
      <c r="I227" s="7" t="s">
        <v>277</v>
      </c>
    </row>
    <row r="228" spans="1:9" x14ac:dyDescent="0.25">
      <c r="A228" s="7">
        <v>40</v>
      </c>
      <c r="B228" s="7" t="s">
        <v>262</v>
      </c>
      <c r="C228" s="8">
        <v>43677</v>
      </c>
      <c r="D228" s="9" t="s">
        <v>43</v>
      </c>
      <c r="E228" s="10" t="s">
        <v>168</v>
      </c>
      <c r="F228" s="1">
        <v>1.9560185185185652E-3</v>
      </c>
      <c r="G228" s="21">
        <f t="shared" si="3"/>
        <v>3</v>
      </c>
      <c r="H228" s="26" t="s">
        <v>267</v>
      </c>
      <c r="I228" s="7" t="s">
        <v>277</v>
      </c>
    </row>
    <row r="229" spans="1:9" x14ac:dyDescent="0.25">
      <c r="A229" s="7">
        <v>44</v>
      </c>
      <c r="B229" s="7" t="s">
        <v>262</v>
      </c>
      <c r="C229" s="8">
        <v>43682</v>
      </c>
      <c r="D229" s="9" t="s">
        <v>57</v>
      </c>
      <c r="E229" s="10" t="s">
        <v>169</v>
      </c>
      <c r="F229" s="13">
        <v>1.5740740740740611E-3</v>
      </c>
      <c r="G229" s="21">
        <f t="shared" si="3"/>
        <v>3</v>
      </c>
      <c r="H229" s="26" t="s">
        <v>267</v>
      </c>
      <c r="I229" s="7" t="s">
        <v>277</v>
      </c>
    </row>
    <row r="230" spans="1:9" x14ac:dyDescent="0.25">
      <c r="A230" s="7">
        <v>45</v>
      </c>
      <c r="B230" s="7" t="s">
        <v>262</v>
      </c>
      <c r="C230" s="8">
        <v>43684</v>
      </c>
      <c r="D230" s="7" t="s">
        <v>43</v>
      </c>
      <c r="E230" s="10" t="s">
        <v>170</v>
      </c>
      <c r="F230" s="1">
        <v>1.481481481481417E-3</v>
      </c>
      <c r="G230" s="21">
        <f t="shared" si="3"/>
        <v>3</v>
      </c>
      <c r="H230" s="26" t="s">
        <v>267</v>
      </c>
      <c r="I230" s="7" t="s">
        <v>277</v>
      </c>
    </row>
    <row r="231" spans="1:9" x14ac:dyDescent="0.25">
      <c r="A231" s="7">
        <v>50</v>
      </c>
      <c r="B231" s="7" t="s">
        <v>262</v>
      </c>
      <c r="C231" s="8">
        <v>43686</v>
      </c>
      <c r="D231" s="7" t="s">
        <v>43</v>
      </c>
      <c r="E231" s="10" t="s">
        <v>134</v>
      </c>
      <c r="F231" s="1">
        <v>1.782407407407427E-3</v>
      </c>
      <c r="G231" s="21">
        <f t="shared" si="3"/>
        <v>3</v>
      </c>
      <c r="H231" s="26" t="s">
        <v>267</v>
      </c>
      <c r="I231" s="7" t="s">
        <v>277</v>
      </c>
    </row>
    <row r="232" spans="1:9" x14ac:dyDescent="0.25">
      <c r="A232" s="7">
        <v>58</v>
      </c>
      <c r="B232" s="7" t="s">
        <v>262</v>
      </c>
      <c r="C232" s="8">
        <v>43754</v>
      </c>
      <c r="D232" s="14" t="s">
        <v>171</v>
      </c>
      <c r="E232" s="10" t="s">
        <v>172</v>
      </c>
      <c r="F232" s="6">
        <v>1.5509259259259278E-3</v>
      </c>
      <c r="G232" s="21">
        <f t="shared" si="3"/>
        <v>3</v>
      </c>
      <c r="H232" s="26" t="s">
        <v>267</v>
      </c>
      <c r="I232" s="7" t="s">
        <v>277</v>
      </c>
    </row>
    <row r="233" spans="1:9" x14ac:dyDescent="0.25">
      <c r="A233" s="7">
        <v>63</v>
      </c>
      <c r="B233" s="7" t="s">
        <v>262</v>
      </c>
      <c r="C233" s="8">
        <v>43763</v>
      </c>
      <c r="D233" s="14" t="s">
        <v>124</v>
      </c>
      <c r="E233" s="10" t="s">
        <v>123</v>
      </c>
      <c r="F233" s="6">
        <v>1.8287037037038045E-3</v>
      </c>
      <c r="G233" s="21">
        <f t="shared" si="3"/>
        <v>3</v>
      </c>
      <c r="H233" s="26" t="s">
        <v>267</v>
      </c>
      <c r="I233" s="7" t="s">
        <v>277</v>
      </c>
    </row>
    <row r="234" spans="1:9" x14ac:dyDescent="0.25">
      <c r="A234" s="7">
        <v>70</v>
      </c>
      <c r="B234" s="7" t="s">
        <v>262</v>
      </c>
      <c r="C234" s="8">
        <v>43795</v>
      </c>
      <c r="D234" s="9" t="s">
        <v>124</v>
      </c>
      <c r="E234" s="10" t="s">
        <v>167</v>
      </c>
      <c r="F234" s="13">
        <v>1.7245370370370661E-3</v>
      </c>
      <c r="G234" s="21">
        <f t="shared" si="3"/>
        <v>3</v>
      </c>
      <c r="H234" s="26" t="s">
        <v>267</v>
      </c>
      <c r="I234" s="7" t="s">
        <v>277</v>
      </c>
    </row>
    <row r="235" spans="1:9" x14ac:dyDescent="0.25">
      <c r="A235" s="7">
        <v>76</v>
      </c>
      <c r="B235" s="7" t="s">
        <v>262</v>
      </c>
      <c r="C235" s="8" t="s">
        <v>173</v>
      </c>
      <c r="D235" s="9" t="s">
        <v>43</v>
      </c>
      <c r="E235" s="10" t="s">
        <v>168</v>
      </c>
      <c r="F235" s="1">
        <v>1.9560185185185652E-3</v>
      </c>
      <c r="G235" s="21">
        <f t="shared" si="3"/>
        <v>3</v>
      </c>
      <c r="H235" s="26" t="s">
        <v>267</v>
      </c>
      <c r="I235" s="7" t="s">
        <v>277</v>
      </c>
    </row>
    <row r="236" spans="1:9" x14ac:dyDescent="0.25">
      <c r="A236" s="7">
        <v>83</v>
      </c>
      <c r="B236" s="7" t="s">
        <v>262</v>
      </c>
      <c r="C236" s="8">
        <v>43895</v>
      </c>
      <c r="D236" s="14" t="s">
        <v>57</v>
      </c>
      <c r="E236" s="10" t="s">
        <v>174</v>
      </c>
      <c r="F236" s="6">
        <v>1.8402777777778434E-3</v>
      </c>
      <c r="G236" s="21">
        <f t="shared" si="3"/>
        <v>3</v>
      </c>
      <c r="H236" s="26" t="s">
        <v>267</v>
      </c>
      <c r="I236" s="7" t="s">
        <v>277</v>
      </c>
    </row>
    <row r="237" spans="1:9" x14ac:dyDescent="0.25">
      <c r="A237" s="7">
        <v>84</v>
      </c>
      <c r="B237" s="7" t="s">
        <v>262</v>
      </c>
      <c r="C237" s="8">
        <v>43895</v>
      </c>
      <c r="D237" s="12" t="s">
        <v>126</v>
      </c>
      <c r="E237" s="10" t="s">
        <v>175</v>
      </c>
      <c r="F237" s="15">
        <v>1.6898148148148384E-3</v>
      </c>
      <c r="G237" s="21">
        <f t="shared" si="3"/>
        <v>3</v>
      </c>
      <c r="H237" s="26" t="s">
        <v>267</v>
      </c>
      <c r="I237" s="7" t="s">
        <v>277</v>
      </c>
    </row>
    <row r="238" spans="1:9" x14ac:dyDescent="0.25">
      <c r="A238" s="7">
        <v>85</v>
      </c>
      <c r="B238" s="7" t="s">
        <v>262</v>
      </c>
      <c r="C238" s="8">
        <v>43900</v>
      </c>
      <c r="D238" s="12" t="s">
        <v>126</v>
      </c>
      <c r="E238" s="10" t="s">
        <v>176</v>
      </c>
      <c r="F238" s="15">
        <v>1.7013888888888218E-3</v>
      </c>
      <c r="G238" s="21">
        <f t="shared" si="3"/>
        <v>3</v>
      </c>
      <c r="H238" s="26" t="s">
        <v>267</v>
      </c>
      <c r="I238" s="7" t="s">
        <v>277</v>
      </c>
    </row>
    <row r="239" spans="1:9" x14ac:dyDescent="0.25">
      <c r="A239" s="7">
        <v>86</v>
      </c>
      <c r="B239" s="7" t="s">
        <v>262</v>
      </c>
      <c r="C239" s="8">
        <v>43903</v>
      </c>
      <c r="D239" s="14" t="s">
        <v>43</v>
      </c>
      <c r="E239" s="10" t="s">
        <v>3</v>
      </c>
      <c r="F239" s="6">
        <v>1.9907407407407929E-3</v>
      </c>
      <c r="G239" s="21">
        <f t="shared" si="3"/>
        <v>3</v>
      </c>
      <c r="H239" s="26" t="s">
        <v>267</v>
      </c>
      <c r="I239" s="7" t="s">
        <v>277</v>
      </c>
    </row>
    <row r="240" spans="1:9" x14ac:dyDescent="0.25">
      <c r="A240" s="7">
        <v>87</v>
      </c>
      <c r="B240" s="7" t="s">
        <v>262</v>
      </c>
      <c r="C240" s="8">
        <v>43919</v>
      </c>
      <c r="D240" s="14" t="s">
        <v>43</v>
      </c>
      <c r="E240" s="10" t="s">
        <v>177</v>
      </c>
      <c r="F240" s="6">
        <v>1.979166666666643E-3</v>
      </c>
      <c r="G240" s="21">
        <f t="shared" si="3"/>
        <v>3</v>
      </c>
      <c r="H240" s="26" t="s">
        <v>267</v>
      </c>
      <c r="I240" s="7" t="s">
        <v>277</v>
      </c>
    </row>
    <row r="241" spans="1:9" x14ac:dyDescent="0.25">
      <c r="A241" s="7">
        <v>106</v>
      </c>
      <c r="B241" s="7" t="s">
        <v>262</v>
      </c>
      <c r="C241" s="8">
        <v>44040</v>
      </c>
      <c r="D241" s="9" t="s">
        <v>76</v>
      </c>
      <c r="E241" s="10" t="s">
        <v>178</v>
      </c>
      <c r="F241" s="15">
        <v>1.4004629629629228E-3</v>
      </c>
      <c r="G241" s="21">
        <f t="shared" si="3"/>
        <v>3</v>
      </c>
      <c r="H241" s="26" t="s">
        <v>267</v>
      </c>
      <c r="I241" s="7" t="s">
        <v>277</v>
      </c>
    </row>
    <row r="242" spans="1:9" x14ac:dyDescent="0.25">
      <c r="A242" s="7">
        <v>127</v>
      </c>
      <c r="B242" s="7" t="s">
        <v>262</v>
      </c>
      <c r="C242" s="8">
        <v>44115</v>
      </c>
      <c r="D242" s="9" t="s">
        <v>43</v>
      </c>
      <c r="E242" s="10" t="s">
        <v>179</v>
      </c>
      <c r="F242" s="13">
        <v>1.7592592592592382E-3</v>
      </c>
      <c r="G242" s="21">
        <f t="shared" si="3"/>
        <v>3</v>
      </c>
      <c r="H242" s="26" t="s">
        <v>267</v>
      </c>
      <c r="I242" s="7" t="s">
        <v>277</v>
      </c>
    </row>
    <row r="243" spans="1:9" x14ac:dyDescent="0.25">
      <c r="A243" s="7">
        <v>129</v>
      </c>
      <c r="B243" s="7" t="s">
        <v>262</v>
      </c>
      <c r="C243" s="8">
        <v>44126</v>
      </c>
      <c r="D243" s="9"/>
      <c r="E243" s="10" t="s">
        <v>180</v>
      </c>
      <c r="F243" s="13">
        <v>2.0138888888888706E-3</v>
      </c>
      <c r="G243" s="21">
        <f t="shared" si="3"/>
        <v>3</v>
      </c>
      <c r="H243" s="26" t="s">
        <v>267</v>
      </c>
      <c r="I243" s="7" t="s">
        <v>277</v>
      </c>
    </row>
    <row r="244" spans="1:9" x14ac:dyDescent="0.25">
      <c r="A244" s="7">
        <v>140</v>
      </c>
      <c r="B244" s="7" t="s">
        <v>262</v>
      </c>
      <c r="C244" s="8">
        <v>44158</v>
      </c>
      <c r="D244" s="9" t="s">
        <v>57</v>
      </c>
      <c r="E244" s="10" t="s">
        <v>181</v>
      </c>
      <c r="F244" s="16">
        <v>1.4351851851851505E-3</v>
      </c>
      <c r="G244" s="21">
        <f t="shared" si="3"/>
        <v>3</v>
      </c>
      <c r="H244" s="26" t="s">
        <v>267</v>
      </c>
      <c r="I244" s="7" t="s">
        <v>277</v>
      </c>
    </row>
    <row r="245" spans="1:9" x14ac:dyDescent="0.25">
      <c r="A245" s="7">
        <v>152</v>
      </c>
      <c r="B245" s="7" t="s">
        <v>262</v>
      </c>
      <c r="C245" s="8">
        <v>0</v>
      </c>
      <c r="D245" s="9" t="s">
        <v>87</v>
      </c>
      <c r="E245" s="10" t="s">
        <v>182</v>
      </c>
      <c r="F245" s="13">
        <v>1.8865740740739989E-3</v>
      </c>
      <c r="G245" s="21">
        <f t="shared" si="3"/>
        <v>3</v>
      </c>
      <c r="H245" s="26" t="s">
        <v>267</v>
      </c>
      <c r="I245" s="7" t="s">
        <v>277</v>
      </c>
    </row>
    <row r="246" spans="1:9" x14ac:dyDescent="0.25">
      <c r="A246" s="7">
        <v>161</v>
      </c>
      <c r="B246" s="7" t="s">
        <v>262</v>
      </c>
      <c r="C246" s="8">
        <v>44203</v>
      </c>
      <c r="D246" s="7" t="s">
        <v>43</v>
      </c>
      <c r="E246" s="10" t="s">
        <v>183</v>
      </c>
      <c r="F246" s="13">
        <v>1.6319444444443665E-3</v>
      </c>
      <c r="G246" s="21">
        <f t="shared" si="3"/>
        <v>3</v>
      </c>
      <c r="H246" s="26" t="s">
        <v>267</v>
      </c>
      <c r="I246" s="7" t="s">
        <v>277</v>
      </c>
    </row>
    <row r="247" spans="1:9" x14ac:dyDescent="0.25">
      <c r="A247" s="7">
        <v>163</v>
      </c>
      <c r="B247" s="7" t="s">
        <v>262</v>
      </c>
      <c r="C247" s="8">
        <v>44205</v>
      </c>
      <c r="D247" s="7" t="s">
        <v>43</v>
      </c>
      <c r="E247" s="10" t="s">
        <v>184</v>
      </c>
      <c r="F247" s="13">
        <v>1.782407407407427E-3</v>
      </c>
      <c r="G247" s="21">
        <f t="shared" si="3"/>
        <v>3</v>
      </c>
      <c r="H247" s="26" t="s">
        <v>267</v>
      </c>
      <c r="I247" s="7" t="s">
        <v>277</v>
      </c>
    </row>
    <row r="248" spans="1:9" x14ac:dyDescent="0.25">
      <c r="A248" s="7">
        <v>165</v>
      </c>
      <c r="B248" s="7" t="s">
        <v>262</v>
      </c>
      <c r="C248" s="8">
        <v>44217</v>
      </c>
      <c r="D248" s="7" t="s">
        <v>43</v>
      </c>
      <c r="E248" s="10" t="s">
        <v>185</v>
      </c>
      <c r="F248" s="13">
        <v>1.4583333333333393E-3</v>
      </c>
      <c r="G248" s="21">
        <f t="shared" si="3"/>
        <v>3</v>
      </c>
      <c r="H248" s="26" t="s">
        <v>267</v>
      </c>
      <c r="I248" s="7" t="s">
        <v>277</v>
      </c>
    </row>
    <row r="249" spans="1:9" x14ac:dyDescent="0.25">
      <c r="A249" s="7">
        <v>172</v>
      </c>
      <c r="B249" s="7" t="s">
        <v>262</v>
      </c>
      <c r="C249" s="8">
        <v>44225</v>
      </c>
      <c r="D249" s="7" t="s">
        <v>79</v>
      </c>
      <c r="E249" s="10" t="s">
        <v>186</v>
      </c>
      <c r="F249" s="13">
        <v>1.8865740740739989E-3</v>
      </c>
      <c r="G249" s="21">
        <f t="shared" si="3"/>
        <v>3</v>
      </c>
      <c r="H249" s="26" t="s">
        <v>267</v>
      </c>
      <c r="I249" s="7" t="s">
        <v>277</v>
      </c>
    </row>
    <row r="250" spans="1:9" x14ac:dyDescent="0.25">
      <c r="A250" s="7">
        <v>174</v>
      </c>
      <c r="B250" s="7" t="s">
        <v>262</v>
      </c>
      <c r="C250" s="8">
        <v>44226</v>
      </c>
      <c r="D250" s="7" t="s">
        <v>6</v>
      </c>
      <c r="E250" s="10" t="s">
        <v>187</v>
      </c>
      <c r="F250" s="13">
        <v>1.8750000000000155E-3</v>
      </c>
      <c r="G250" s="21">
        <f t="shared" si="3"/>
        <v>3</v>
      </c>
      <c r="H250" s="26" t="s">
        <v>267</v>
      </c>
      <c r="I250" s="7" t="s">
        <v>277</v>
      </c>
    </row>
    <row r="251" spans="1:9" x14ac:dyDescent="0.25">
      <c r="A251" s="7">
        <v>184</v>
      </c>
      <c r="B251" s="7" t="s">
        <v>262</v>
      </c>
      <c r="C251" s="8">
        <v>44233</v>
      </c>
      <c r="D251" s="9" t="s">
        <v>6</v>
      </c>
      <c r="E251" s="10" t="s">
        <v>188</v>
      </c>
      <c r="F251" s="1">
        <v>1.6203703703703831E-3</v>
      </c>
      <c r="G251" s="21">
        <f t="shared" si="3"/>
        <v>3</v>
      </c>
      <c r="H251" s="26" t="s">
        <v>267</v>
      </c>
      <c r="I251" s="7" t="s">
        <v>277</v>
      </c>
    </row>
    <row r="252" spans="1:9" x14ac:dyDescent="0.25">
      <c r="A252" s="7">
        <v>203</v>
      </c>
      <c r="B252" s="7" t="s">
        <v>262</v>
      </c>
      <c r="C252" s="8">
        <v>44307</v>
      </c>
      <c r="D252" s="12" t="s">
        <v>43</v>
      </c>
      <c r="E252" s="10" t="s">
        <v>189</v>
      </c>
      <c r="F252" s="6">
        <v>1.8287037037036935E-3</v>
      </c>
      <c r="G252" s="21">
        <f t="shared" si="3"/>
        <v>3</v>
      </c>
      <c r="H252" s="26" t="s">
        <v>267</v>
      </c>
      <c r="I252" s="7" t="s">
        <v>277</v>
      </c>
    </row>
    <row r="253" spans="1:9" x14ac:dyDescent="0.25">
      <c r="A253" s="7">
        <v>239</v>
      </c>
      <c r="B253" s="7" t="s">
        <v>262</v>
      </c>
      <c r="C253" s="8">
        <v>44374</v>
      </c>
      <c r="D253" s="12" t="s">
        <v>165</v>
      </c>
      <c r="E253" s="10" t="s">
        <v>166</v>
      </c>
      <c r="F253" s="6">
        <v>1.4699074074073781E-3</v>
      </c>
      <c r="G253" s="21">
        <f t="shared" si="3"/>
        <v>3</v>
      </c>
      <c r="H253" s="26" t="s">
        <v>267</v>
      </c>
      <c r="I253" s="7" t="s">
        <v>277</v>
      </c>
    </row>
    <row r="254" spans="1:9" x14ac:dyDescent="0.25">
      <c r="A254" s="7">
        <v>243</v>
      </c>
      <c r="B254" s="7" t="s">
        <v>262</v>
      </c>
      <c r="C254" s="8">
        <v>44378</v>
      </c>
      <c r="D254" s="9" t="s">
        <v>57</v>
      </c>
      <c r="E254" s="10" t="s">
        <v>190</v>
      </c>
      <c r="F254" s="13">
        <v>1.4120370370370727E-3</v>
      </c>
      <c r="G254" s="21">
        <f t="shared" si="3"/>
        <v>3</v>
      </c>
      <c r="H254" s="26" t="s">
        <v>267</v>
      </c>
      <c r="I254" s="7" t="s">
        <v>277</v>
      </c>
    </row>
    <row r="255" spans="1:9" x14ac:dyDescent="0.25">
      <c r="A255" s="7">
        <v>250</v>
      </c>
      <c r="B255" s="7" t="s">
        <v>262</v>
      </c>
      <c r="C255" s="8">
        <v>44403</v>
      </c>
      <c r="D255" s="9" t="s">
        <v>124</v>
      </c>
      <c r="E255" s="10" t="s">
        <v>167</v>
      </c>
      <c r="F255" s="13">
        <v>1.7245370370370661E-3</v>
      </c>
      <c r="G255" s="21">
        <f t="shared" si="3"/>
        <v>3</v>
      </c>
      <c r="H255" s="26" t="s">
        <v>267</v>
      </c>
      <c r="I255" s="7" t="s">
        <v>277</v>
      </c>
    </row>
    <row r="256" spans="1:9" x14ac:dyDescent="0.25">
      <c r="A256" s="7">
        <v>256</v>
      </c>
      <c r="B256" s="7" t="s">
        <v>262</v>
      </c>
      <c r="C256" s="8">
        <v>44408</v>
      </c>
      <c r="D256" s="9" t="s">
        <v>43</v>
      </c>
      <c r="E256" s="10" t="s">
        <v>168</v>
      </c>
      <c r="F256" s="1">
        <v>1.9560185185185652E-3</v>
      </c>
      <c r="G256" s="21">
        <f t="shared" si="3"/>
        <v>3</v>
      </c>
      <c r="H256" s="26" t="s">
        <v>267</v>
      </c>
      <c r="I256" s="7" t="s">
        <v>277</v>
      </c>
    </row>
    <row r="257" spans="1:9" x14ac:dyDescent="0.25">
      <c r="A257" s="7">
        <v>260</v>
      </c>
      <c r="B257" s="7" t="s">
        <v>262</v>
      </c>
      <c r="C257" s="8">
        <v>44413</v>
      </c>
      <c r="D257" s="9" t="s">
        <v>57</v>
      </c>
      <c r="E257" s="10" t="s">
        <v>169</v>
      </c>
      <c r="F257" s="13">
        <v>1.5740740740740611E-3</v>
      </c>
      <c r="G257" s="21">
        <f t="shared" si="3"/>
        <v>3</v>
      </c>
      <c r="H257" s="26" t="s">
        <v>267</v>
      </c>
      <c r="I257" s="7" t="s">
        <v>277</v>
      </c>
    </row>
    <row r="258" spans="1:9" x14ac:dyDescent="0.25">
      <c r="A258" s="7">
        <v>261</v>
      </c>
      <c r="B258" s="7" t="s">
        <v>262</v>
      </c>
      <c r="C258" s="8">
        <v>44415</v>
      </c>
      <c r="D258" s="7" t="s">
        <v>43</v>
      </c>
      <c r="E258" s="10" t="s">
        <v>170</v>
      </c>
      <c r="F258" s="1">
        <v>1.481481481481417E-3</v>
      </c>
      <c r="G258" s="21">
        <f t="shared" ref="G258:G321" si="4">(HOUR(F258)*60)+MINUTE(F258)+1</f>
        <v>3</v>
      </c>
      <c r="H258" s="26" t="s">
        <v>267</v>
      </c>
      <c r="I258" s="7" t="s">
        <v>277</v>
      </c>
    </row>
    <row r="259" spans="1:9" x14ac:dyDescent="0.25">
      <c r="A259" s="7">
        <v>266</v>
      </c>
      <c r="B259" s="7" t="s">
        <v>262</v>
      </c>
      <c r="C259" s="8">
        <v>44417</v>
      </c>
      <c r="D259" s="7" t="s">
        <v>43</v>
      </c>
      <c r="E259" s="10" t="s">
        <v>134</v>
      </c>
      <c r="F259" s="1">
        <v>1.782407407407427E-3</v>
      </c>
      <c r="G259" s="21">
        <f t="shared" si="4"/>
        <v>3</v>
      </c>
      <c r="H259" s="26" t="s">
        <v>267</v>
      </c>
      <c r="I259" s="7" t="s">
        <v>277</v>
      </c>
    </row>
    <row r="260" spans="1:9" x14ac:dyDescent="0.25">
      <c r="A260" s="7">
        <v>270</v>
      </c>
      <c r="B260" s="7" t="s">
        <v>262</v>
      </c>
      <c r="C260" s="8">
        <v>44420</v>
      </c>
      <c r="D260" s="7" t="s">
        <v>57</v>
      </c>
      <c r="E260" s="10" t="s">
        <v>188</v>
      </c>
      <c r="F260" s="1">
        <v>1.5740740740740611E-3</v>
      </c>
      <c r="G260" s="21">
        <f t="shared" si="4"/>
        <v>3</v>
      </c>
      <c r="H260" s="26" t="s">
        <v>267</v>
      </c>
      <c r="I260" s="7" t="s">
        <v>277</v>
      </c>
    </row>
    <row r="261" spans="1:9" x14ac:dyDescent="0.25">
      <c r="A261" s="7">
        <v>271</v>
      </c>
      <c r="B261" s="7" t="s">
        <v>262</v>
      </c>
      <c r="C261" s="8">
        <v>44422</v>
      </c>
      <c r="D261" s="7" t="s">
        <v>191</v>
      </c>
      <c r="E261" s="10" t="s">
        <v>188</v>
      </c>
      <c r="F261" s="1">
        <v>1.7361111111111605E-3</v>
      </c>
      <c r="G261" s="21">
        <f t="shared" si="4"/>
        <v>3</v>
      </c>
      <c r="H261" s="26" t="s">
        <v>267</v>
      </c>
      <c r="I261" s="7" t="s">
        <v>277</v>
      </c>
    </row>
    <row r="262" spans="1:9" x14ac:dyDescent="0.25">
      <c r="A262" s="7">
        <v>278</v>
      </c>
      <c r="B262" s="7" t="s">
        <v>262</v>
      </c>
      <c r="C262" s="8">
        <v>44453</v>
      </c>
      <c r="D262" s="7" t="s">
        <v>57</v>
      </c>
      <c r="E262" s="10" t="s">
        <v>192</v>
      </c>
      <c r="F262" s="1">
        <v>1.5740740740741166E-3</v>
      </c>
      <c r="G262" s="21">
        <f t="shared" si="4"/>
        <v>3</v>
      </c>
      <c r="H262" s="26" t="s">
        <v>267</v>
      </c>
      <c r="I262" s="7" t="s">
        <v>277</v>
      </c>
    </row>
    <row r="263" spans="1:9" x14ac:dyDescent="0.25">
      <c r="A263" s="7">
        <v>282</v>
      </c>
      <c r="B263" s="7" t="s">
        <v>262</v>
      </c>
      <c r="C263" s="8">
        <v>44461</v>
      </c>
      <c r="D263" s="7" t="s">
        <v>43</v>
      </c>
      <c r="E263" s="10" t="s">
        <v>193</v>
      </c>
      <c r="F263" s="1">
        <v>1.9444444444444153E-3</v>
      </c>
      <c r="G263" s="21">
        <f t="shared" si="4"/>
        <v>3</v>
      </c>
      <c r="H263" s="26" t="s">
        <v>267</v>
      </c>
      <c r="I263" s="7" t="s">
        <v>277</v>
      </c>
    </row>
    <row r="264" spans="1:9" x14ac:dyDescent="0.25">
      <c r="A264" s="7">
        <v>285</v>
      </c>
      <c r="B264" s="7" t="s">
        <v>262</v>
      </c>
      <c r="C264" s="8">
        <v>44465</v>
      </c>
      <c r="D264" s="7" t="s">
        <v>43</v>
      </c>
      <c r="E264" s="10" t="s">
        <v>194</v>
      </c>
      <c r="F264" s="1">
        <v>1.7245370370371216E-3</v>
      </c>
      <c r="G264" s="21">
        <f t="shared" si="4"/>
        <v>3</v>
      </c>
      <c r="H264" s="26" t="s">
        <v>267</v>
      </c>
      <c r="I264" s="7" t="s">
        <v>277</v>
      </c>
    </row>
    <row r="265" spans="1:9" x14ac:dyDescent="0.25">
      <c r="A265" s="7">
        <v>287</v>
      </c>
      <c r="B265" s="7" t="s">
        <v>262</v>
      </c>
      <c r="C265" s="8">
        <v>44471</v>
      </c>
      <c r="D265" s="14" t="s">
        <v>49</v>
      </c>
      <c r="E265" s="10" t="s">
        <v>195</v>
      </c>
      <c r="F265" s="15">
        <v>1.388888888888884E-3</v>
      </c>
      <c r="G265" s="21">
        <f t="shared" si="4"/>
        <v>3</v>
      </c>
      <c r="H265" s="26" t="s">
        <v>267</v>
      </c>
      <c r="I265" s="7" t="s">
        <v>277</v>
      </c>
    </row>
    <row r="266" spans="1:9" x14ac:dyDescent="0.25">
      <c r="A266" s="7">
        <v>294</v>
      </c>
      <c r="B266" s="7" t="s">
        <v>262</v>
      </c>
      <c r="C266" s="8">
        <v>44485</v>
      </c>
      <c r="D266" s="14" t="s">
        <v>171</v>
      </c>
      <c r="E266" s="10" t="s">
        <v>172</v>
      </c>
      <c r="F266" s="6">
        <v>1.5509259259259278E-3</v>
      </c>
      <c r="G266" s="21">
        <f t="shared" si="4"/>
        <v>3</v>
      </c>
      <c r="H266" s="26" t="s">
        <v>267</v>
      </c>
      <c r="I266" s="7" t="s">
        <v>277</v>
      </c>
    </row>
    <row r="267" spans="1:9" x14ac:dyDescent="0.25">
      <c r="A267" s="7">
        <v>299</v>
      </c>
      <c r="B267" s="7" t="s">
        <v>262</v>
      </c>
      <c r="C267" s="8">
        <v>44494</v>
      </c>
      <c r="D267" s="14" t="s">
        <v>124</v>
      </c>
      <c r="E267" s="10" t="s">
        <v>123</v>
      </c>
      <c r="F267" s="6">
        <v>1.8287037037038045E-3</v>
      </c>
      <c r="G267" s="21">
        <f t="shared" si="4"/>
        <v>3</v>
      </c>
      <c r="H267" s="26" t="s">
        <v>267</v>
      </c>
      <c r="I267" s="7" t="s">
        <v>277</v>
      </c>
    </row>
    <row r="268" spans="1:9" x14ac:dyDescent="0.25">
      <c r="A268" s="7">
        <v>308</v>
      </c>
      <c r="B268" s="7" t="s">
        <v>262</v>
      </c>
      <c r="C268" s="8">
        <v>44672</v>
      </c>
      <c r="D268" s="12" t="s">
        <v>43</v>
      </c>
      <c r="E268" s="10" t="s">
        <v>189</v>
      </c>
      <c r="F268" s="6">
        <v>1.8287037037036935E-3</v>
      </c>
      <c r="G268" s="21">
        <f t="shared" si="4"/>
        <v>3</v>
      </c>
      <c r="H268" s="26" t="s">
        <v>267</v>
      </c>
      <c r="I268" s="7" t="s">
        <v>277</v>
      </c>
    </row>
    <row r="269" spans="1:9" x14ac:dyDescent="0.25">
      <c r="A269" s="7">
        <v>321</v>
      </c>
      <c r="B269" s="7" t="s">
        <v>262</v>
      </c>
      <c r="C269" s="8">
        <v>44768</v>
      </c>
      <c r="D269" s="9" t="s">
        <v>124</v>
      </c>
      <c r="E269" s="10" t="s">
        <v>167</v>
      </c>
      <c r="F269" s="13">
        <v>1.7245370370370661E-3</v>
      </c>
      <c r="G269" s="21">
        <f t="shared" si="4"/>
        <v>3</v>
      </c>
      <c r="H269" s="26" t="s">
        <v>267</v>
      </c>
      <c r="I269" s="7" t="s">
        <v>277</v>
      </c>
    </row>
    <row r="270" spans="1:9" x14ac:dyDescent="0.25">
      <c r="A270" s="7">
        <v>327</v>
      </c>
      <c r="B270" s="7" t="s">
        <v>262</v>
      </c>
      <c r="C270" s="8">
        <v>44773</v>
      </c>
      <c r="D270" s="9" t="s">
        <v>43</v>
      </c>
      <c r="E270" s="10" t="s">
        <v>168</v>
      </c>
      <c r="F270" s="1">
        <v>1.9560185185185652E-3</v>
      </c>
      <c r="G270" s="21">
        <f t="shared" si="4"/>
        <v>3</v>
      </c>
      <c r="H270" s="26" t="s">
        <v>267</v>
      </c>
      <c r="I270" s="7" t="s">
        <v>277</v>
      </c>
    </row>
    <row r="271" spans="1:9" x14ac:dyDescent="0.25">
      <c r="A271" s="7">
        <v>331</v>
      </c>
      <c r="B271" s="7" t="s">
        <v>262</v>
      </c>
      <c r="C271" s="8">
        <v>44778</v>
      </c>
      <c r="D271" s="9" t="s">
        <v>57</v>
      </c>
      <c r="E271" s="10" t="s">
        <v>169</v>
      </c>
      <c r="F271" s="13">
        <v>1.5740740740740611E-3</v>
      </c>
      <c r="G271" s="21">
        <f t="shared" si="4"/>
        <v>3</v>
      </c>
      <c r="H271" s="26" t="s">
        <v>267</v>
      </c>
      <c r="I271" s="7" t="s">
        <v>277</v>
      </c>
    </row>
    <row r="272" spans="1:9" x14ac:dyDescent="0.25">
      <c r="A272" s="7">
        <v>332</v>
      </c>
      <c r="B272" s="7" t="s">
        <v>262</v>
      </c>
      <c r="C272" s="8">
        <v>44780</v>
      </c>
      <c r="D272" s="7" t="s">
        <v>43</v>
      </c>
      <c r="E272" s="10" t="s">
        <v>170</v>
      </c>
      <c r="F272" s="1">
        <v>1.481481481481417E-3</v>
      </c>
      <c r="G272" s="21">
        <f t="shared" si="4"/>
        <v>3</v>
      </c>
      <c r="H272" s="26" t="s">
        <v>267</v>
      </c>
      <c r="I272" s="7" t="s">
        <v>277</v>
      </c>
    </row>
    <row r="273" spans="1:9" x14ac:dyDescent="0.25">
      <c r="A273" s="7">
        <v>337</v>
      </c>
      <c r="B273" s="7" t="s">
        <v>262</v>
      </c>
      <c r="C273" s="8">
        <v>44782</v>
      </c>
      <c r="D273" s="7" t="s">
        <v>43</v>
      </c>
      <c r="E273" s="10" t="s">
        <v>134</v>
      </c>
      <c r="F273" s="1">
        <v>1.782407407407427E-3</v>
      </c>
      <c r="G273" s="21">
        <f t="shared" si="4"/>
        <v>3</v>
      </c>
      <c r="H273" s="26" t="s">
        <v>267</v>
      </c>
      <c r="I273" s="7" t="s">
        <v>277</v>
      </c>
    </row>
    <row r="274" spans="1:9" x14ac:dyDescent="0.25">
      <c r="A274" s="7">
        <v>345</v>
      </c>
      <c r="B274" s="7" t="s">
        <v>262</v>
      </c>
      <c r="C274" s="8">
        <v>44850</v>
      </c>
      <c r="D274" s="14" t="s">
        <v>171</v>
      </c>
      <c r="E274" s="10" t="s">
        <v>172</v>
      </c>
      <c r="F274" s="6">
        <v>1.5509259259259278E-3</v>
      </c>
      <c r="G274" s="21">
        <f t="shared" si="4"/>
        <v>3</v>
      </c>
      <c r="H274" s="26" t="s">
        <v>267</v>
      </c>
      <c r="I274" s="7" t="s">
        <v>277</v>
      </c>
    </row>
    <row r="275" spans="1:9" x14ac:dyDescent="0.25">
      <c r="A275" s="7">
        <v>350</v>
      </c>
      <c r="B275" s="7" t="s">
        <v>262</v>
      </c>
      <c r="C275" s="8">
        <v>44859</v>
      </c>
      <c r="D275" s="14" t="s">
        <v>124</v>
      </c>
      <c r="E275" s="10" t="s">
        <v>123</v>
      </c>
      <c r="F275" s="6">
        <v>1.8287037037038045E-3</v>
      </c>
      <c r="G275" s="21">
        <f t="shared" si="4"/>
        <v>3</v>
      </c>
      <c r="H275" s="26" t="s">
        <v>267</v>
      </c>
      <c r="I275" s="7" t="s">
        <v>277</v>
      </c>
    </row>
    <row r="276" spans="1:9" x14ac:dyDescent="0.25">
      <c r="A276" s="7">
        <v>357</v>
      </c>
      <c r="B276" s="7" t="s">
        <v>262</v>
      </c>
      <c r="C276" s="8">
        <v>44891</v>
      </c>
      <c r="D276" s="9" t="s">
        <v>124</v>
      </c>
      <c r="E276" s="10" t="s">
        <v>167</v>
      </c>
      <c r="F276" s="13">
        <v>1.7245370370370661E-3</v>
      </c>
      <c r="G276" s="21">
        <f t="shared" si="4"/>
        <v>3</v>
      </c>
      <c r="H276" s="26" t="s">
        <v>267</v>
      </c>
      <c r="I276" s="7" t="s">
        <v>277</v>
      </c>
    </row>
    <row r="277" spans="1:9" x14ac:dyDescent="0.25">
      <c r="A277" s="7">
        <v>363</v>
      </c>
      <c r="B277" s="7" t="s">
        <v>262</v>
      </c>
      <c r="C277" s="8" t="s">
        <v>196</v>
      </c>
      <c r="D277" s="9" t="s">
        <v>43</v>
      </c>
      <c r="E277" s="10" t="s">
        <v>168</v>
      </c>
      <c r="F277" s="1">
        <v>1.9560185185185652E-3</v>
      </c>
      <c r="G277" s="21">
        <f t="shared" si="4"/>
        <v>3</v>
      </c>
      <c r="H277" s="26" t="s">
        <v>267</v>
      </c>
      <c r="I277" s="7" t="s">
        <v>277</v>
      </c>
    </row>
    <row r="278" spans="1:9" x14ac:dyDescent="0.25">
      <c r="A278" s="7">
        <v>365</v>
      </c>
      <c r="B278" s="7" t="s">
        <v>262</v>
      </c>
      <c r="C278" s="8">
        <v>44992</v>
      </c>
      <c r="D278" s="9" t="s">
        <v>23</v>
      </c>
      <c r="E278" s="10" t="s">
        <v>97</v>
      </c>
      <c r="F278" s="1">
        <v>1.8287037037036935E-3</v>
      </c>
      <c r="G278" s="21">
        <f t="shared" si="4"/>
        <v>3</v>
      </c>
      <c r="H278" s="26" t="s">
        <v>267</v>
      </c>
      <c r="I278" s="7" t="s">
        <v>277</v>
      </c>
    </row>
    <row r="279" spans="1:9" x14ac:dyDescent="0.25">
      <c r="A279" s="7">
        <v>366</v>
      </c>
      <c r="B279" s="7" t="s">
        <v>262</v>
      </c>
      <c r="C279" s="8">
        <v>44992</v>
      </c>
      <c r="D279" s="9" t="s">
        <v>23</v>
      </c>
      <c r="E279" s="10" t="s">
        <v>161</v>
      </c>
      <c r="F279" s="1">
        <v>1.4120370370370727E-3</v>
      </c>
      <c r="G279" s="21">
        <f t="shared" si="4"/>
        <v>3</v>
      </c>
      <c r="H279" s="26" t="s">
        <v>267</v>
      </c>
      <c r="I279" s="7" t="s">
        <v>277</v>
      </c>
    </row>
    <row r="280" spans="1:9" x14ac:dyDescent="0.25">
      <c r="A280" s="7">
        <v>378</v>
      </c>
      <c r="B280" s="7" t="s">
        <v>262</v>
      </c>
      <c r="C280" s="8">
        <v>45010</v>
      </c>
      <c r="D280" s="9" t="s">
        <v>6</v>
      </c>
      <c r="E280" s="10" t="s">
        <v>3</v>
      </c>
      <c r="F280" s="1">
        <v>1.8865740740741099E-3</v>
      </c>
      <c r="G280" s="21">
        <f t="shared" si="4"/>
        <v>3</v>
      </c>
      <c r="H280" s="26" t="s">
        <v>267</v>
      </c>
      <c r="I280" s="7" t="s">
        <v>277</v>
      </c>
    </row>
    <row r="281" spans="1:9" x14ac:dyDescent="0.25">
      <c r="A281" s="7">
        <v>379</v>
      </c>
      <c r="B281" s="7" t="s">
        <v>262</v>
      </c>
      <c r="C281" s="8">
        <v>45019</v>
      </c>
      <c r="D281" s="9" t="s">
        <v>6</v>
      </c>
      <c r="E281" s="10" t="s">
        <v>162</v>
      </c>
      <c r="F281" s="1">
        <v>1.7245370370371216E-3</v>
      </c>
      <c r="G281" s="21">
        <f t="shared" si="4"/>
        <v>3</v>
      </c>
      <c r="H281" s="26" t="s">
        <v>267</v>
      </c>
      <c r="I281" s="7" t="s">
        <v>277</v>
      </c>
    </row>
    <row r="282" spans="1:9" x14ac:dyDescent="0.25">
      <c r="A282" s="7">
        <v>381</v>
      </c>
      <c r="B282" s="7" t="s">
        <v>262</v>
      </c>
      <c r="C282" s="8">
        <v>45033</v>
      </c>
      <c r="D282" s="9" t="s">
        <v>6</v>
      </c>
      <c r="E282" s="10" t="s">
        <v>4</v>
      </c>
      <c r="F282" s="1">
        <v>1.5046296296296058E-3</v>
      </c>
      <c r="G282" s="21">
        <f t="shared" si="4"/>
        <v>3</v>
      </c>
      <c r="H282" s="26" t="s">
        <v>267</v>
      </c>
      <c r="I282" s="7" t="s">
        <v>277</v>
      </c>
    </row>
    <row r="283" spans="1:9" x14ac:dyDescent="0.25">
      <c r="A283" s="7">
        <v>383</v>
      </c>
      <c r="B283" s="7" t="s">
        <v>262</v>
      </c>
      <c r="C283" s="8">
        <v>45034</v>
      </c>
      <c r="D283" s="9" t="s">
        <v>7</v>
      </c>
      <c r="E283" s="10" t="s">
        <v>15</v>
      </c>
      <c r="F283" s="1">
        <v>1.631944444444422E-3</v>
      </c>
      <c r="G283" s="21">
        <f t="shared" si="4"/>
        <v>3</v>
      </c>
      <c r="H283" s="26" t="s">
        <v>267</v>
      </c>
      <c r="I283" s="7" t="s">
        <v>277</v>
      </c>
    </row>
    <row r="284" spans="1:9" x14ac:dyDescent="0.25">
      <c r="A284" s="7">
        <v>390</v>
      </c>
      <c r="B284" s="7" t="s">
        <v>262</v>
      </c>
      <c r="C284" s="8">
        <v>45048</v>
      </c>
      <c r="D284" s="9" t="s">
        <v>7</v>
      </c>
      <c r="E284" s="10" t="s">
        <v>5</v>
      </c>
      <c r="F284" s="1">
        <v>1.7939814814814659E-3</v>
      </c>
      <c r="G284" s="21">
        <f t="shared" si="4"/>
        <v>3</v>
      </c>
      <c r="H284" s="26" t="s">
        <v>267</v>
      </c>
      <c r="I284" s="7" t="s">
        <v>277</v>
      </c>
    </row>
    <row r="285" spans="1:9" x14ac:dyDescent="0.25">
      <c r="A285" s="7">
        <v>393</v>
      </c>
      <c r="B285" s="7" t="s">
        <v>262</v>
      </c>
      <c r="C285" s="8">
        <v>45069</v>
      </c>
      <c r="D285" s="9" t="s">
        <v>23</v>
      </c>
      <c r="E285" s="10" t="s">
        <v>97</v>
      </c>
      <c r="F285" s="1">
        <v>1.8055555555555602E-3</v>
      </c>
      <c r="G285" s="21">
        <f t="shared" si="4"/>
        <v>3</v>
      </c>
      <c r="H285" s="26" t="s">
        <v>267</v>
      </c>
      <c r="I285" s="7" t="s">
        <v>277</v>
      </c>
    </row>
    <row r="286" spans="1:9" x14ac:dyDescent="0.25">
      <c r="A286" s="7">
        <v>396</v>
      </c>
      <c r="B286" s="7" t="s">
        <v>262</v>
      </c>
      <c r="C286" s="8">
        <v>45076</v>
      </c>
      <c r="D286" s="9" t="s">
        <v>6</v>
      </c>
      <c r="E286" s="10" t="s">
        <v>16</v>
      </c>
      <c r="F286" s="1">
        <v>1.9328703703703765E-3</v>
      </c>
      <c r="G286" s="21">
        <f t="shared" si="4"/>
        <v>3</v>
      </c>
      <c r="H286" s="26" t="s">
        <v>267</v>
      </c>
      <c r="I286" s="7" t="s">
        <v>277</v>
      </c>
    </row>
    <row r="287" spans="1:9" x14ac:dyDescent="0.25">
      <c r="A287" s="7">
        <v>400</v>
      </c>
      <c r="B287" s="7" t="s">
        <v>262</v>
      </c>
      <c r="C287" s="8">
        <v>45081</v>
      </c>
      <c r="D287" s="9" t="s">
        <v>23</v>
      </c>
      <c r="E287" s="10" t="s">
        <v>97</v>
      </c>
      <c r="F287" s="1">
        <v>1.388888888888884E-3</v>
      </c>
      <c r="G287" s="21">
        <f t="shared" si="4"/>
        <v>3</v>
      </c>
      <c r="H287" s="26" t="s">
        <v>267</v>
      </c>
      <c r="I287" s="7" t="s">
        <v>277</v>
      </c>
    </row>
    <row r="288" spans="1:9" x14ac:dyDescent="0.25">
      <c r="A288" s="7">
        <v>414</v>
      </c>
      <c r="B288" s="7" t="s">
        <v>262</v>
      </c>
      <c r="C288" s="8">
        <v>45123</v>
      </c>
      <c r="D288" s="9" t="s">
        <v>6</v>
      </c>
      <c r="E288" s="10" t="s">
        <v>16</v>
      </c>
      <c r="F288" s="1">
        <v>2.0023148148148318E-3</v>
      </c>
      <c r="G288" s="21">
        <f t="shared" si="4"/>
        <v>3</v>
      </c>
      <c r="H288" s="26" t="s">
        <v>267</v>
      </c>
      <c r="I288" s="7" t="s">
        <v>277</v>
      </c>
    </row>
    <row r="289" spans="1:9" x14ac:dyDescent="0.25">
      <c r="A289" s="7">
        <v>416</v>
      </c>
      <c r="B289" s="7" t="s">
        <v>262</v>
      </c>
      <c r="C289" s="8">
        <v>45133</v>
      </c>
      <c r="D289" s="9" t="s">
        <v>6</v>
      </c>
      <c r="E289" s="10" t="s">
        <v>197</v>
      </c>
      <c r="F289" s="1">
        <v>1.6435185185185164E-3</v>
      </c>
      <c r="G289" s="21">
        <f t="shared" si="4"/>
        <v>3</v>
      </c>
      <c r="H289" s="26" t="s">
        <v>267</v>
      </c>
      <c r="I289" s="7" t="s">
        <v>277</v>
      </c>
    </row>
    <row r="290" spans="1:9" x14ac:dyDescent="0.25">
      <c r="A290" s="7">
        <v>427</v>
      </c>
      <c r="B290" s="7" t="s">
        <v>262</v>
      </c>
      <c r="C290" s="8">
        <v>45160</v>
      </c>
      <c r="D290" s="9" t="s">
        <v>6</v>
      </c>
      <c r="E290" s="10" t="s">
        <v>16</v>
      </c>
      <c r="F290" s="1">
        <v>1.8055555555556158E-3</v>
      </c>
      <c r="G290" s="21">
        <f t="shared" si="4"/>
        <v>3</v>
      </c>
      <c r="H290" s="26" t="s">
        <v>267</v>
      </c>
      <c r="I290" s="7" t="s">
        <v>277</v>
      </c>
    </row>
    <row r="291" spans="1:9" x14ac:dyDescent="0.25">
      <c r="A291" s="7">
        <v>429</v>
      </c>
      <c r="B291" s="7" t="s">
        <v>262</v>
      </c>
      <c r="C291" s="8">
        <v>45170</v>
      </c>
      <c r="D291" s="9" t="s">
        <v>23</v>
      </c>
      <c r="E291" s="10" t="s">
        <v>19</v>
      </c>
      <c r="F291" s="1">
        <v>1.5162037037037557E-3</v>
      </c>
      <c r="G291" s="21">
        <f t="shared" si="4"/>
        <v>3</v>
      </c>
      <c r="H291" s="26" t="s">
        <v>267</v>
      </c>
      <c r="I291" s="7" t="s">
        <v>277</v>
      </c>
    </row>
    <row r="292" spans="1:9" x14ac:dyDescent="0.25">
      <c r="A292" s="7">
        <v>430</v>
      </c>
      <c r="B292" s="7" t="s">
        <v>262</v>
      </c>
      <c r="C292" s="8">
        <v>45171</v>
      </c>
      <c r="D292" s="9" t="s">
        <v>24</v>
      </c>
      <c r="E292" s="10" t="s">
        <v>3</v>
      </c>
      <c r="F292" s="1">
        <v>1.7245370370370106E-3</v>
      </c>
      <c r="G292" s="21">
        <f t="shared" si="4"/>
        <v>3</v>
      </c>
      <c r="H292" s="26" t="s">
        <v>267</v>
      </c>
      <c r="I292" s="7" t="s">
        <v>277</v>
      </c>
    </row>
    <row r="293" spans="1:9" x14ac:dyDescent="0.25">
      <c r="A293" s="7">
        <v>431</v>
      </c>
      <c r="B293" s="7" t="s">
        <v>262</v>
      </c>
      <c r="C293" s="8">
        <v>45173</v>
      </c>
      <c r="D293" s="9" t="s">
        <v>7</v>
      </c>
      <c r="E293" s="10" t="s">
        <v>198</v>
      </c>
      <c r="F293" s="1">
        <v>1.6319444444443665E-3</v>
      </c>
      <c r="G293" s="21">
        <f t="shared" si="4"/>
        <v>3</v>
      </c>
      <c r="H293" s="26" t="s">
        <v>267</v>
      </c>
      <c r="I293" s="7" t="s">
        <v>277</v>
      </c>
    </row>
    <row r="294" spans="1:9" x14ac:dyDescent="0.25">
      <c r="A294" s="7">
        <v>441</v>
      </c>
      <c r="B294" s="7" t="s">
        <v>262</v>
      </c>
      <c r="C294" s="8">
        <v>45187</v>
      </c>
      <c r="D294" s="9" t="s">
        <v>6</v>
      </c>
      <c r="E294" s="10" t="s">
        <v>4</v>
      </c>
      <c r="F294" s="1">
        <v>1.7939814814814659E-3</v>
      </c>
      <c r="G294" s="21">
        <f t="shared" si="4"/>
        <v>3</v>
      </c>
      <c r="H294" s="26" t="s">
        <v>267</v>
      </c>
      <c r="I294" s="7" t="s">
        <v>277</v>
      </c>
    </row>
    <row r="295" spans="1:9" x14ac:dyDescent="0.25">
      <c r="A295" s="7">
        <v>448</v>
      </c>
      <c r="B295" s="7" t="s">
        <v>262</v>
      </c>
      <c r="C295" s="8">
        <v>45202</v>
      </c>
      <c r="D295" s="9" t="s">
        <v>23</v>
      </c>
      <c r="E295" s="10" t="s">
        <v>22</v>
      </c>
      <c r="F295" s="1">
        <v>1.87499999999996E-3</v>
      </c>
      <c r="G295" s="21">
        <f t="shared" si="4"/>
        <v>3</v>
      </c>
      <c r="H295" s="26" t="s">
        <v>267</v>
      </c>
      <c r="I295" s="7" t="s">
        <v>277</v>
      </c>
    </row>
    <row r="296" spans="1:9" x14ac:dyDescent="0.25">
      <c r="A296" s="7">
        <v>462</v>
      </c>
      <c r="B296" s="7" t="s">
        <v>262</v>
      </c>
      <c r="C296" s="8">
        <v>45212</v>
      </c>
      <c r="D296" s="9" t="s">
        <v>6</v>
      </c>
      <c r="E296" s="10" t="s">
        <v>3</v>
      </c>
      <c r="F296" s="1">
        <v>1.4467592592593004E-3</v>
      </c>
      <c r="G296" s="21">
        <f t="shared" si="4"/>
        <v>3</v>
      </c>
      <c r="H296" s="26" t="s">
        <v>267</v>
      </c>
      <c r="I296" s="7" t="s">
        <v>277</v>
      </c>
    </row>
    <row r="297" spans="1:9" x14ac:dyDescent="0.25">
      <c r="A297" s="7">
        <v>470</v>
      </c>
      <c r="B297" s="7" t="s">
        <v>262</v>
      </c>
      <c r="C297" s="8">
        <v>45223</v>
      </c>
      <c r="D297" s="9" t="s">
        <v>6</v>
      </c>
      <c r="E297" s="10" t="s">
        <v>3</v>
      </c>
      <c r="F297" s="1">
        <v>1.5625000000000222E-3</v>
      </c>
      <c r="G297" s="21">
        <f t="shared" si="4"/>
        <v>3</v>
      </c>
      <c r="H297" s="26" t="s">
        <v>267</v>
      </c>
      <c r="I297" s="7" t="s">
        <v>277</v>
      </c>
    </row>
    <row r="298" spans="1:9" x14ac:dyDescent="0.25">
      <c r="A298" s="7">
        <v>473</v>
      </c>
      <c r="B298" s="7" t="s">
        <v>262</v>
      </c>
      <c r="C298" s="8">
        <v>45227</v>
      </c>
      <c r="D298" s="9" t="s">
        <v>7</v>
      </c>
      <c r="E298" s="10" t="s">
        <v>17</v>
      </c>
      <c r="F298" s="1">
        <v>1.4004629629629783E-3</v>
      </c>
      <c r="G298" s="21">
        <f t="shared" si="4"/>
        <v>3</v>
      </c>
      <c r="H298" s="26" t="s">
        <v>267</v>
      </c>
      <c r="I298" s="7" t="s">
        <v>277</v>
      </c>
    </row>
    <row r="299" spans="1:9" x14ac:dyDescent="0.25">
      <c r="A299" s="7">
        <v>479</v>
      </c>
      <c r="B299" s="7" t="s">
        <v>262</v>
      </c>
      <c r="C299" s="8">
        <v>45229</v>
      </c>
      <c r="D299" s="9" t="s">
        <v>25</v>
      </c>
      <c r="E299" s="10" t="s">
        <v>21</v>
      </c>
      <c r="F299" s="1">
        <v>1.388888888888995E-3</v>
      </c>
      <c r="G299" s="21">
        <f t="shared" si="4"/>
        <v>3</v>
      </c>
      <c r="H299" s="26" t="s">
        <v>267</v>
      </c>
      <c r="I299" s="7" t="s">
        <v>277</v>
      </c>
    </row>
    <row r="300" spans="1:9" x14ac:dyDescent="0.25">
      <c r="A300" s="7">
        <v>486</v>
      </c>
      <c r="B300" s="7" t="s">
        <v>262</v>
      </c>
      <c r="C300" s="8">
        <v>45246</v>
      </c>
      <c r="D300" s="9" t="s">
        <v>23</v>
      </c>
      <c r="E300" s="10" t="s">
        <v>97</v>
      </c>
      <c r="F300" s="1">
        <v>1.4930555555554559E-3</v>
      </c>
      <c r="G300" s="21">
        <f t="shared" si="4"/>
        <v>3</v>
      </c>
      <c r="H300" s="26" t="s">
        <v>267</v>
      </c>
      <c r="I300" s="7" t="s">
        <v>277</v>
      </c>
    </row>
    <row r="301" spans="1:9" x14ac:dyDescent="0.25">
      <c r="A301" s="7">
        <v>487</v>
      </c>
      <c r="B301" s="7" t="s">
        <v>262</v>
      </c>
      <c r="C301" s="8">
        <v>45246</v>
      </c>
      <c r="D301" s="9" t="s">
        <v>6</v>
      </c>
      <c r="E301" s="10" t="s">
        <v>163</v>
      </c>
      <c r="F301" s="1">
        <v>1.979166666666643E-3</v>
      </c>
      <c r="G301" s="21">
        <f t="shared" si="4"/>
        <v>3</v>
      </c>
      <c r="H301" s="26" t="s">
        <v>267</v>
      </c>
      <c r="I301" s="7" t="s">
        <v>277</v>
      </c>
    </row>
    <row r="302" spans="1:9" x14ac:dyDescent="0.25">
      <c r="A302" s="7">
        <v>488</v>
      </c>
      <c r="B302" s="7" t="s">
        <v>262</v>
      </c>
      <c r="C302" s="8">
        <v>45246</v>
      </c>
      <c r="D302" s="9" t="s">
        <v>6</v>
      </c>
      <c r="E302" s="10" t="s">
        <v>163</v>
      </c>
      <c r="F302" s="1">
        <v>1.4351851851850395E-3</v>
      </c>
      <c r="G302" s="21">
        <f t="shared" si="4"/>
        <v>3</v>
      </c>
      <c r="H302" s="26" t="s">
        <v>267</v>
      </c>
      <c r="I302" s="7" t="s">
        <v>277</v>
      </c>
    </row>
    <row r="303" spans="1:9" x14ac:dyDescent="0.25">
      <c r="A303" s="7">
        <v>510</v>
      </c>
      <c r="B303" s="7" t="s">
        <v>263</v>
      </c>
      <c r="C303" s="5">
        <v>45308</v>
      </c>
      <c r="D303" s="2" t="s">
        <v>25</v>
      </c>
      <c r="E303" s="2" t="s">
        <v>21</v>
      </c>
      <c r="F303" s="1">
        <v>1.4004629629629783E-3</v>
      </c>
      <c r="G303" s="21">
        <f t="shared" si="4"/>
        <v>3</v>
      </c>
      <c r="H303" s="26" t="s">
        <v>267</v>
      </c>
      <c r="I303" s="7" t="s">
        <v>277</v>
      </c>
    </row>
    <row r="304" spans="1:9" x14ac:dyDescent="0.25">
      <c r="A304" s="7">
        <v>517</v>
      </c>
      <c r="B304" s="7" t="s">
        <v>263</v>
      </c>
      <c r="C304" s="5">
        <v>45321</v>
      </c>
      <c r="D304" s="2" t="s">
        <v>25</v>
      </c>
      <c r="E304" s="2" t="s">
        <v>21</v>
      </c>
      <c r="F304" s="1">
        <v>1.678240740740744E-3</v>
      </c>
      <c r="G304" s="21">
        <f t="shared" si="4"/>
        <v>3</v>
      </c>
      <c r="H304" s="26" t="s">
        <v>267</v>
      </c>
      <c r="I304" s="7" t="s">
        <v>277</v>
      </c>
    </row>
    <row r="305" spans="1:9" x14ac:dyDescent="0.25">
      <c r="A305" s="7">
        <v>525</v>
      </c>
      <c r="B305" s="7" t="s">
        <v>263</v>
      </c>
      <c r="C305" s="5">
        <v>45335</v>
      </c>
      <c r="D305" s="2" t="s">
        <v>23</v>
      </c>
      <c r="E305" s="2" t="s">
        <v>32</v>
      </c>
      <c r="F305" s="1">
        <v>1.5509259259259833E-3</v>
      </c>
      <c r="G305" s="21">
        <f t="shared" si="4"/>
        <v>3</v>
      </c>
      <c r="H305" s="26" t="s">
        <v>267</v>
      </c>
      <c r="I305" s="7" t="s">
        <v>277</v>
      </c>
    </row>
    <row r="306" spans="1:9" x14ac:dyDescent="0.25">
      <c r="A306" s="7">
        <v>528</v>
      </c>
      <c r="B306" s="7" t="s">
        <v>263</v>
      </c>
      <c r="C306" s="5">
        <v>45339</v>
      </c>
      <c r="D306" s="2" t="s">
        <v>6</v>
      </c>
      <c r="E306" s="2" t="s">
        <v>16</v>
      </c>
      <c r="F306" s="1">
        <v>1.8518518518518823E-3</v>
      </c>
      <c r="G306" s="21">
        <f t="shared" si="4"/>
        <v>3</v>
      </c>
      <c r="H306" s="26" t="s">
        <v>267</v>
      </c>
      <c r="I306" s="7" t="s">
        <v>277</v>
      </c>
    </row>
    <row r="307" spans="1:9" x14ac:dyDescent="0.25">
      <c r="A307" s="7">
        <v>531</v>
      </c>
      <c r="B307" s="7" t="s">
        <v>263</v>
      </c>
      <c r="C307" s="5">
        <v>45348</v>
      </c>
      <c r="D307" s="2" t="s">
        <v>7</v>
      </c>
      <c r="E307" s="2" t="s">
        <v>15</v>
      </c>
      <c r="F307" s="1">
        <v>1.5509259259259833E-3</v>
      </c>
      <c r="G307" s="21">
        <f t="shared" si="4"/>
        <v>3</v>
      </c>
      <c r="H307" s="26" t="s">
        <v>267</v>
      </c>
      <c r="I307" s="7" t="s">
        <v>277</v>
      </c>
    </row>
    <row r="308" spans="1:9" x14ac:dyDescent="0.25">
      <c r="A308" s="7">
        <v>534</v>
      </c>
      <c r="B308" s="7" t="s">
        <v>263</v>
      </c>
      <c r="C308" s="5">
        <v>45354</v>
      </c>
      <c r="D308" s="2" t="s">
        <v>6</v>
      </c>
      <c r="E308" s="2" t="s">
        <v>16</v>
      </c>
      <c r="F308" s="1">
        <v>1.388888888888884E-3</v>
      </c>
      <c r="G308" s="21">
        <f t="shared" si="4"/>
        <v>3</v>
      </c>
      <c r="H308" s="26" t="s">
        <v>267</v>
      </c>
      <c r="I308" s="7" t="s">
        <v>277</v>
      </c>
    </row>
    <row r="309" spans="1:9" x14ac:dyDescent="0.25">
      <c r="A309" s="7">
        <v>535</v>
      </c>
      <c r="B309" s="7" t="s">
        <v>263</v>
      </c>
      <c r="C309" s="5">
        <v>45364</v>
      </c>
      <c r="D309" s="2" t="s">
        <v>7</v>
      </c>
      <c r="E309" s="2" t="s">
        <v>11</v>
      </c>
      <c r="F309" s="1">
        <v>1.388888888888884E-3</v>
      </c>
      <c r="G309" s="21">
        <f t="shared" si="4"/>
        <v>3</v>
      </c>
      <c r="H309" s="26" t="s">
        <v>267</v>
      </c>
      <c r="I309" s="7" t="s">
        <v>277</v>
      </c>
    </row>
    <row r="310" spans="1:9" x14ac:dyDescent="0.25">
      <c r="A310" s="7">
        <v>536</v>
      </c>
      <c r="B310" s="7" t="s">
        <v>263</v>
      </c>
      <c r="C310" s="5">
        <v>45368</v>
      </c>
      <c r="D310" s="2" t="s">
        <v>6</v>
      </c>
      <c r="E310" s="2" t="s">
        <v>8</v>
      </c>
      <c r="F310" s="1">
        <v>1.4583333333333393E-3</v>
      </c>
      <c r="G310" s="21">
        <f t="shared" si="4"/>
        <v>3</v>
      </c>
      <c r="H310" s="26" t="s">
        <v>267</v>
      </c>
      <c r="I310" s="7" t="s">
        <v>277</v>
      </c>
    </row>
    <row r="311" spans="1:9" x14ac:dyDescent="0.25">
      <c r="A311" s="7">
        <v>537</v>
      </c>
      <c r="B311" s="7" t="s">
        <v>263</v>
      </c>
      <c r="C311" s="5">
        <v>45368</v>
      </c>
      <c r="D311" s="2" t="s">
        <v>6</v>
      </c>
      <c r="E311" s="2" t="s">
        <v>35</v>
      </c>
      <c r="F311" s="1">
        <v>1.5162037037037557E-3</v>
      </c>
      <c r="G311" s="21">
        <f t="shared" si="4"/>
        <v>3</v>
      </c>
      <c r="H311" s="26" t="s">
        <v>267</v>
      </c>
      <c r="I311" s="7" t="s">
        <v>277</v>
      </c>
    </row>
    <row r="312" spans="1:9" x14ac:dyDescent="0.25">
      <c r="A312" s="7">
        <v>539</v>
      </c>
      <c r="B312" s="7" t="s">
        <v>263</v>
      </c>
      <c r="C312" s="5">
        <v>45368</v>
      </c>
      <c r="D312" s="2" t="s">
        <v>6</v>
      </c>
      <c r="E312" s="2" t="s">
        <v>16</v>
      </c>
      <c r="F312" s="1">
        <v>1.5856481481481E-3</v>
      </c>
      <c r="G312" s="21">
        <f t="shared" si="4"/>
        <v>3</v>
      </c>
      <c r="H312" s="26" t="s">
        <v>267</v>
      </c>
      <c r="I312" s="7" t="s">
        <v>277</v>
      </c>
    </row>
    <row r="313" spans="1:9" x14ac:dyDescent="0.25">
      <c r="A313" s="7">
        <v>556</v>
      </c>
      <c r="B313" s="7" t="s">
        <v>263</v>
      </c>
      <c r="C313" s="5">
        <v>45405</v>
      </c>
      <c r="D313" s="2" t="s">
        <v>25</v>
      </c>
      <c r="E313" s="2" t="s">
        <v>21</v>
      </c>
      <c r="F313" s="1">
        <v>1.4236111111111116E-3</v>
      </c>
      <c r="G313" s="21">
        <f t="shared" si="4"/>
        <v>3</v>
      </c>
      <c r="H313" s="26" t="s">
        <v>267</v>
      </c>
      <c r="I313" s="7" t="s">
        <v>277</v>
      </c>
    </row>
    <row r="314" spans="1:9" x14ac:dyDescent="0.25">
      <c r="A314" s="7">
        <v>557</v>
      </c>
      <c r="B314" s="7" t="s">
        <v>263</v>
      </c>
      <c r="C314" s="5">
        <v>45406</v>
      </c>
      <c r="D314" s="2" t="s">
        <v>6</v>
      </c>
      <c r="E314" s="2" t="s">
        <v>0</v>
      </c>
      <c r="F314" s="1">
        <v>1.6087962962962887E-3</v>
      </c>
      <c r="G314" s="21">
        <f t="shared" si="4"/>
        <v>3</v>
      </c>
      <c r="H314" s="26" t="s">
        <v>267</v>
      </c>
      <c r="I314" s="7" t="s">
        <v>277</v>
      </c>
    </row>
    <row r="315" spans="1:9" x14ac:dyDescent="0.25">
      <c r="A315" s="7">
        <v>560</v>
      </c>
      <c r="B315" s="7" t="s">
        <v>263</v>
      </c>
      <c r="C315" s="5">
        <v>45419</v>
      </c>
      <c r="D315" s="2" t="s">
        <v>6</v>
      </c>
      <c r="E315" s="2" t="s">
        <v>16</v>
      </c>
      <c r="F315" s="1">
        <v>1.4467592592594114E-3</v>
      </c>
      <c r="G315" s="21">
        <f t="shared" si="4"/>
        <v>3</v>
      </c>
      <c r="H315" s="26" t="s">
        <v>267</v>
      </c>
      <c r="I315" s="7" t="s">
        <v>277</v>
      </c>
    </row>
    <row r="316" spans="1:9" x14ac:dyDescent="0.25">
      <c r="A316" s="7">
        <v>46</v>
      </c>
      <c r="B316" s="7" t="s">
        <v>262</v>
      </c>
      <c r="C316" s="8">
        <v>43684</v>
      </c>
      <c r="D316" s="7" t="s">
        <v>43</v>
      </c>
      <c r="E316" s="10" t="s">
        <v>134</v>
      </c>
      <c r="F316" s="1">
        <v>2.4305555555556024E-3</v>
      </c>
      <c r="G316" s="21">
        <f t="shared" si="4"/>
        <v>4</v>
      </c>
      <c r="H316" s="26" t="s">
        <v>268</v>
      </c>
      <c r="I316" s="7" t="s">
        <v>277</v>
      </c>
    </row>
    <row r="317" spans="1:9" x14ac:dyDescent="0.25">
      <c r="A317" s="7">
        <v>48</v>
      </c>
      <c r="B317" s="7" t="s">
        <v>262</v>
      </c>
      <c r="C317" s="8">
        <v>43685</v>
      </c>
      <c r="D317" s="7" t="s">
        <v>57</v>
      </c>
      <c r="E317" s="10" t="s">
        <v>135</v>
      </c>
      <c r="F317" s="1">
        <v>2.3495370370369972E-3</v>
      </c>
      <c r="G317" s="21">
        <f t="shared" si="4"/>
        <v>4</v>
      </c>
      <c r="H317" s="26" t="s">
        <v>268</v>
      </c>
      <c r="I317" s="7" t="s">
        <v>277</v>
      </c>
    </row>
    <row r="318" spans="1:9" x14ac:dyDescent="0.25">
      <c r="A318" s="7">
        <v>81</v>
      </c>
      <c r="B318" s="7" t="s">
        <v>262</v>
      </c>
      <c r="C318" s="8">
        <v>43874</v>
      </c>
      <c r="D318" s="7" t="s">
        <v>121</v>
      </c>
      <c r="E318" s="10" t="s">
        <v>136</v>
      </c>
      <c r="F318" s="1">
        <v>2.4074074074074137E-3</v>
      </c>
      <c r="G318" s="21">
        <f t="shared" si="4"/>
        <v>4</v>
      </c>
      <c r="H318" s="26" t="s">
        <v>268</v>
      </c>
      <c r="I318" s="7" t="s">
        <v>277</v>
      </c>
    </row>
    <row r="319" spans="1:9" x14ac:dyDescent="0.25">
      <c r="A319" s="7">
        <v>82</v>
      </c>
      <c r="B319" s="7" t="s">
        <v>262</v>
      </c>
      <c r="C319" s="8">
        <v>43877</v>
      </c>
      <c r="D319" s="7" t="s">
        <v>57</v>
      </c>
      <c r="E319" s="10" t="s">
        <v>137</v>
      </c>
      <c r="F319" s="1">
        <v>2.4421296296297523E-3</v>
      </c>
      <c r="G319" s="21">
        <f t="shared" si="4"/>
        <v>4</v>
      </c>
      <c r="H319" s="26" t="s">
        <v>268</v>
      </c>
      <c r="I319" s="7" t="s">
        <v>277</v>
      </c>
    </row>
    <row r="320" spans="1:9" x14ac:dyDescent="0.25">
      <c r="A320" s="7">
        <v>92</v>
      </c>
      <c r="B320" s="7" t="s">
        <v>262</v>
      </c>
      <c r="C320" s="8">
        <v>43977</v>
      </c>
      <c r="D320" s="9" t="s">
        <v>126</v>
      </c>
      <c r="E320" s="10" t="s">
        <v>138</v>
      </c>
      <c r="F320" s="13">
        <v>2.4074074074075247E-3</v>
      </c>
      <c r="G320" s="21">
        <f t="shared" si="4"/>
        <v>4</v>
      </c>
      <c r="H320" s="26" t="s">
        <v>268</v>
      </c>
      <c r="I320" s="7" t="s">
        <v>277</v>
      </c>
    </row>
    <row r="321" spans="1:9" x14ac:dyDescent="0.25">
      <c r="A321" s="7">
        <v>93</v>
      </c>
      <c r="B321" s="7" t="s">
        <v>262</v>
      </c>
      <c r="C321" s="8">
        <v>43981</v>
      </c>
      <c r="D321" s="9" t="s">
        <v>43</v>
      </c>
      <c r="E321" s="10" t="s">
        <v>139</v>
      </c>
      <c r="F321" s="13">
        <v>2.5810185185185519E-3</v>
      </c>
      <c r="G321" s="21">
        <f t="shared" si="4"/>
        <v>4</v>
      </c>
      <c r="H321" s="26" t="s">
        <v>268</v>
      </c>
      <c r="I321" s="7" t="s">
        <v>277</v>
      </c>
    </row>
    <row r="322" spans="1:9" x14ac:dyDescent="0.25">
      <c r="A322" s="7">
        <v>101</v>
      </c>
      <c r="B322" s="7" t="s">
        <v>262</v>
      </c>
      <c r="C322" s="8">
        <v>44030</v>
      </c>
      <c r="D322" s="9" t="s">
        <v>140</v>
      </c>
      <c r="E322" s="10" t="s">
        <v>135</v>
      </c>
      <c r="F322" s="15">
        <v>2.6620370370370461E-3</v>
      </c>
      <c r="G322" s="21">
        <f t="shared" ref="G322:G385" si="5">(HOUR(F322)*60)+MINUTE(F322)+1</f>
        <v>4</v>
      </c>
      <c r="H322" s="26" t="s">
        <v>268</v>
      </c>
      <c r="I322" s="7" t="s">
        <v>277</v>
      </c>
    </row>
    <row r="323" spans="1:9" x14ac:dyDescent="0.25">
      <c r="A323" s="7">
        <v>102</v>
      </c>
      <c r="B323" s="7" t="s">
        <v>262</v>
      </c>
      <c r="C323" s="8">
        <v>44035</v>
      </c>
      <c r="D323" s="9" t="s">
        <v>76</v>
      </c>
      <c r="E323" s="10" t="s">
        <v>135</v>
      </c>
      <c r="F323" s="15">
        <v>2.6851851851851238E-3</v>
      </c>
      <c r="G323" s="21">
        <f t="shared" si="5"/>
        <v>4</v>
      </c>
      <c r="H323" s="26" t="s">
        <v>268</v>
      </c>
      <c r="I323" s="7" t="s">
        <v>277</v>
      </c>
    </row>
    <row r="324" spans="1:9" x14ac:dyDescent="0.25">
      <c r="A324" s="7">
        <v>103</v>
      </c>
      <c r="B324" s="7" t="s">
        <v>262</v>
      </c>
      <c r="C324" s="8">
        <v>44037</v>
      </c>
      <c r="D324" s="9" t="s">
        <v>141</v>
      </c>
      <c r="E324" s="10" t="s">
        <v>142</v>
      </c>
      <c r="F324" s="15">
        <v>2.5925925925925908E-3</v>
      </c>
      <c r="G324" s="21">
        <f t="shared" si="5"/>
        <v>4</v>
      </c>
      <c r="H324" s="26" t="s">
        <v>268</v>
      </c>
      <c r="I324" s="7" t="s">
        <v>277</v>
      </c>
    </row>
    <row r="325" spans="1:9" x14ac:dyDescent="0.25">
      <c r="A325" s="7">
        <v>109</v>
      </c>
      <c r="B325" s="7" t="s">
        <v>262</v>
      </c>
      <c r="C325" s="8">
        <v>44063</v>
      </c>
      <c r="D325" s="12" t="s">
        <v>121</v>
      </c>
      <c r="E325" s="10" t="s">
        <v>143</v>
      </c>
      <c r="F325" s="15">
        <v>2.3611111111111471E-3</v>
      </c>
      <c r="G325" s="21">
        <f t="shared" si="5"/>
        <v>4</v>
      </c>
      <c r="H325" s="26" t="s">
        <v>268</v>
      </c>
      <c r="I325" s="7" t="s">
        <v>277</v>
      </c>
    </row>
    <row r="326" spans="1:9" x14ac:dyDescent="0.25">
      <c r="A326" s="7">
        <v>113</v>
      </c>
      <c r="B326" s="7" t="s">
        <v>262</v>
      </c>
      <c r="C326" s="8">
        <v>44079</v>
      </c>
      <c r="D326" s="9" t="s">
        <v>49</v>
      </c>
      <c r="E326" s="10" t="s">
        <v>103</v>
      </c>
      <c r="F326" s="13">
        <v>2.4074074074074137E-3</v>
      </c>
      <c r="G326" s="21">
        <f t="shared" si="5"/>
        <v>4</v>
      </c>
      <c r="H326" s="26" t="s">
        <v>268</v>
      </c>
      <c r="I326" s="7" t="s">
        <v>277</v>
      </c>
    </row>
    <row r="327" spans="1:9" x14ac:dyDescent="0.25">
      <c r="A327" s="7">
        <v>120</v>
      </c>
      <c r="B327" s="7" t="s">
        <v>262</v>
      </c>
      <c r="C327" s="8">
        <v>44094</v>
      </c>
      <c r="D327" s="9" t="s">
        <v>144</v>
      </c>
      <c r="E327" s="10" t="s">
        <v>145</v>
      </c>
      <c r="F327" s="13">
        <v>2.5115740740739856E-3</v>
      </c>
      <c r="G327" s="21">
        <f t="shared" si="5"/>
        <v>4</v>
      </c>
      <c r="H327" s="26" t="s">
        <v>268</v>
      </c>
      <c r="I327" s="7" t="s">
        <v>277</v>
      </c>
    </row>
    <row r="328" spans="1:9" x14ac:dyDescent="0.25">
      <c r="A328" s="7">
        <v>121</v>
      </c>
      <c r="B328" s="7" t="s">
        <v>262</v>
      </c>
      <c r="C328" s="8">
        <v>44095</v>
      </c>
      <c r="D328" s="9" t="s">
        <v>57</v>
      </c>
      <c r="E328" s="10" t="s">
        <v>146</v>
      </c>
      <c r="F328" s="13">
        <v>2.5115740740740966E-3</v>
      </c>
      <c r="G328" s="21">
        <f t="shared" si="5"/>
        <v>4</v>
      </c>
      <c r="H328" s="26" t="s">
        <v>268</v>
      </c>
      <c r="I328" s="7" t="s">
        <v>277</v>
      </c>
    </row>
    <row r="329" spans="1:9" x14ac:dyDescent="0.25">
      <c r="A329" s="7">
        <v>122</v>
      </c>
      <c r="B329" s="7" t="s">
        <v>262</v>
      </c>
      <c r="C329" s="8">
        <v>44099</v>
      </c>
      <c r="D329" s="12" t="s">
        <v>147</v>
      </c>
      <c r="E329" s="10" t="s">
        <v>135</v>
      </c>
      <c r="F329" s="13">
        <v>2.2106481481480866E-3</v>
      </c>
      <c r="G329" s="21">
        <f t="shared" si="5"/>
        <v>4</v>
      </c>
      <c r="H329" s="26" t="s">
        <v>268</v>
      </c>
      <c r="I329" s="7" t="s">
        <v>277</v>
      </c>
    </row>
    <row r="330" spans="1:9" x14ac:dyDescent="0.25">
      <c r="A330" s="7">
        <v>138</v>
      </c>
      <c r="B330" s="7" t="s">
        <v>262</v>
      </c>
      <c r="C330" s="8">
        <v>44152</v>
      </c>
      <c r="D330" s="9" t="s">
        <v>43</v>
      </c>
      <c r="E330" s="10" t="s">
        <v>148</v>
      </c>
      <c r="F330" s="16">
        <v>2.1064814814814592E-3</v>
      </c>
      <c r="G330" s="21">
        <f t="shared" si="5"/>
        <v>4</v>
      </c>
      <c r="H330" s="26" t="s">
        <v>268</v>
      </c>
      <c r="I330" s="7" t="s">
        <v>277</v>
      </c>
    </row>
    <row r="331" spans="1:9" x14ac:dyDescent="0.25">
      <c r="A331" s="7">
        <v>142</v>
      </c>
      <c r="B331" s="7" t="s">
        <v>262</v>
      </c>
      <c r="C331" s="8">
        <v>44159</v>
      </c>
      <c r="D331" s="9" t="s">
        <v>53</v>
      </c>
      <c r="E331" s="10" t="s">
        <v>149</v>
      </c>
      <c r="F331" s="16">
        <v>2.2222222222221255E-3</v>
      </c>
      <c r="G331" s="21">
        <f t="shared" si="5"/>
        <v>4</v>
      </c>
      <c r="H331" s="26" t="s">
        <v>268</v>
      </c>
      <c r="I331" s="7" t="s">
        <v>277</v>
      </c>
    </row>
    <row r="332" spans="1:9" x14ac:dyDescent="0.25">
      <c r="A332" s="7">
        <v>145</v>
      </c>
      <c r="B332" s="7" t="s">
        <v>262</v>
      </c>
      <c r="C332" s="8">
        <v>44162</v>
      </c>
      <c r="D332" s="9" t="s">
        <v>49</v>
      </c>
      <c r="E332" s="10" t="s">
        <v>150</v>
      </c>
      <c r="F332" s="16">
        <v>2.7199074074074625E-3</v>
      </c>
      <c r="G332" s="21">
        <f t="shared" si="5"/>
        <v>4</v>
      </c>
      <c r="H332" s="26" t="s">
        <v>268</v>
      </c>
      <c r="I332" s="7" t="s">
        <v>277</v>
      </c>
    </row>
    <row r="333" spans="1:9" x14ac:dyDescent="0.25">
      <c r="A333" s="7">
        <v>150</v>
      </c>
      <c r="B333" s="7" t="s">
        <v>262</v>
      </c>
      <c r="C333" s="8">
        <v>44170</v>
      </c>
      <c r="D333" s="9" t="s">
        <v>49</v>
      </c>
      <c r="E333" s="10" t="s">
        <v>151</v>
      </c>
      <c r="F333" s="13">
        <v>2.5925925925925908E-3</v>
      </c>
      <c r="G333" s="21">
        <f t="shared" si="5"/>
        <v>4</v>
      </c>
      <c r="H333" s="26" t="s">
        <v>268</v>
      </c>
      <c r="I333" s="7" t="s">
        <v>277</v>
      </c>
    </row>
    <row r="334" spans="1:9" x14ac:dyDescent="0.25">
      <c r="A334" s="7">
        <v>151</v>
      </c>
      <c r="B334" s="7" t="s">
        <v>262</v>
      </c>
      <c r="C334" s="8">
        <v>44171</v>
      </c>
      <c r="D334" s="9" t="s">
        <v>49</v>
      </c>
      <c r="E334" s="10" t="s">
        <v>97</v>
      </c>
      <c r="F334" s="13">
        <v>2.3148148148147696E-3</v>
      </c>
      <c r="G334" s="21">
        <f t="shared" si="5"/>
        <v>4</v>
      </c>
      <c r="H334" s="26" t="s">
        <v>268</v>
      </c>
      <c r="I334" s="7" t="s">
        <v>277</v>
      </c>
    </row>
    <row r="335" spans="1:9" x14ac:dyDescent="0.25">
      <c r="A335" s="7">
        <v>155</v>
      </c>
      <c r="B335" s="7" t="s">
        <v>262</v>
      </c>
      <c r="C335" s="8">
        <v>44183</v>
      </c>
      <c r="D335" s="9" t="s">
        <v>117</v>
      </c>
      <c r="E335" s="10" t="s">
        <v>118</v>
      </c>
      <c r="F335" s="13">
        <v>2.7546296296296902E-3</v>
      </c>
      <c r="G335" s="21">
        <f t="shared" si="5"/>
        <v>4</v>
      </c>
      <c r="H335" s="26" t="s">
        <v>268</v>
      </c>
      <c r="I335" s="7" t="s">
        <v>277</v>
      </c>
    </row>
    <row r="336" spans="1:9" x14ac:dyDescent="0.25">
      <c r="A336" s="7">
        <v>156</v>
      </c>
      <c r="B336" s="7" t="s">
        <v>262</v>
      </c>
      <c r="C336" s="8">
        <v>44184</v>
      </c>
      <c r="D336" s="9" t="s">
        <v>131</v>
      </c>
      <c r="E336" s="10" t="s">
        <v>152</v>
      </c>
      <c r="F336" s="13">
        <v>2.6273148148148184E-3</v>
      </c>
      <c r="G336" s="21">
        <f t="shared" si="5"/>
        <v>4</v>
      </c>
      <c r="H336" s="26" t="s">
        <v>268</v>
      </c>
      <c r="I336" s="7" t="s">
        <v>277</v>
      </c>
    </row>
    <row r="337" spans="1:9" x14ac:dyDescent="0.25">
      <c r="A337" s="7">
        <v>162</v>
      </c>
      <c r="B337" s="7" t="s">
        <v>262</v>
      </c>
      <c r="C337" s="8">
        <v>44203</v>
      </c>
      <c r="D337" s="7" t="s">
        <v>43</v>
      </c>
      <c r="E337" s="10" t="s">
        <v>153</v>
      </c>
      <c r="F337" s="13">
        <v>2.0833333333332149E-3</v>
      </c>
      <c r="G337" s="21">
        <f t="shared" si="5"/>
        <v>4</v>
      </c>
      <c r="H337" s="26" t="s">
        <v>268</v>
      </c>
      <c r="I337" s="7" t="s">
        <v>277</v>
      </c>
    </row>
    <row r="338" spans="1:9" x14ac:dyDescent="0.25">
      <c r="A338" s="7">
        <v>167</v>
      </c>
      <c r="B338" s="7" t="s">
        <v>262</v>
      </c>
      <c r="C338" s="8">
        <v>44222</v>
      </c>
      <c r="D338" s="7" t="s">
        <v>57</v>
      </c>
      <c r="E338" s="10" t="s">
        <v>109</v>
      </c>
      <c r="F338" s="13">
        <v>2.2337962962963864E-3</v>
      </c>
      <c r="G338" s="21">
        <f t="shared" si="5"/>
        <v>4</v>
      </c>
      <c r="H338" s="26" t="s">
        <v>268</v>
      </c>
      <c r="I338" s="7" t="s">
        <v>277</v>
      </c>
    </row>
    <row r="339" spans="1:9" x14ac:dyDescent="0.25">
      <c r="A339" s="7">
        <v>168</v>
      </c>
      <c r="B339" s="7" t="s">
        <v>262</v>
      </c>
      <c r="C339" s="8">
        <v>44222</v>
      </c>
      <c r="D339" s="7" t="s">
        <v>57</v>
      </c>
      <c r="E339" s="10" t="s">
        <v>154</v>
      </c>
      <c r="F339" s="13">
        <v>2.372685185185075E-3</v>
      </c>
      <c r="G339" s="21">
        <f t="shared" si="5"/>
        <v>4</v>
      </c>
      <c r="H339" s="26" t="s">
        <v>268</v>
      </c>
      <c r="I339" s="7" t="s">
        <v>277</v>
      </c>
    </row>
    <row r="340" spans="1:9" x14ac:dyDescent="0.25">
      <c r="A340" s="7">
        <v>186</v>
      </c>
      <c r="B340" s="7" t="s">
        <v>262</v>
      </c>
      <c r="C340" s="8">
        <v>44247</v>
      </c>
      <c r="D340" s="9" t="s">
        <v>43</v>
      </c>
      <c r="E340" s="10" t="s">
        <v>155</v>
      </c>
      <c r="F340" s="1">
        <v>2.6851851851852349E-3</v>
      </c>
      <c r="G340" s="21">
        <f t="shared" si="5"/>
        <v>4</v>
      </c>
      <c r="H340" s="26" t="s">
        <v>268</v>
      </c>
      <c r="I340" s="7" t="s">
        <v>277</v>
      </c>
    </row>
    <row r="341" spans="1:9" x14ac:dyDescent="0.25">
      <c r="A341" s="7">
        <v>191</v>
      </c>
      <c r="B341" s="7" t="s">
        <v>262</v>
      </c>
      <c r="C341" s="8">
        <v>44259</v>
      </c>
      <c r="D341" s="12" t="s">
        <v>104</v>
      </c>
      <c r="E341" s="10" t="s">
        <v>156</v>
      </c>
      <c r="F341" s="6">
        <v>2.1180555555555536E-3</v>
      </c>
      <c r="G341" s="21">
        <f t="shared" si="5"/>
        <v>4</v>
      </c>
      <c r="H341" s="26" t="s">
        <v>268</v>
      </c>
      <c r="I341" s="7" t="s">
        <v>277</v>
      </c>
    </row>
    <row r="342" spans="1:9" x14ac:dyDescent="0.25">
      <c r="A342" s="7">
        <v>206</v>
      </c>
      <c r="B342" s="7" t="s">
        <v>262</v>
      </c>
      <c r="C342" s="8">
        <v>44310</v>
      </c>
      <c r="D342" s="12" t="s">
        <v>43</v>
      </c>
      <c r="E342" s="10" t="s">
        <v>157</v>
      </c>
      <c r="F342" s="6">
        <v>2.1180555555555536E-3</v>
      </c>
      <c r="G342" s="21">
        <f t="shared" si="5"/>
        <v>4</v>
      </c>
      <c r="H342" s="26" t="s">
        <v>268</v>
      </c>
      <c r="I342" s="7" t="s">
        <v>277</v>
      </c>
    </row>
    <row r="343" spans="1:9" x14ac:dyDescent="0.25">
      <c r="A343" s="7">
        <v>242</v>
      </c>
      <c r="B343" s="7" t="s">
        <v>262</v>
      </c>
      <c r="C343" s="8">
        <v>44378</v>
      </c>
      <c r="D343" s="9" t="s">
        <v>57</v>
      </c>
      <c r="E343" s="10" t="s">
        <v>158</v>
      </c>
      <c r="F343" s="13">
        <v>2.1064814814815147E-3</v>
      </c>
      <c r="G343" s="21">
        <f t="shared" si="5"/>
        <v>4</v>
      </c>
      <c r="H343" s="26" t="s">
        <v>268</v>
      </c>
      <c r="I343" s="7" t="s">
        <v>277</v>
      </c>
    </row>
    <row r="344" spans="1:9" x14ac:dyDescent="0.25">
      <c r="A344" s="7">
        <v>262</v>
      </c>
      <c r="B344" s="7" t="s">
        <v>262</v>
      </c>
      <c r="C344" s="8">
        <v>44415</v>
      </c>
      <c r="D344" s="7" t="s">
        <v>43</v>
      </c>
      <c r="E344" s="10" t="s">
        <v>134</v>
      </c>
      <c r="F344" s="1">
        <v>2.4305555555556024E-3</v>
      </c>
      <c r="G344" s="21">
        <f t="shared" si="5"/>
        <v>4</v>
      </c>
      <c r="H344" s="26" t="s">
        <v>268</v>
      </c>
      <c r="I344" s="7" t="s">
        <v>277</v>
      </c>
    </row>
    <row r="345" spans="1:9" x14ac:dyDescent="0.25">
      <c r="A345" s="7">
        <v>264</v>
      </c>
      <c r="B345" s="7" t="s">
        <v>262</v>
      </c>
      <c r="C345" s="8">
        <v>44416</v>
      </c>
      <c r="D345" s="7" t="s">
        <v>57</v>
      </c>
      <c r="E345" s="10" t="s">
        <v>135</v>
      </c>
      <c r="F345" s="1">
        <v>2.3495370370369972E-3</v>
      </c>
      <c r="G345" s="21">
        <f t="shared" si="5"/>
        <v>4</v>
      </c>
      <c r="H345" s="26" t="s">
        <v>268</v>
      </c>
      <c r="I345" s="7" t="s">
        <v>277</v>
      </c>
    </row>
    <row r="346" spans="1:9" x14ac:dyDescent="0.25">
      <c r="A346" s="7">
        <v>275</v>
      </c>
      <c r="B346" s="7" t="s">
        <v>262</v>
      </c>
      <c r="C346" s="8">
        <v>44447</v>
      </c>
      <c r="D346" s="7" t="s">
        <v>57</v>
      </c>
      <c r="E346" s="10" t="s">
        <v>159</v>
      </c>
      <c r="F346" s="13">
        <v>2.2453703703703698E-3</v>
      </c>
      <c r="G346" s="21">
        <f t="shared" si="5"/>
        <v>4</v>
      </c>
      <c r="H346" s="26" t="s">
        <v>268</v>
      </c>
      <c r="I346" s="7" t="s">
        <v>277</v>
      </c>
    </row>
    <row r="347" spans="1:9" x14ac:dyDescent="0.25">
      <c r="A347" s="7">
        <v>288</v>
      </c>
      <c r="B347" s="7" t="s">
        <v>262</v>
      </c>
      <c r="C347" s="8">
        <v>44477</v>
      </c>
      <c r="D347" s="12" t="s">
        <v>49</v>
      </c>
      <c r="E347" s="10" t="s">
        <v>160</v>
      </c>
      <c r="F347" s="15">
        <v>2.4652777777779411E-3</v>
      </c>
      <c r="G347" s="21">
        <f t="shared" si="5"/>
        <v>4</v>
      </c>
      <c r="H347" s="26" t="s">
        <v>268</v>
      </c>
      <c r="I347" s="7" t="s">
        <v>277</v>
      </c>
    </row>
    <row r="348" spans="1:9" x14ac:dyDescent="0.25">
      <c r="A348" s="7">
        <v>311</v>
      </c>
      <c r="B348" s="7" t="s">
        <v>262</v>
      </c>
      <c r="C348" s="8">
        <v>44675</v>
      </c>
      <c r="D348" s="12" t="s">
        <v>43</v>
      </c>
      <c r="E348" s="10" t="s">
        <v>157</v>
      </c>
      <c r="F348" s="6">
        <v>2.1180555555555536E-3</v>
      </c>
      <c r="G348" s="21">
        <f t="shared" si="5"/>
        <v>4</v>
      </c>
      <c r="H348" s="26" t="s">
        <v>268</v>
      </c>
      <c r="I348" s="7" t="s">
        <v>277</v>
      </c>
    </row>
    <row r="349" spans="1:9" x14ac:dyDescent="0.25">
      <c r="A349" s="7">
        <v>333</v>
      </c>
      <c r="B349" s="7" t="s">
        <v>262</v>
      </c>
      <c r="C349" s="8">
        <v>44780</v>
      </c>
      <c r="D349" s="7" t="s">
        <v>43</v>
      </c>
      <c r="E349" s="10" t="s">
        <v>134</v>
      </c>
      <c r="F349" s="1">
        <v>2.4305555555556024E-3</v>
      </c>
      <c r="G349" s="21">
        <f t="shared" si="5"/>
        <v>4</v>
      </c>
      <c r="H349" s="26" t="s">
        <v>268</v>
      </c>
      <c r="I349" s="7" t="s">
        <v>277</v>
      </c>
    </row>
    <row r="350" spans="1:9" x14ac:dyDescent="0.25">
      <c r="A350" s="7">
        <v>335</v>
      </c>
      <c r="B350" s="7" t="s">
        <v>262</v>
      </c>
      <c r="C350" s="8">
        <v>44781</v>
      </c>
      <c r="D350" s="7" t="s">
        <v>57</v>
      </c>
      <c r="E350" s="10" t="s">
        <v>135</v>
      </c>
      <c r="F350" s="1">
        <v>2.3495370370369972E-3</v>
      </c>
      <c r="G350" s="21">
        <f t="shared" si="5"/>
        <v>4</v>
      </c>
      <c r="H350" s="26" t="s">
        <v>268</v>
      </c>
      <c r="I350" s="7" t="s">
        <v>277</v>
      </c>
    </row>
    <row r="351" spans="1:9" x14ac:dyDescent="0.25">
      <c r="A351" s="7">
        <v>367</v>
      </c>
      <c r="B351" s="7" t="s">
        <v>262</v>
      </c>
      <c r="C351" s="8">
        <v>44992</v>
      </c>
      <c r="D351" s="9" t="s">
        <v>6</v>
      </c>
      <c r="E351" s="10" t="s">
        <v>10</v>
      </c>
      <c r="F351" s="1">
        <v>2.5000000000000022E-3</v>
      </c>
      <c r="G351" s="21">
        <f t="shared" si="5"/>
        <v>4</v>
      </c>
      <c r="H351" s="26" t="s">
        <v>268</v>
      </c>
      <c r="I351" s="7" t="s">
        <v>277</v>
      </c>
    </row>
    <row r="352" spans="1:9" x14ac:dyDescent="0.25">
      <c r="A352" s="7">
        <v>368</v>
      </c>
      <c r="B352" s="7" t="s">
        <v>262</v>
      </c>
      <c r="C352" s="8">
        <v>44994</v>
      </c>
      <c r="D352" s="9" t="s">
        <v>23</v>
      </c>
      <c r="E352" s="10" t="s">
        <v>97</v>
      </c>
      <c r="F352" s="1">
        <v>2.6504629629630072E-3</v>
      </c>
      <c r="G352" s="21">
        <f t="shared" si="5"/>
        <v>4</v>
      </c>
      <c r="H352" s="26" t="s">
        <v>268</v>
      </c>
      <c r="I352" s="7" t="s">
        <v>277</v>
      </c>
    </row>
    <row r="353" spans="1:9" x14ac:dyDescent="0.25">
      <c r="A353" s="7">
        <v>382</v>
      </c>
      <c r="B353" s="7" t="s">
        <v>262</v>
      </c>
      <c r="C353" s="8">
        <v>45033</v>
      </c>
      <c r="D353" s="9" t="s">
        <v>7</v>
      </c>
      <c r="E353" s="10" t="s">
        <v>14</v>
      </c>
      <c r="F353" s="1">
        <v>2.6157407407406685E-3</v>
      </c>
      <c r="G353" s="21">
        <f t="shared" si="5"/>
        <v>4</v>
      </c>
      <c r="H353" s="26" t="s">
        <v>268</v>
      </c>
      <c r="I353" s="7" t="s">
        <v>277</v>
      </c>
    </row>
    <row r="354" spans="1:9" x14ac:dyDescent="0.25">
      <c r="A354" s="7">
        <v>389</v>
      </c>
      <c r="B354" s="7" t="s">
        <v>262</v>
      </c>
      <c r="C354" s="8">
        <v>45048</v>
      </c>
      <c r="D354" s="9" t="s">
        <v>7</v>
      </c>
      <c r="E354" s="10" t="s">
        <v>161</v>
      </c>
      <c r="F354" s="1">
        <v>2.280092592592653E-3</v>
      </c>
      <c r="G354" s="21">
        <f t="shared" si="5"/>
        <v>4</v>
      </c>
      <c r="H354" s="26" t="s">
        <v>268</v>
      </c>
      <c r="I354" s="7" t="s">
        <v>277</v>
      </c>
    </row>
    <row r="355" spans="1:9" x14ac:dyDescent="0.25">
      <c r="A355" s="7">
        <v>411</v>
      </c>
      <c r="B355" s="7" t="s">
        <v>262</v>
      </c>
      <c r="C355" s="8">
        <v>45114</v>
      </c>
      <c r="D355" s="9" t="s">
        <v>25</v>
      </c>
      <c r="E355" s="10" t="s">
        <v>162</v>
      </c>
      <c r="F355" s="1">
        <v>2.280092592592653E-3</v>
      </c>
      <c r="G355" s="21">
        <f t="shared" si="5"/>
        <v>4</v>
      </c>
      <c r="H355" s="26" t="s">
        <v>268</v>
      </c>
      <c r="I355" s="7" t="s">
        <v>277</v>
      </c>
    </row>
    <row r="356" spans="1:9" x14ac:dyDescent="0.25">
      <c r="A356" s="7">
        <v>420</v>
      </c>
      <c r="B356" s="7" t="s">
        <v>262</v>
      </c>
      <c r="C356" s="8">
        <v>45138</v>
      </c>
      <c r="D356" s="9" t="s">
        <v>25</v>
      </c>
      <c r="E356" s="10" t="s">
        <v>162</v>
      </c>
      <c r="F356" s="1">
        <v>2.4884259259260189E-3</v>
      </c>
      <c r="G356" s="21">
        <f t="shared" si="5"/>
        <v>4</v>
      </c>
      <c r="H356" s="26" t="s">
        <v>268</v>
      </c>
      <c r="I356" s="7" t="s">
        <v>277</v>
      </c>
    </row>
    <row r="357" spans="1:9" x14ac:dyDescent="0.25">
      <c r="A357" s="7">
        <v>434</v>
      </c>
      <c r="B357" s="7" t="s">
        <v>262</v>
      </c>
      <c r="C357" s="8">
        <v>45184</v>
      </c>
      <c r="D357" s="9" t="s">
        <v>23</v>
      </c>
      <c r="E357" s="10" t="s">
        <v>97</v>
      </c>
      <c r="F357" s="1">
        <v>2.1064814814814592E-3</v>
      </c>
      <c r="G357" s="21">
        <f t="shared" si="5"/>
        <v>4</v>
      </c>
      <c r="H357" s="26" t="s">
        <v>268</v>
      </c>
      <c r="I357" s="7" t="s">
        <v>277</v>
      </c>
    </row>
    <row r="358" spans="1:9" x14ac:dyDescent="0.25">
      <c r="A358" s="7">
        <v>446</v>
      </c>
      <c r="B358" s="7" t="s">
        <v>262</v>
      </c>
      <c r="C358" s="8">
        <v>45188</v>
      </c>
      <c r="D358" s="9" t="s">
        <v>23</v>
      </c>
      <c r="E358" s="10" t="s">
        <v>15</v>
      </c>
      <c r="F358" s="1">
        <v>2.2569444444444642E-3</v>
      </c>
      <c r="G358" s="21">
        <f t="shared" si="5"/>
        <v>4</v>
      </c>
      <c r="H358" s="26" t="s">
        <v>268</v>
      </c>
      <c r="I358" s="7" t="s">
        <v>277</v>
      </c>
    </row>
    <row r="359" spans="1:9" x14ac:dyDescent="0.25">
      <c r="A359" s="7">
        <v>455</v>
      </c>
      <c r="B359" s="7" t="s">
        <v>262</v>
      </c>
      <c r="C359" s="8">
        <v>45208</v>
      </c>
      <c r="D359" s="9" t="s">
        <v>6</v>
      </c>
      <c r="E359" s="10" t="s">
        <v>163</v>
      </c>
      <c r="F359" s="1">
        <v>2.2453703703703143E-3</v>
      </c>
      <c r="G359" s="21">
        <f t="shared" si="5"/>
        <v>4</v>
      </c>
      <c r="H359" s="26" t="s">
        <v>268</v>
      </c>
      <c r="I359" s="7" t="s">
        <v>277</v>
      </c>
    </row>
    <row r="360" spans="1:9" x14ac:dyDescent="0.25">
      <c r="A360" s="7">
        <v>461</v>
      </c>
      <c r="B360" s="7" t="s">
        <v>262</v>
      </c>
      <c r="C360" s="8">
        <v>45211</v>
      </c>
      <c r="D360" s="9" t="s">
        <v>57</v>
      </c>
      <c r="E360" s="10" t="s">
        <v>164</v>
      </c>
      <c r="F360" s="1">
        <v>2.1990740740740478E-3</v>
      </c>
      <c r="G360" s="21">
        <f t="shared" si="5"/>
        <v>4</v>
      </c>
      <c r="H360" s="26" t="s">
        <v>268</v>
      </c>
      <c r="I360" s="7" t="s">
        <v>277</v>
      </c>
    </row>
    <row r="361" spans="1:9" x14ac:dyDescent="0.25">
      <c r="A361" s="7">
        <v>466</v>
      </c>
      <c r="B361" s="7" t="s">
        <v>262</v>
      </c>
      <c r="C361" s="8">
        <v>45215</v>
      </c>
      <c r="D361" s="9" t="s">
        <v>25</v>
      </c>
      <c r="E361" s="10" t="s">
        <v>89</v>
      </c>
      <c r="F361" s="1">
        <v>2.2916666666665808E-3</v>
      </c>
      <c r="G361" s="21">
        <f t="shared" si="5"/>
        <v>4</v>
      </c>
      <c r="H361" s="26" t="s">
        <v>268</v>
      </c>
      <c r="I361" s="7" t="s">
        <v>277</v>
      </c>
    </row>
    <row r="362" spans="1:9" x14ac:dyDescent="0.25">
      <c r="A362" s="7">
        <v>475</v>
      </c>
      <c r="B362" s="7" t="s">
        <v>262</v>
      </c>
      <c r="C362" s="8">
        <v>45227</v>
      </c>
      <c r="D362" s="9" t="s">
        <v>7</v>
      </c>
      <c r="E362" s="10" t="s">
        <v>3</v>
      </c>
      <c r="F362" s="1">
        <v>2.2453703703703698E-3</v>
      </c>
      <c r="G362" s="21">
        <f t="shared" si="5"/>
        <v>4</v>
      </c>
      <c r="H362" s="26" t="s">
        <v>268</v>
      </c>
      <c r="I362" s="7" t="s">
        <v>277</v>
      </c>
    </row>
    <row r="363" spans="1:9" x14ac:dyDescent="0.25">
      <c r="A363" s="7">
        <v>476</v>
      </c>
      <c r="B363" s="7" t="s">
        <v>262</v>
      </c>
      <c r="C363" s="8">
        <v>45227</v>
      </c>
      <c r="D363" s="9" t="s">
        <v>7</v>
      </c>
      <c r="E363" s="10" t="s">
        <v>12</v>
      </c>
      <c r="F363" s="1">
        <v>2.2453703703703698E-3</v>
      </c>
      <c r="G363" s="21">
        <f t="shared" si="5"/>
        <v>4</v>
      </c>
      <c r="H363" s="26" t="s">
        <v>268</v>
      </c>
      <c r="I363" s="7" t="s">
        <v>277</v>
      </c>
    </row>
    <row r="364" spans="1:9" x14ac:dyDescent="0.25">
      <c r="A364" s="7">
        <v>489</v>
      </c>
      <c r="B364" s="7" t="s">
        <v>262</v>
      </c>
      <c r="C364" s="8">
        <v>45247</v>
      </c>
      <c r="D364" s="9" t="s">
        <v>6</v>
      </c>
      <c r="E364" s="10" t="s">
        <v>19</v>
      </c>
      <c r="F364" s="1">
        <v>2.5347222222222299E-3</v>
      </c>
      <c r="G364" s="21">
        <f t="shared" si="5"/>
        <v>4</v>
      </c>
      <c r="H364" s="26" t="s">
        <v>268</v>
      </c>
      <c r="I364" s="7" t="s">
        <v>277</v>
      </c>
    </row>
    <row r="365" spans="1:9" x14ac:dyDescent="0.25">
      <c r="A365" s="7">
        <v>507</v>
      </c>
      <c r="B365" s="7" t="s">
        <v>263</v>
      </c>
      <c r="C365" s="5">
        <v>45305</v>
      </c>
      <c r="D365" s="2" t="s">
        <v>6</v>
      </c>
      <c r="E365" s="2" t="s">
        <v>28</v>
      </c>
      <c r="F365" s="1">
        <v>2.6041666666667407E-3</v>
      </c>
      <c r="G365" s="21">
        <f t="shared" si="5"/>
        <v>4</v>
      </c>
      <c r="H365" s="26" t="s">
        <v>268</v>
      </c>
      <c r="I365" s="7" t="s">
        <v>277</v>
      </c>
    </row>
    <row r="366" spans="1:9" x14ac:dyDescent="0.25">
      <c r="A366" s="7">
        <v>516</v>
      </c>
      <c r="B366" s="7" t="s">
        <v>263</v>
      </c>
      <c r="C366" s="5">
        <v>45316</v>
      </c>
      <c r="D366" s="2" t="s">
        <v>6</v>
      </c>
      <c r="E366" s="2" t="s">
        <v>19</v>
      </c>
      <c r="F366" s="1">
        <v>2.1296296296295925E-3</v>
      </c>
      <c r="G366" s="21">
        <f t="shared" si="5"/>
        <v>4</v>
      </c>
      <c r="H366" s="26" t="s">
        <v>268</v>
      </c>
      <c r="I366" s="7" t="s">
        <v>277</v>
      </c>
    </row>
    <row r="367" spans="1:9" x14ac:dyDescent="0.25">
      <c r="A367" s="7">
        <v>520</v>
      </c>
      <c r="B367" s="7" t="s">
        <v>263</v>
      </c>
      <c r="C367" s="5">
        <v>45326</v>
      </c>
      <c r="D367" s="2" t="s">
        <v>25</v>
      </c>
      <c r="E367" s="2" t="s">
        <v>21</v>
      </c>
      <c r="F367" s="1">
        <v>2.0949074074073648E-3</v>
      </c>
      <c r="G367" s="21">
        <f t="shared" si="5"/>
        <v>4</v>
      </c>
      <c r="H367" s="26" t="s">
        <v>268</v>
      </c>
      <c r="I367" s="7" t="s">
        <v>277</v>
      </c>
    </row>
    <row r="368" spans="1:9" x14ac:dyDescent="0.25">
      <c r="A368" s="7">
        <v>529</v>
      </c>
      <c r="B368" s="7" t="s">
        <v>263</v>
      </c>
      <c r="C368" s="5">
        <v>45339</v>
      </c>
      <c r="D368" s="2" t="s">
        <v>7</v>
      </c>
      <c r="E368" s="2" t="s">
        <v>34</v>
      </c>
      <c r="F368" s="1">
        <v>2.1643518518518201E-3</v>
      </c>
      <c r="G368" s="21">
        <f t="shared" si="5"/>
        <v>4</v>
      </c>
      <c r="H368" s="26" t="s">
        <v>268</v>
      </c>
      <c r="I368" s="7" t="s">
        <v>277</v>
      </c>
    </row>
    <row r="369" spans="1:9" x14ac:dyDescent="0.25">
      <c r="A369" s="7">
        <v>532</v>
      </c>
      <c r="B369" s="7" t="s">
        <v>263</v>
      </c>
      <c r="C369" s="5">
        <v>45349</v>
      </c>
      <c r="D369" s="2" t="s">
        <v>6</v>
      </c>
      <c r="E369" s="2" t="s">
        <v>0</v>
      </c>
      <c r="F369" s="1">
        <v>2.7199074074073515E-3</v>
      </c>
      <c r="G369" s="21">
        <f t="shared" si="5"/>
        <v>4</v>
      </c>
      <c r="H369" s="26" t="s">
        <v>268</v>
      </c>
      <c r="I369" s="7" t="s">
        <v>277</v>
      </c>
    </row>
    <row r="370" spans="1:9" x14ac:dyDescent="0.25">
      <c r="A370" s="7">
        <v>542</v>
      </c>
      <c r="B370" s="7" t="s">
        <v>263</v>
      </c>
      <c r="C370" s="5">
        <v>45372</v>
      </c>
      <c r="D370" s="2" t="s">
        <v>6</v>
      </c>
      <c r="E370" s="2" t="s">
        <v>4</v>
      </c>
      <c r="F370" s="1">
        <v>2.2453703703703698E-3</v>
      </c>
      <c r="G370" s="21">
        <f t="shared" si="5"/>
        <v>4</v>
      </c>
      <c r="H370" s="26" t="s">
        <v>268</v>
      </c>
      <c r="I370" s="7" t="s">
        <v>277</v>
      </c>
    </row>
    <row r="371" spans="1:9" x14ac:dyDescent="0.25">
      <c r="A371" s="7">
        <v>545</v>
      </c>
      <c r="B371" s="7" t="s">
        <v>263</v>
      </c>
      <c r="C371" s="5">
        <v>45372</v>
      </c>
      <c r="D371" s="2" t="s">
        <v>6</v>
      </c>
      <c r="E371" s="2" t="s">
        <v>37</v>
      </c>
      <c r="F371" s="1">
        <v>2.3611111111110361E-3</v>
      </c>
      <c r="G371" s="21">
        <f t="shared" si="5"/>
        <v>4</v>
      </c>
      <c r="H371" s="26" t="s">
        <v>268</v>
      </c>
      <c r="I371" s="7" t="s">
        <v>277</v>
      </c>
    </row>
    <row r="372" spans="1:9" x14ac:dyDescent="0.25">
      <c r="A372" s="7">
        <v>553</v>
      </c>
      <c r="B372" s="7" t="s">
        <v>263</v>
      </c>
      <c r="C372" s="5">
        <v>45396</v>
      </c>
      <c r="D372" s="2" t="s">
        <v>6</v>
      </c>
      <c r="E372" s="2" t="s">
        <v>10</v>
      </c>
      <c r="F372" s="1">
        <v>2.3148148148148251E-3</v>
      </c>
      <c r="G372" s="21">
        <f t="shared" si="5"/>
        <v>4</v>
      </c>
      <c r="H372" s="26" t="s">
        <v>268</v>
      </c>
      <c r="I372" s="7" t="s">
        <v>277</v>
      </c>
    </row>
    <row r="373" spans="1:9" x14ac:dyDescent="0.25">
      <c r="A373" s="7">
        <v>563</v>
      </c>
      <c r="B373" s="7" t="s">
        <v>263</v>
      </c>
      <c r="C373" s="5">
        <v>45427</v>
      </c>
      <c r="D373" s="2" t="s">
        <v>7</v>
      </c>
      <c r="E373" s="2" t="s">
        <v>38</v>
      </c>
      <c r="F373" s="1">
        <v>2.2222222222222365E-3</v>
      </c>
      <c r="G373" s="21">
        <f t="shared" si="5"/>
        <v>4</v>
      </c>
      <c r="H373" s="26" t="s">
        <v>268</v>
      </c>
      <c r="I373" s="7" t="s">
        <v>277</v>
      </c>
    </row>
    <row r="374" spans="1:9" x14ac:dyDescent="0.25">
      <c r="A374" s="7">
        <v>571</v>
      </c>
      <c r="B374" s="7" t="s">
        <v>263</v>
      </c>
      <c r="C374" s="5">
        <v>45449</v>
      </c>
      <c r="D374" s="2" t="s">
        <v>7</v>
      </c>
      <c r="E374" s="2" t="s">
        <v>17</v>
      </c>
      <c r="F374" s="1">
        <v>2.6967592592592737E-3</v>
      </c>
      <c r="G374" s="21">
        <f t="shared" si="5"/>
        <v>4</v>
      </c>
      <c r="H374" s="26" t="s">
        <v>268</v>
      </c>
      <c r="I374" s="7" t="s">
        <v>277</v>
      </c>
    </row>
    <row r="375" spans="1:9" x14ac:dyDescent="0.25">
      <c r="A375" s="7">
        <v>572</v>
      </c>
      <c r="B375" s="7" t="s">
        <v>263</v>
      </c>
      <c r="C375" s="5">
        <v>45449</v>
      </c>
      <c r="D375" s="2" t="s">
        <v>7</v>
      </c>
      <c r="E375" s="2" t="s">
        <v>17</v>
      </c>
      <c r="F375" s="1">
        <v>2.2337962962962754E-3</v>
      </c>
      <c r="G375" s="21">
        <f t="shared" si="5"/>
        <v>4</v>
      </c>
      <c r="H375" s="26" t="s">
        <v>268</v>
      </c>
      <c r="I375" s="7" t="s">
        <v>277</v>
      </c>
    </row>
    <row r="376" spans="1:9" x14ac:dyDescent="0.25">
      <c r="A376" s="7">
        <v>66</v>
      </c>
      <c r="B376" s="7" t="s">
        <v>262</v>
      </c>
      <c r="C376" s="8">
        <v>43763</v>
      </c>
      <c r="D376" s="14" t="s">
        <v>121</v>
      </c>
      <c r="E376" s="10" t="s">
        <v>122</v>
      </c>
      <c r="F376" s="6">
        <v>2.8240740740740344E-3</v>
      </c>
      <c r="G376" s="21">
        <f t="shared" si="5"/>
        <v>5</v>
      </c>
      <c r="H376" s="26" t="s">
        <v>268</v>
      </c>
      <c r="I376" s="7" t="s">
        <v>277</v>
      </c>
    </row>
    <row r="377" spans="1:9" x14ac:dyDescent="0.25">
      <c r="A377" s="7">
        <v>79</v>
      </c>
      <c r="B377" s="7" t="s">
        <v>262</v>
      </c>
      <c r="C377" s="17">
        <v>43869</v>
      </c>
      <c r="D377" s="9" t="s">
        <v>76</v>
      </c>
      <c r="E377" s="10" t="s">
        <v>123</v>
      </c>
      <c r="F377" s="13">
        <v>2.8935185185184897E-3</v>
      </c>
      <c r="G377" s="21">
        <f t="shared" si="5"/>
        <v>5</v>
      </c>
      <c r="H377" s="26" t="s">
        <v>268</v>
      </c>
      <c r="I377" s="7" t="s">
        <v>277</v>
      </c>
    </row>
    <row r="378" spans="1:9" x14ac:dyDescent="0.25">
      <c r="A378" s="7">
        <v>80</v>
      </c>
      <c r="B378" s="7" t="s">
        <v>262</v>
      </c>
      <c r="C378" s="8">
        <v>43870</v>
      </c>
      <c r="D378" s="9" t="s">
        <v>87</v>
      </c>
      <c r="E378" s="10" t="s">
        <v>0</v>
      </c>
      <c r="F378" s="13">
        <v>3.0439814814814392E-3</v>
      </c>
      <c r="G378" s="21">
        <f t="shared" si="5"/>
        <v>5</v>
      </c>
      <c r="H378" s="26" t="s">
        <v>268</v>
      </c>
      <c r="I378" s="7" t="s">
        <v>277</v>
      </c>
    </row>
    <row r="379" spans="1:9" x14ac:dyDescent="0.25">
      <c r="A379" s="7">
        <v>112</v>
      </c>
      <c r="B379" s="7" t="s">
        <v>262</v>
      </c>
      <c r="C379" s="8">
        <v>44078</v>
      </c>
      <c r="D379" s="9" t="s">
        <v>124</v>
      </c>
      <c r="E379" s="10" t="s">
        <v>125</v>
      </c>
      <c r="F379" s="13">
        <v>2.9745370370370949E-3</v>
      </c>
      <c r="G379" s="21">
        <f t="shared" si="5"/>
        <v>5</v>
      </c>
      <c r="H379" s="26" t="s">
        <v>268</v>
      </c>
      <c r="I379" s="7" t="s">
        <v>277</v>
      </c>
    </row>
    <row r="380" spans="1:9" x14ac:dyDescent="0.25">
      <c r="A380" s="7">
        <v>124</v>
      </c>
      <c r="B380" s="7" t="s">
        <v>262</v>
      </c>
      <c r="C380" s="8">
        <v>44109</v>
      </c>
      <c r="D380" s="9" t="s">
        <v>126</v>
      </c>
      <c r="E380" s="10" t="s">
        <v>127</v>
      </c>
      <c r="F380" s="13">
        <v>2.9513888888889062E-3</v>
      </c>
      <c r="G380" s="21">
        <f t="shared" si="5"/>
        <v>5</v>
      </c>
      <c r="H380" s="26" t="s">
        <v>268</v>
      </c>
      <c r="I380" s="7" t="s">
        <v>277</v>
      </c>
    </row>
    <row r="381" spans="1:9" x14ac:dyDescent="0.25">
      <c r="A381" s="7">
        <v>153</v>
      </c>
      <c r="B381" s="7" t="s">
        <v>262</v>
      </c>
      <c r="C381" s="8">
        <v>44178</v>
      </c>
      <c r="D381" s="9"/>
      <c r="E381" s="10" t="s">
        <v>128</v>
      </c>
      <c r="F381" s="13">
        <v>3.1481481481481222E-3</v>
      </c>
      <c r="G381" s="21">
        <f t="shared" si="5"/>
        <v>5</v>
      </c>
      <c r="H381" s="26" t="s">
        <v>268</v>
      </c>
      <c r="I381" s="7" t="s">
        <v>277</v>
      </c>
    </row>
    <row r="382" spans="1:9" x14ac:dyDescent="0.25">
      <c r="A382" s="7">
        <v>176</v>
      </c>
      <c r="B382" s="7" t="s">
        <v>262</v>
      </c>
      <c r="C382" s="8">
        <v>44226</v>
      </c>
      <c r="D382" s="7" t="s">
        <v>6</v>
      </c>
      <c r="E382" s="10" t="s">
        <v>120</v>
      </c>
      <c r="F382" s="13">
        <v>2.9282407407407174E-3</v>
      </c>
      <c r="G382" s="21">
        <f t="shared" si="5"/>
        <v>5</v>
      </c>
      <c r="H382" s="26" t="s">
        <v>268</v>
      </c>
      <c r="I382" s="7" t="s">
        <v>277</v>
      </c>
    </row>
    <row r="383" spans="1:9" x14ac:dyDescent="0.25">
      <c r="A383" s="7">
        <v>188</v>
      </c>
      <c r="B383" s="7" t="s">
        <v>262</v>
      </c>
      <c r="C383" s="8">
        <v>44254</v>
      </c>
      <c r="D383" s="9" t="s">
        <v>129</v>
      </c>
      <c r="E383" s="10" t="s">
        <v>130</v>
      </c>
      <c r="F383" s="1">
        <v>2.8819444444443398E-3</v>
      </c>
      <c r="G383" s="21">
        <f t="shared" si="5"/>
        <v>5</v>
      </c>
      <c r="H383" s="26" t="s">
        <v>268</v>
      </c>
      <c r="I383" s="7" t="s">
        <v>277</v>
      </c>
    </row>
    <row r="384" spans="1:9" x14ac:dyDescent="0.25">
      <c r="A384" s="7">
        <v>198</v>
      </c>
      <c r="B384" s="7" t="s">
        <v>262</v>
      </c>
      <c r="C384" s="8">
        <v>44288</v>
      </c>
      <c r="D384" s="12" t="s">
        <v>131</v>
      </c>
      <c r="E384" s="10" t="s">
        <v>97</v>
      </c>
      <c r="F384" s="6">
        <v>2.7777777777777679E-3</v>
      </c>
      <c r="G384" s="21">
        <f t="shared" si="5"/>
        <v>5</v>
      </c>
      <c r="H384" s="26" t="s">
        <v>268</v>
      </c>
      <c r="I384" s="7" t="s">
        <v>277</v>
      </c>
    </row>
    <row r="385" spans="1:9" x14ac:dyDescent="0.25">
      <c r="A385" s="7">
        <v>302</v>
      </c>
      <c r="B385" s="7" t="s">
        <v>262</v>
      </c>
      <c r="C385" s="8">
        <v>44494</v>
      </c>
      <c r="D385" s="14" t="s">
        <v>121</v>
      </c>
      <c r="E385" s="10" t="s">
        <v>122</v>
      </c>
      <c r="F385" s="6">
        <v>2.8240740740740344E-3</v>
      </c>
      <c r="G385" s="21">
        <f t="shared" si="5"/>
        <v>5</v>
      </c>
      <c r="H385" s="26" t="s">
        <v>268</v>
      </c>
      <c r="I385" s="7" t="s">
        <v>277</v>
      </c>
    </row>
    <row r="386" spans="1:9" x14ac:dyDescent="0.25">
      <c r="A386" s="7">
        <v>353</v>
      </c>
      <c r="B386" s="7" t="s">
        <v>262</v>
      </c>
      <c r="C386" s="8">
        <v>44859</v>
      </c>
      <c r="D386" s="14" t="s">
        <v>121</v>
      </c>
      <c r="E386" s="10" t="s">
        <v>122</v>
      </c>
      <c r="F386" s="6">
        <v>2.8240740740740344E-3</v>
      </c>
      <c r="G386" s="21">
        <f t="shared" ref="G386:G449" si="6">(HOUR(F386)*60)+MINUTE(F386)+1</f>
        <v>5</v>
      </c>
      <c r="H386" s="26" t="s">
        <v>268</v>
      </c>
      <c r="I386" s="7" t="s">
        <v>277</v>
      </c>
    </row>
    <row r="387" spans="1:9" x14ac:dyDescent="0.25">
      <c r="A387" s="7">
        <v>413</v>
      </c>
      <c r="B387" s="7" t="s">
        <v>262</v>
      </c>
      <c r="C387" s="8">
        <v>45118</v>
      </c>
      <c r="D387" s="9" t="s">
        <v>6</v>
      </c>
      <c r="E387" s="10" t="s">
        <v>3</v>
      </c>
      <c r="F387" s="1">
        <v>2.9398148148148673E-3</v>
      </c>
      <c r="G387" s="21">
        <f t="shared" si="6"/>
        <v>5</v>
      </c>
      <c r="H387" s="26" t="s">
        <v>268</v>
      </c>
      <c r="I387" s="7" t="s">
        <v>277</v>
      </c>
    </row>
    <row r="388" spans="1:9" x14ac:dyDescent="0.25">
      <c r="A388" s="7">
        <v>428</v>
      </c>
      <c r="B388" s="7" t="s">
        <v>262</v>
      </c>
      <c r="C388" s="8">
        <v>45170</v>
      </c>
      <c r="D388" s="9" t="s">
        <v>6</v>
      </c>
      <c r="E388" s="10" t="s">
        <v>19</v>
      </c>
      <c r="F388" s="1">
        <v>2.9282407407407174E-3</v>
      </c>
      <c r="G388" s="21">
        <f t="shared" si="6"/>
        <v>5</v>
      </c>
      <c r="H388" s="26" t="s">
        <v>268</v>
      </c>
      <c r="I388" s="7" t="s">
        <v>277</v>
      </c>
    </row>
    <row r="389" spans="1:9" x14ac:dyDescent="0.25">
      <c r="A389" s="7">
        <v>439</v>
      </c>
      <c r="B389" s="7" t="s">
        <v>262</v>
      </c>
      <c r="C389" s="8">
        <v>45187</v>
      </c>
      <c r="D389" s="9" t="s">
        <v>25</v>
      </c>
      <c r="E389" s="10" t="s">
        <v>99</v>
      </c>
      <c r="F389" s="1">
        <v>2.7893518518518068E-3</v>
      </c>
      <c r="G389" s="21">
        <f t="shared" si="6"/>
        <v>5</v>
      </c>
      <c r="H389" s="26" t="s">
        <v>268</v>
      </c>
      <c r="I389" s="7" t="s">
        <v>277</v>
      </c>
    </row>
    <row r="390" spans="1:9" x14ac:dyDescent="0.25">
      <c r="A390" s="7">
        <v>452</v>
      </c>
      <c r="B390" s="7" t="s">
        <v>262</v>
      </c>
      <c r="C390" s="8">
        <v>45205</v>
      </c>
      <c r="D390" s="9" t="s">
        <v>7</v>
      </c>
      <c r="E390" s="10" t="s">
        <v>18</v>
      </c>
      <c r="F390" s="1">
        <v>3.1249999999999334E-3</v>
      </c>
      <c r="G390" s="21">
        <f t="shared" si="6"/>
        <v>5</v>
      </c>
      <c r="H390" s="26" t="s">
        <v>268</v>
      </c>
      <c r="I390" s="7" t="s">
        <v>277</v>
      </c>
    </row>
    <row r="391" spans="1:9" x14ac:dyDescent="0.25">
      <c r="A391" s="7">
        <v>460</v>
      </c>
      <c r="B391" s="7" t="s">
        <v>262</v>
      </c>
      <c r="C391" s="8">
        <v>45211</v>
      </c>
      <c r="D391" s="9" t="s">
        <v>7</v>
      </c>
      <c r="E391" s="10" t="s">
        <v>3</v>
      </c>
      <c r="F391" s="1">
        <v>2.8472222222222232E-3</v>
      </c>
      <c r="G391" s="21">
        <f t="shared" si="6"/>
        <v>5</v>
      </c>
      <c r="H391" s="26" t="s">
        <v>268</v>
      </c>
      <c r="I391" s="7" t="s">
        <v>277</v>
      </c>
    </row>
    <row r="392" spans="1:9" x14ac:dyDescent="0.25">
      <c r="A392" s="7">
        <v>469</v>
      </c>
      <c r="B392" s="7" t="s">
        <v>262</v>
      </c>
      <c r="C392" s="8">
        <v>45222</v>
      </c>
      <c r="D392" s="9" t="s">
        <v>25</v>
      </c>
      <c r="E392" s="10" t="s">
        <v>132</v>
      </c>
      <c r="F392" s="1">
        <v>2.8935185185184897E-3</v>
      </c>
      <c r="G392" s="21">
        <f t="shared" si="6"/>
        <v>5</v>
      </c>
      <c r="H392" s="26" t="s">
        <v>268</v>
      </c>
      <c r="I392" s="7" t="s">
        <v>277</v>
      </c>
    </row>
    <row r="393" spans="1:9" x14ac:dyDescent="0.25">
      <c r="A393" s="7">
        <v>477</v>
      </c>
      <c r="B393" s="7" t="s">
        <v>262</v>
      </c>
      <c r="C393" s="8">
        <v>45227</v>
      </c>
      <c r="D393" s="9" t="s">
        <v>25</v>
      </c>
      <c r="E393" s="10" t="s">
        <v>133</v>
      </c>
      <c r="F393" s="1">
        <v>2.8472222222222232E-3</v>
      </c>
      <c r="G393" s="21">
        <f t="shared" si="6"/>
        <v>5</v>
      </c>
      <c r="H393" s="26" t="s">
        <v>268</v>
      </c>
      <c r="I393" s="7" t="s">
        <v>277</v>
      </c>
    </row>
    <row r="394" spans="1:9" x14ac:dyDescent="0.25">
      <c r="A394" s="7">
        <v>499</v>
      </c>
      <c r="B394" s="7" t="s">
        <v>262</v>
      </c>
      <c r="C394" s="8">
        <v>45283</v>
      </c>
      <c r="D394" s="9" t="s">
        <v>6</v>
      </c>
      <c r="E394" s="10" t="s">
        <v>16</v>
      </c>
      <c r="F394" s="1">
        <v>3.0208333333333615E-3</v>
      </c>
      <c r="G394" s="21">
        <f t="shared" si="6"/>
        <v>5</v>
      </c>
      <c r="H394" s="26" t="s">
        <v>268</v>
      </c>
      <c r="I394" s="7" t="s">
        <v>277</v>
      </c>
    </row>
    <row r="395" spans="1:9" x14ac:dyDescent="0.25">
      <c r="A395" s="7">
        <v>512</v>
      </c>
      <c r="B395" s="7" t="s">
        <v>263</v>
      </c>
      <c r="C395" s="5">
        <v>45312</v>
      </c>
      <c r="D395" s="2" t="s">
        <v>7</v>
      </c>
      <c r="E395" s="2" t="s">
        <v>29</v>
      </c>
      <c r="F395" s="1">
        <v>3.3333333333332993E-3</v>
      </c>
      <c r="G395" s="21">
        <f t="shared" si="6"/>
        <v>5</v>
      </c>
      <c r="H395" s="26" t="s">
        <v>268</v>
      </c>
      <c r="I395" s="7" t="s">
        <v>277</v>
      </c>
    </row>
    <row r="396" spans="1:9" x14ac:dyDescent="0.25">
      <c r="A396" s="7">
        <v>513</v>
      </c>
      <c r="B396" s="7" t="s">
        <v>263</v>
      </c>
      <c r="C396" s="5">
        <v>45312</v>
      </c>
      <c r="D396" s="2" t="s">
        <v>7</v>
      </c>
      <c r="E396" s="2" t="s">
        <v>29</v>
      </c>
      <c r="F396" s="1">
        <v>3.2754629629628829E-3</v>
      </c>
      <c r="G396" s="21">
        <f t="shared" si="6"/>
        <v>5</v>
      </c>
      <c r="H396" s="26" t="s">
        <v>268</v>
      </c>
      <c r="I396" s="7" t="s">
        <v>277</v>
      </c>
    </row>
    <row r="397" spans="1:9" x14ac:dyDescent="0.25">
      <c r="A397" s="7">
        <v>549</v>
      </c>
      <c r="B397" s="7" t="s">
        <v>263</v>
      </c>
      <c r="C397" s="5">
        <v>45383</v>
      </c>
      <c r="D397" s="2" t="s">
        <v>6</v>
      </c>
      <c r="E397" s="2" t="s">
        <v>19</v>
      </c>
      <c r="F397" s="1">
        <v>3.1597222222222721E-3</v>
      </c>
      <c r="G397" s="21">
        <f t="shared" si="6"/>
        <v>5</v>
      </c>
      <c r="H397" s="26" t="s">
        <v>268</v>
      </c>
      <c r="I397" s="7" t="s">
        <v>277</v>
      </c>
    </row>
    <row r="398" spans="1:9" x14ac:dyDescent="0.25">
      <c r="A398" s="7">
        <v>550</v>
      </c>
      <c r="B398" s="7" t="s">
        <v>263</v>
      </c>
      <c r="C398" s="5">
        <v>45383</v>
      </c>
      <c r="D398" s="2" t="s">
        <v>6</v>
      </c>
      <c r="E398" s="2" t="s">
        <v>19</v>
      </c>
      <c r="F398" s="1">
        <v>3.2291666666667274E-3</v>
      </c>
      <c r="G398" s="21">
        <f t="shared" si="6"/>
        <v>5</v>
      </c>
      <c r="H398" s="26" t="s">
        <v>268</v>
      </c>
      <c r="I398" s="7" t="s">
        <v>277</v>
      </c>
    </row>
    <row r="399" spans="1:9" x14ac:dyDescent="0.25">
      <c r="A399" s="7">
        <v>35</v>
      </c>
      <c r="B399" s="7" t="s">
        <v>262</v>
      </c>
      <c r="C399" s="8">
        <v>43672</v>
      </c>
      <c r="D399" s="9" t="s">
        <v>57</v>
      </c>
      <c r="E399" s="10" t="s">
        <v>109</v>
      </c>
      <c r="F399" s="1">
        <v>3.9467592592593581E-3</v>
      </c>
      <c r="G399" s="21">
        <f t="shared" si="6"/>
        <v>6</v>
      </c>
      <c r="H399" s="26" t="s">
        <v>269</v>
      </c>
      <c r="I399" s="7" t="s">
        <v>277</v>
      </c>
    </row>
    <row r="400" spans="1:9" x14ac:dyDescent="0.25">
      <c r="A400" s="7">
        <v>38</v>
      </c>
      <c r="B400" s="7" t="s">
        <v>262</v>
      </c>
      <c r="C400" s="8">
        <v>43675</v>
      </c>
      <c r="D400" s="9" t="s">
        <v>57</v>
      </c>
      <c r="E400" s="10" t="s">
        <v>110</v>
      </c>
      <c r="F400" s="1">
        <v>3.854166666666603E-3</v>
      </c>
      <c r="G400" s="21">
        <f t="shared" si="6"/>
        <v>6</v>
      </c>
      <c r="H400" s="26" t="s">
        <v>269</v>
      </c>
      <c r="I400" s="7" t="s">
        <v>277</v>
      </c>
    </row>
    <row r="401" spans="1:9" x14ac:dyDescent="0.25">
      <c r="A401" s="7">
        <v>71</v>
      </c>
      <c r="B401" s="7" t="s">
        <v>262</v>
      </c>
      <c r="C401" s="8">
        <v>43795</v>
      </c>
      <c r="D401" s="9" t="s">
        <v>57</v>
      </c>
      <c r="E401" s="10" t="s">
        <v>109</v>
      </c>
      <c r="F401" s="1">
        <v>3.9467592592593581E-3</v>
      </c>
      <c r="G401" s="21">
        <f t="shared" si="6"/>
        <v>6</v>
      </c>
      <c r="H401" s="26" t="s">
        <v>269</v>
      </c>
      <c r="I401" s="7" t="s">
        <v>277</v>
      </c>
    </row>
    <row r="402" spans="1:9" x14ac:dyDescent="0.25">
      <c r="A402" s="7">
        <v>74</v>
      </c>
      <c r="B402" s="7" t="s">
        <v>262</v>
      </c>
      <c r="C402" s="8">
        <v>43798</v>
      </c>
      <c r="D402" s="9" t="s">
        <v>57</v>
      </c>
      <c r="E402" s="10" t="s">
        <v>110</v>
      </c>
      <c r="F402" s="1">
        <v>3.854166666666603E-3</v>
      </c>
      <c r="G402" s="21">
        <f t="shared" si="6"/>
        <v>6</v>
      </c>
      <c r="H402" s="26" t="s">
        <v>269</v>
      </c>
      <c r="I402" s="7" t="s">
        <v>277</v>
      </c>
    </row>
    <row r="403" spans="1:9" x14ac:dyDescent="0.25">
      <c r="A403" s="7">
        <v>97</v>
      </c>
      <c r="B403" s="7" t="s">
        <v>262</v>
      </c>
      <c r="C403" s="8">
        <v>43988</v>
      </c>
      <c r="D403" s="9" t="s">
        <v>43</v>
      </c>
      <c r="E403" s="10" t="s">
        <v>111</v>
      </c>
      <c r="F403" s="13">
        <v>4.1435185185185741E-3</v>
      </c>
      <c r="G403" s="21">
        <f t="shared" si="6"/>
        <v>6</v>
      </c>
      <c r="H403" s="26" t="s">
        <v>269</v>
      </c>
      <c r="I403" s="7" t="s">
        <v>277</v>
      </c>
    </row>
    <row r="404" spans="1:9" x14ac:dyDescent="0.25">
      <c r="A404" s="7">
        <v>110</v>
      </c>
      <c r="B404" s="7" t="s">
        <v>262</v>
      </c>
      <c r="C404" s="8">
        <v>44064</v>
      </c>
      <c r="D404" s="12" t="s">
        <v>57</v>
      </c>
      <c r="E404" s="10" t="s">
        <v>112</v>
      </c>
      <c r="F404" s="19">
        <v>3.9004629629628695E-3</v>
      </c>
      <c r="G404" s="21">
        <f t="shared" si="6"/>
        <v>6</v>
      </c>
      <c r="H404" s="26" t="s">
        <v>269</v>
      </c>
      <c r="I404" s="7" t="s">
        <v>277</v>
      </c>
    </row>
    <row r="405" spans="1:9" x14ac:dyDescent="0.25">
      <c r="A405" s="7">
        <v>118</v>
      </c>
      <c r="B405" s="7" t="s">
        <v>262</v>
      </c>
      <c r="C405" s="8">
        <v>44091</v>
      </c>
      <c r="D405" s="9" t="s">
        <v>113</v>
      </c>
      <c r="E405" s="10" t="s">
        <v>114</v>
      </c>
      <c r="F405" s="13">
        <v>4.0856481481481577E-3</v>
      </c>
      <c r="G405" s="21">
        <f t="shared" si="6"/>
        <v>6</v>
      </c>
      <c r="H405" s="26" t="s">
        <v>269</v>
      </c>
      <c r="I405" s="7" t="s">
        <v>277</v>
      </c>
    </row>
    <row r="406" spans="1:9" x14ac:dyDescent="0.25">
      <c r="A406" s="7">
        <v>125</v>
      </c>
      <c r="B406" s="7" t="s">
        <v>262</v>
      </c>
      <c r="C406" s="8">
        <v>44114</v>
      </c>
      <c r="D406" s="9" t="s">
        <v>7</v>
      </c>
      <c r="E406" s="10" t="s">
        <v>115</v>
      </c>
      <c r="F406" s="13">
        <v>3.6689814814814814E-3</v>
      </c>
      <c r="G406" s="21">
        <f t="shared" si="6"/>
        <v>6</v>
      </c>
      <c r="H406" s="26" t="s">
        <v>269</v>
      </c>
      <c r="I406" s="7" t="s">
        <v>277</v>
      </c>
    </row>
    <row r="407" spans="1:9" x14ac:dyDescent="0.25">
      <c r="A407" s="7">
        <v>146</v>
      </c>
      <c r="B407" s="7" t="s">
        <v>262</v>
      </c>
      <c r="C407" s="8">
        <v>44161</v>
      </c>
      <c r="D407" s="9" t="s">
        <v>43</v>
      </c>
      <c r="E407" s="10" t="s">
        <v>8</v>
      </c>
      <c r="F407" s="16">
        <v>4.1087962962963465E-3</v>
      </c>
      <c r="G407" s="21">
        <f t="shared" si="6"/>
        <v>6</v>
      </c>
      <c r="H407" s="26" t="s">
        <v>269</v>
      </c>
      <c r="I407" s="7" t="s">
        <v>277</v>
      </c>
    </row>
    <row r="408" spans="1:9" x14ac:dyDescent="0.25">
      <c r="A408" s="7">
        <v>147</v>
      </c>
      <c r="B408" s="7" t="s">
        <v>262</v>
      </c>
      <c r="C408" s="8">
        <v>44161</v>
      </c>
      <c r="D408" s="9" t="s">
        <v>43</v>
      </c>
      <c r="E408" s="10" t="s">
        <v>8</v>
      </c>
      <c r="F408" s="16">
        <v>3.8078703703704475E-3</v>
      </c>
      <c r="G408" s="21">
        <f t="shared" si="6"/>
        <v>6</v>
      </c>
      <c r="H408" s="26" t="s">
        <v>269</v>
      </c>
      <c r="I408" s="7" t="s">
        <v>277</v>
      </c>
    </row>
    <row r="409" spans="1:9" x14ac:dyDescent="0.25">
      <c r="A409" s="7">
        <v>148</v>
      </c>
      <c r="B409" s="7" t="s">
        <v>262</v>
      </c>
      <c r="C409" s="8">
        <v>44161</v>
      </c>
      <c r="D409" s="9" t="s">
        <v>43</v>
      </c>
      <c r="E409" s="10" t="s">
        <v>116</v>
      </c>
      <c r="F409" s="16">
        <v>3.7962962962962976E-3</v>
      </c>
      <c r="G409" s="21">
        <f t="shared" si="6"/>
        <v>6</v>
      </c>
      <c r="H409" s="26" t="s">
        <v>269</v>
      </c>
      <c r="I409" s="7" t="s">
        <v>277</v>
      </c>
    </row>
    <row r="410" spans="1:9" x14ac:dyDescent="0.25">
      <c r="A410" s="7">
        <v>154</v>
      </c>
      <c r="B410" s="7" t="s">
        <v>262</v>
      </c>
      <c r="C410" s="8">
        <v>44183</v>
      </c>
      <c r="D410" s="9" t="s">
        <v>117</v>
      </c>
      <c r="E410" s="10" t="s">
        <v>118</v>
      </c>
      <c r="F410" s="13">
        <v>4.0740740740740078E-3</v>
      </c>
      <c r="G410" s="21">
        <f t="shared" si="6"/>
        <v>6</v>
      </c>
      <c r="H410" s="26" t="s">
        <v>269</v>
      </c>
      <c r="I410" s="7" t="s">
        <v>277</v>
      </c>
    </row>
    <row r="411" spans="1:9" x14ac:dyDescent="0.25">
      <c r="A411" s="7">
        <v>166</v>
      </c>
      <c r="B411" s="7" t="s">
        <v>262</v>
      </c>
      <c r="C411" s="8">
        <v>44222</v>
      </c>
      <c r="D411" s="7" t="s">
        <v>49</v>
      </c>
      <c r="E411" s="10" t="s">
        <v>119</v>
      </c>
      <c r="F411" s="13">
        <v>3.6689814814815369E-3</v>
      </c>
      <c r="G411" s="21">
        <f t="shared" si="6"/>
        <v>6</v>
      </c>
      <c r="H411" s="26" t="s">
        <v>269</v>
      </c>
      <c r="I411" s="7" t="s">
        <v>277</v>
      </c>
    </row>
    <row r="412" spans="1:9" x14ac:dyDescent="0.25">
      <c r="A412" s="7">
        <v>175</v>
      </c>
      <c r="B412" s="7" t="s">
        <v>262</v>
      </c>
      <c r="C412" s="8">
        <v>44226</v>
      </c>
      <c r="D412" s="7" t="s">
        <v>6</v>
      </c>
      <c r="E412" s="10" t="s">
        <v>120</v>
      </c>
      <c r="F412" s="13">
        <v>3.7500000000000311E-3</v>
      </c>
      <c r="G412" s="21">
        <f t="shared" si="6"/>
        <v>6</v>
      </c>
      <c r="H412" s="26" t="s">
        <v>269</v>
      </c>
      <c r="I412" s="7" t="s">
        <v>277</v>
      </c>
    </row>
    <row r="413" spans="1:9" x14ac:dyDescent="0.25">
      <c r="A413" s="7">
        <v>251</v>
      </c>
      <c r="B413" s="7" t="s">
        <v>262</v>
      </c>
      <c r="C413" s="8">
        <v>44403</v>
      </c>
      <c r="D413" s="9" t="s">
        <v>57</v>
      </c>
      <c r="E413" s="10" t="s">
        <v>109</v>
      </c>
      <c r="F413" s="1">
        <v>3.9467592592593581E-3</v>
      </c>
      <c r="G413" s="21">
        <f t="shared" si="6"/>
        <v>6</v>
      </c>
      <c r="H413" s="26" t="s">
        <v>269</v>
      </c>
      <c r="I413" s="7" t="s">
        <v>277</v>
      </c>
    </row>
    <row r="414" spans="1:9" x14ac:dyDescent="0.25">
      <c r="A414" s="7">
        <v>254</v>
      </c>
      <c r="B414" s="7" t="s">
        <v>262</v>
      </c>
      <c r="C414" s="8">
        <v>44406</v>
      </c>
      <c r="D414" s="9" t="s">
        <v>57</v>
      </c>
      <c r="E414" s="10" t="s">
        <v>110</v>
      </c>
      <c r="F414" s="1">
        <v>3.854166666666603E-3</v>
      </c>
      <c r="G414" s="21">
        <f t="shared" si="6"/>
        <v>6</v>
      </c>
      <c r="H414" s="26" t="s">
        <v>269</v>
      </c>
      <c r="I414" s="7" t="s">
        <v>277</v>
      </c>
    </row>
    <row r="415" spans="1:9" x14ac:dyDescent="0.25">
      <c r="A415" s="7">
        <v>322</v>
      </c>
      <c r="B415" s="7" t="s">
        <v>262</v>
      </c>
      <c r="C415" s="8">
        <v>44768</v>
      </c>
      <c r="D415" s="9" t="s">
        <v>57</v>
      </c>
      <c r="E415" s="10" t="s">
        <v>109</v>
      </c>
      <c r="F415" s="1">
        <v>3.9467592592593581E-3</v>
      </c>
      <c r="G415" s="21">
        <f t="shared" si="6"/>
        <v>6</v>
      </c>
      <c r="H415" s="26" t="s">
        <v>269</v>
      </c>
      <c r="I415" s="7" t="s">
        <v>277</v>
      </c>
    </row>
    <row r="416" spans="1:9" x14ac:dyDescent="0.25">
      <c r="A416" s="7">
        <v>325</v>
      </c>
      <c r="B416" s="7" t="s">
        <v>262</v>
      </c>
      <c r="C416" s="8">
        <v>44771</v>
      </c>
      <c r="D416" s="9" t="s">
        <v>57</v>
      </c>
      <c r="E416" s="10" t="s">
        <v>110</v>
      </c>
      <c r="F416" s="1">
        <v>3.854166666666603E-3</v>
      </c>
      <c r="G416" s="21">
        <f t="shared" si="6"/>
        <v>6</v>
      </c>
      <c r="H416" s="26" t="s">
        <v>269</v>
      </c>
      <c r="I416" s="7" t="s">
        <v>277</v>
      </c>
    </row>
    <row r="417" spans="1:9" x14ac:dyDescent="0.25">
      <c r="A417" s="7">
        <v>358</v>
      </c>
      <c r="B417" s="7" t="s">
        <v>262</v>
      </c>
      <c r="C417" s="8">
        <v>44891</v>
      </c>
      <c r="D417" s="9" t="s">
        <v>57</v>
      </c>
      <c r="E417" s="10" t="s">
        <v>109</v>
      </c>
      <c r="F417" s="1">
        <v>3.9467592592593581E-3</v>
      </c>
      <c r="G417" s="21">
        <f t="shared" si="6"/>
        <v>6</v>
      </c>
      <c r="H417" s="26" t="s">
        <v>269</v>
      </c>
      <c r="I417" s="7" t="s">
        <v>277</v>
      </c>
    </row>
    <row r="418" spans="1:9" x14ac:dyDescent="0.25">
      <c r="A418" s="7">
        <v>361</v>
      </c>
      <c r="B418" s="7" t="s">
        <v>262</v>
      </c>
      <c r="C418" s="8">
        <v>44894</v>
      </c>
      <c r="D418" s="9" t="s">
        <v>57</v>
      </c>
      <c r="E418" s="10" t="s">
        <v>110</v>
      </c>
      <c r="F418" s="1">
        <v>3.854166666666603E-3</v>
      </c>
      <c r="G418" s="21">
        <f t="shared" si="6"/>
        <v>6</v>
      </c>
      <c r="H418" s="26" t="s">
        <v>269</v>
      </c>
      <c r="I418" s="7" t="s">
        <v>277</v>
      </c>
    </row>
    <row r="419" spans="1:9" x14ac:dyDescent="0.25">
      <c r="A419" s="7">
        <v>374</v>
      </c>
      <c r="B419" s="7" t="s">
        <v>262</v>
      </c>
      <c r="C419" s="8">
        <v>45002</v>
      </c>
      <c r="D419" s="9" t="s">
        <v>7</v>
      </c>
      <c r="E419" s="10" t="s">
        <v>10</v>
      </c>
      <c r="F419" s="1">
        <v>4.0393518518517801E-3</v>
      </c>
      <c r="G419" s="21">
        <f t="shared" si="6"/>
        <v>6</v>
      </c>
      <c r="H419" s="26" t="s">
        <v>269</v>
      </c>
      <c r="I419" s="7" t="s">
        <v>277</v>
      </c>
    </row>
    <row r="420" spans="1:9" x14ac:dyDescent="0.25">
      <c r="A420" s="7">
        <v>417</v>
      </c>
      <c r="B420" s="7" t="s">
        <v>262</v>
      </c>
      <c r="C420" s="8">
        <v>45133</v>
      </c>
      <c r="D420" s="9" t="s">
        <v>7</v>
      </c>
      <c r="E420" s="10" t="s">
        <v>3</v>
      </c>
      <c r="F420" s="1">
        <v>3.6458333333333481E-3</v>
      </c>
      <c r="G420" s="21">
        <f t="shared" si="6"/>
        <v>6</v>
      </c>
      <c r="H420" s="26" t="s">
        <v>269</v>
      </c>
      <c r="I420" s="7" t="s">
        <v>277</v>
      </c>
    </row>
    <row r="421" spans="1:9" x14ac:dyDescent="0.25">
      <c r="A421" s="7">
        <v>418</v>
      </c>
      <c r="B421" s="7" t="s">
        <v>262</v>
      </c>
      <c r="C421" s="8">
        <v>45134</v>
      </c>
      <c r="D421" s="9" t="s">
        <v>7</v>
      </c>
      <c r="E421" s="10" t="s">
        <v>14</v>
      </c>
      <c r="F421" s="1">
        <v>4.0277777777777413E-3</v>
      </c>
      <c r="G421" s="21">
        <f t="shared" si="6"/>
        <v>6</v>
      </c>
      <c r="H421" s="26" t="s">
        <v>269</v>
      </c>
      <c r="I421" s="7" t="s">
        <v>277</v>
      </c>
    </row>
    <row r="422" spans="1:9" x14ac:dyDescent="0.25">
      <c r="A422" s="7">
        <v>425</v>
      </c>
      <c r="B422" s="7" t="s">
        <v>262</v>
      </c>
      <c r="C422" s="8">
        <v>45061</v>
      </c>
      <c r="D422" s="9" t="s">
        <v>7</v>
      </c>
      <c r="E422" s="10" t="s">
        <v>10</v>
      </c>
      <c r="F422" s="1">
        <v>3.8194444444443754E-3</v>
      </c>
      <c r="G422" s="21">
        <f t="shared" si="6"/>
        <v>6</v>
      </c>
      <c r="H422" s="26" t="s">
        <v>269</v>
      </c>
      <c r="I422" s="7" t="s">
        <v>277</v>
      </c>
    </row>
    <row r="423" spans="1:9" x14ac:dyDescent="0.25">
      <c r="A423" s="7">
        <v>501</v>
      </c>
      <c r="B423" s="7" t="s">
        <v>263</v>
      </c>
      <c r="C423" s="5">
        <v>45290</v>
      </c>
      <c r="D423" s="2" t="s">
        <v>7</v>
      </c>
      <c r="E423" s="2" t="s">
        <v>13</v>
      </c>
      <c r="F423" s="1">
        <v>3.8194444444444309E-3</v>
      </c>
      <c r="G423" s="21">
        <f t="shared" si="6"/>
        <v>6</v>
      </c>
      <c r="H423" s="26" t="s">
        <v>269</v>
      </c>
      <c r="I423" s="7" t="s">
        <v>277</v>
      </c>
    </row>
    <row r="424" spans="1:9" x14ac:dyDescent="0.25">
      <c r="A424" s="7">
        <v>502</v>
      </c>
      <c r="B424" s="7" t="s">
        <v>263</v>
      </c>
      <c r="C424" s="5">
        <v>45291</v>
      </c>
      <c r="D424" s="2" t="s">
        <v>6</v>
      </c>
      <c r="E424" s="2" t="s">
        <v>4</v>
      </c>
      <c r="F424" s="1">
        <v>3.5300925925926263E-3</v>
      </c>
      <c r="G424" s="21">
        <f t="shared" si="6"/>
        <v>6</v>
      </c>
      <c r="H424" s="26" t="s">
        <v>269</v>
      </c>
      <c r="I424" s="7" t="s">
        <v>277</v>
      </c>
    </row>
    <row r="425" spans="1:9" x14ac:dyDescent="0.25">
      <c r="A425" s="7">
        <v>506</v>
      </c>
      <c r="B425" s="7" t="s">
        <v>263</v>
      </c>
      <c r="C425" s="5">
        <v>45304</v>
      </c>
      <c r="D425" s="2" t="s">
        <v>7</v>
      </c>
      <c r="E425" s="2" t="s">
        <v>27</v>
      </c>
      <c r="F425" s="1">
        <v>4.0277777777777413E-3</v>
      </c>
      <c r="G425" s="21">
        <f t="shared" si="6"/>
        <v>6</v>
      </c>
      <c r="H425" s="26" t="s">
        <v>269</v>
      </c>
      <c r="I425" s="7" t="s">
        <v>277</v>
      </c>
    </row>
    <row r="426" spans="1:9" x14ac:dyDescent="0.25">
      <c r="A426" s="7">
        <v>526</v>
      </c>
      <c r="B426" s="7" t="s">
        <v>263</v>
      </c>
      <c r="C426" s="5">
        <v>45338</v>
      </c>
      <c r="D426" s="2" t="s">
        <v>6</v>
      </c>
      <c r="E426" s="2" t="s">
        <v>33</v>
      </c>
      <c r="F426" s="1">
        <v>3.5185185185185319E-3</v>
      </c>
      <c r="G426" s="21">
        <f t="shared" si="6"/>
        <v>6</v>
      </c>
      <c r="H426" s="26" t="s">
        <v>269</v>
      </c>
      <c r="I426" s="7" t="s">
        <v>277</v>
      </c>
    </row>
    <row r="427" spans="1:9" x14ac:dyDescent="0.25">
      <c r="A427" s="7">
        <v>554</v>
      </c>
      <c r="B427" s="7" t="s">
        <v>263</v>
      </c>
      <c r="C427" s="5">
        <v>45401</v>
      </c>
      <c r="D427" s="2" t="s">
        <v>7</v>
      </c>
      <c r="E427" s="2" t="s">
        <v>10</v>
      </c>
      <c r="F427" s="1">
        <v>4.0624999999999689E-3</v>
      </c>
      <c r="G427" s="21">
        <f t="shared" si="6"/>
        <v>6</v>
      </c>
      <c r="H427" s="26" t="s">
        <v>269</v>
      </c>
      <c r="I427" s="7" t="s">
        <v>277</v>
      </c>
    </row>
    <row r="428" spans="1:9" x14ac:dyDescent="0.25">
      <c r="A428" s="7">
        <v>27</v>
      </c>
      <c r="B428" s="7" t="s">
        <v>262</v>
      </c>
      <c r="C428" s="8">
        <v>43642</v>
      </c>
      <c r="D428" s="12"/>
      <c r="E428" s="10" t="s">
        <v>102</v>
      </c>
      <c r="F428" s="6">
        <v>4.4212962962962843E-3</v>
      </c>
      <c r="G428" s="21">
        <f t="shared" si="6"/>
        <v>7</v>
      </c>
      <c r="H428" s="26" t="s">
        <v>269</v>
      </c>
      <c r="I428" s="7" t="s">
        <v>277</v>
      </c>
    </row>
    <row r="429" spans="1:9" x14ac:dyDescent="0.25">
      <c r="A429" s="7">
        <v>114</v>
      </c>
      <c r="B429" s="7" t="s">
        <v>262</v>
      </c>
      <c r="C429" s="8">
        <v>44079</v>
      </c>
      <c r="D429" s="9" t="s">
        <v>49</v>
      </c>
      <c r="E429" s="10" t="s">
        <v>103</v>
      </c>
      <c r="F429" s="13">
        <v>4.2939814814815236E-3</v>
      </c>
      <c r="G429" s="21">
        <f t="shared" si="6"/>
        <v>7</v>
      </c>
      <c r="H429" s="26" t="s">
        <v>269</v>
      </c>
      <c r="I429" s="7" t="s">
        <v>277</v>
      </c>
    </row>
    <row r="430" spans="1:9" x14ac:dyDescent="0.25">
      <c r="A430" s="7">
        <v>157</v>
      </c>
      <c r="B430" s="7" t="s">
        <v>262</v>
      </c>
      <c r="C430" s="8">
        <v>44187</v>
      </c>
      <c r="D430" s="9" t="s">
        <v>104</v>
      </c>
      <c r="E430" s="10" t="s">
        <v>105</v>
      </c>
      <c r="F430" s="13">
        <v>4.4675925925925508E-3</v>
      </c>
      <c r="G430" s="21">
        <f t="shared" si="6"/>
        <v>7</v>
      </c>
      <c r="H430" s="26" t="s">
        <v>269</v>
      </c>
      <c r="I430" s="7" t="s">
        <v>277</v>
      </c>
    </row>
    <row r="431" spans="1:9" x14ac:dyDescent="0.25">
      <c r="A431" s="7">
        <v>235</v>
      </c>
      <c r="B431" s="7" t="s">
        <v>262</v>
      </c>
      <c r="C431" s="8">
        <v>44373</v>
      </c>
      <c r="D431" s="12"/>
      <c r="E431" s="10" t="s">
        <v>102</v>
      </c>
      <c r="F431" s="6">
        <v>4.4212962962962843E-3</v>
      </c>
      <c r="G431" s="21">
        <f t="shared" si="6"/>
        <v>7</v>
      </c>
      <c r="H431" s="26" t="s">
        <v>269</v>
      </c>
      <c r="I431" s="7" t="s">
        <v>277</v>
      </c>
    </row>
    <row r="432" spans="1:9" x14ac:dyDescent="0.25">
      <c r="A432" s="7">
        <v>281</v>
      </c>
      <c r="B432" s="7" t="s">
        <v>262</v>
      </c>
      <c r="C432" s="8">
        <v>44455</v>
      </c>
      <c r="D432" s="7" t="s">
        <v>106</v>
      </c>
      <c r="E432" s="10" t="s">
        <v>107</v>
      </c>
      <c r="F432" s="1">
        <v>4.3055555555556735E-3</v>
      </c>
      <c r="G432" s="21">
        <f t="shared" si="6"/>
        <v>7</v>
      </c>
      <c r="H432" s="26" t="s">
        <v>269</v>
      </c>
      <c r="I432" s="7" t="s">
        <v>277</v>
      </c>
    </row>
    <row r="433" spans="1:9" x14ac:dyDescent="0.25">
      <c r="A433" s="7">
        <v>283</v>
      </c>
      <c r="B433" s="7" t="s">
        <v>262</v>
      </c>
      <c r="C433" s="8">
        <v>44462</v>
      </c>
      <c r="D433" s="7" t="s">
        <v>43</v>
      </c>
      <c r="E433" s="10" t="s">
        <v>90</v>
      </c>
      <c r="F433" s="1">
        <v>4.5601851851850839E-3</v>
      </c>
      <c r="G433" s="21">
        <f t="shared" si="6"/>
        <v>7</v>
      </c>
      <c r="H433" s="26" t="s">
        <v>269</v>
      </c>
      <c r="I433" s="7" t="s">
        <v>277</v>
      </c>
    </row>
    <row r="434" spans="1:9" x14ac:dyDescent="0.25">
      <c r="A434" s="7">
        <v>440</v>
      </c>
      <c r="B434" s="7" t="s">
        <v>262</v>
      </c>
      <c r="C434" s="8">
        <v>45187</v>
      </c>
      <c r="D434" s="9" t="s">
        <v>25</v>
      </c>
      <c r="E434" s="10" t="s">
        <v>100</v>
      </c>
      <c r="F434" s="1">
        <v>4.2129629629629184E-3</v>
      </c>
      <c r="G434" s="21">
        <f t="shared" si="6"/>
        <v>7</v>
      </c>
      <c r="H434" s="26" t="s">
        <v>269</v>
      </c>
      <c r="I434" s="7" t="s">
        <v>277</v>
      </c>
    </row>
    <row r="435" spans="1:9" x14ac:dyDescent="0.25">
      <c r="A435" s="7">
        <v>447</v>
      </c>
      <c r="B435" s="7" t="s">
        <v>262</v>
      </c>
      <c r="C435" s="8">
        <v>45188</v>
      </c>
      <c r="D435" s="9" t="s">
        <v>25</v>
      </c>
      <c r="E435" s="10" t="s">
        <v>4</v>
      </c>
      <c r="F435" s="1">
        <v>4.7916666666667496E-3</v>
      </c>
      <c r="G435" s="21">
        <f t="shared" si="6"/>
        <v>7</v>
      </c>
      <c r="H435" s="26" t="s">
        <v>269</v>
      </c>
      <c r="I435" s="7" t="s">
        <v>277</v>
      </c>
    </row>
    <row r="436" spans="1:9" x14ac:dyDescent="0.25">
      <c r="A436" s="7">
        <v>483</v>
      </c>
      <c r="B436" s="7" t="s">
        <v>262</v>
      </c>
      <c r="C436" s="8">
        <v>45233</v>
      </c>
      <c r="D436" s="9" t="s">
        <v>57</v>
      </c>
      <c r="E436" s="10" t="s">
        <v>13</v>
      </c>
      <c r="F436" s="1">
        <v>4.4444444444444731E-3</v>
      </c>
      <c r="G436" s="21">
        <f t="shared" si="6"/>
        <v>7</v>
      </c>
      <c r="H436" s="26" t="s">
        <v>269</v>
      </c>
      <c r="I436" s="7" t="s">
        <v>277</v>
      </c>
    </row>
    <row r="437" spans="1:9" x14ac:dyDescent="0.25">
      <c r="A437" s="7">
        <v>484</v>
      </c>
      <c r="B437" s="7" t="s">
        <v>262</v>
      </c>
      <c r="C437" s="8">
        <v>45233</v>
      </c>
      <c r="D437" s="9" t="s">
        <v>57</v>
      </c>
      <c r="E437" s="10" t="s">
        <v>108</v>
      </c>
      <c r="F437" s="1">
        <v>4.4212962962962843E-3</v>
      </c>
      <c r="G437" s="21">
        <f t="shared" si="6"/>
        <v>7</v>
      </c>
      <c r="H437" s="26" t="s">
        <v>269</v>
      </c>
      <c r="I437" s="7" t="s">
        <v>277</v>
      </c>
    </row>
    <row r="438" spans="1:9" x14ac:dyDescent="0.25">
      <c r="A438" s="7">
        <v>538</v>
      </c>
      <c r="B438" s="7" t="s">
        <v>263</v>
      </c>
      <c r="C438" s="5">
        <v>45368</v>
      </c>
      <c r="D438" s="2" t="s">
        <v>7</v>
      </c>
      <c r="E438" s="2" t="s">
        <v>5</v>
      </c>
      <c r="F438" s="1">
        <v>4.6990740740739945E-3</v>
      </c>
      <c r="G438" s="21">
        <f t="shared" si="6"/>
        <v>7</v>
      </c>
      <c r="H438" s="26" t="s">
        <v>269</v>
      </c>
      <c r="I438" s="7" t="s">
        <v>277</v>
      </c>
    </row>
    <row r="439" spans="1:9" x14ac:dyDescent="0.25">
      <c r="A439" s="7">
        <v>565</v>
      </c>
      <c r="B439" s="7" t="s">
        <v>263</v>
      </c>
      <c r="C439" s="5">
        <v>45430</v>
      </c>
      <c r="D439" s="2" t="s">
        <v>6</v>
      </c>
      <c r="E439" s="2" t="s">
        <v>28</v>
      </c>
      <c r="F439" s="1">
        <v>4.3981481481480955E-3</v>
      </c>
      <c r="G439" s="21">
        <f t="shared" si="6"/>
        <v>7</v>
      </c>
      <c r="H439" s="26" t="s">
        <v>269</v>
      </c>
      <c r="I439" s="7" t="s">
        <v>277</v>
      </c>
    </row>
    <row r="440" spans="1:9" x14ac:dyDescent="0.25">
      <c r="A440" s="7">
        <v>566</v>
      </c>
      <c r="B440" s="7" t="s">
        <v>263</v>
      </c>
      <c r="C440" s="5">
        <v>45430</v>
      </c>
      <c r="D440" s="2" t="s">
        <v>6</v>
      </c>
      <c r="E440" s="2" t="s">
        <v>28</v>
      </c>
      <c r="F440" s="1">
        <v>4.2013888888888795E-3</v>
      </c>
      <c r="G440" s="21">
        <f t="shared" si="6"/>
        <v>7</v>
      </c>
      <c r="H440" s="26" t="s">
        <v>269</v>
      </c>
      <c r="I440" s="7" t="s">
        <v>277</v>
      </c>
    </row>
    <row r="441" spans="1:9" x14ac:dyDescent="0.25">
      <c r="A441" s="7">
        <v>78</v>
      </c>
      <c r="B441" s="7" t="s">
        <v>262</v>
      </c>
      <c r="C441" s="17">
        <v>43860</v>
      </c>
      <c r="D441" s="9" t="s">
        <v>87</v>
      </c>
      <c r="E441" s="10" t="s">
        <v>0</v>
      </c>
      <c r="F441" s="18">
        <v>5.3240740740740748E-3</v>
      </c>
      <c r="G441" s="21">
        <f t="shared" si="6"/>
        <v>8</v>
      </c>
      <c r="H441" s="26" t="s">
        <v>269</v>
      </c>
      <c r="I441" s="7" t="s">
        <v>277</v>
      </c>
    </row>
    <row r="442" spans="1:9" x14ac:dyDescent="0.25">
      <c r="A442" s="7">
        <v>91</v>
      </c>
      <c r="B442" s="7" t="s">
        <v>262</v>
      </c>
      <c r="C442" s="8">
        <v>43954</v>
      </c>
      <c r="D442" s="9" t="s">
        <v>57</v>
      </c>
      <c r="E442" s="10" t="s">
        <v>98</v>
      </c>
      <c r="F442" s="13">
        <v>5.4861111111110805E-3</v>
      </c>
      <c r="G442" s="21">
        <f t="shared" si="6"/>
        <v>8</v>
      </c>
      <c r="H442" s="26" t="s">
        <v>269</v>
      </c>
      <c r="I442" s="7" t="s">
        <v>277</v>
      </c>
    </row>
    <row r="443" spans="1:9" x14ac:dyDescent="0.25">
      <c r="A443" s="7">
        <v>391</v>
      </c>
      <c r="B443" s="7" t="s">
        <v>262</v>
      </c>
      <c r="C443" s="8">
        <v>45050</v>
      </c>
      <c r="D443" s="9" t="s">
        <v>7</v>
      </c>
      <c r="E443" s="10" t="s">
        <v>10</v>
      </c>
      <c r="F443" s="1">
        <v>4.9652777777777768E-3</v>
      </c>
      <c r="G443" s="21">
        <f t="shared" si="6"/>
        <v>8</v>
      </c>
      <c r="H443" s="26" t="s">
        <v>269</v>
      </c>
      <c r="I443" s="7" t="s">
        <v>277</v>
      </c>
    </row>
    <row r="444" spans="1:9" x14ac:dyDescent="0.25">
      <c r="A444" s="7">
        <v>436</v>
      </c>
      <c r="B444" s="7" t="s">
        <v>262</v>
      </c>
      <c r="C444" s="8">
        <v>45187</v>
      </c>
      <c r="D444" s="9" t="s">
        <v>25</v>
      </c>
      <c r="E444" s="10" t="s">
        <v>99</v>
      </c>
      <c r="F444" s="1">
        <v>5.0231481481481377E-3</v>
      </c>
      <c r="G444" s="21">
        <f t="shared" si="6"/>
        <v>8</v>
      </c>
      <c r="H444" s="26" t="s">
        <v>269</v>
      </c>
      <c r="I444" s="7" t="s">
        <v>277</v>
      </c>
    </row>
    <row r="445" spans="1:9" x14ac:dyDescent="0.25">
      <c r="A445" s="7">
        <v>437</v>
      </c>
      <c r="B445" s="7" t="s">
        <v>262</v>
      </c>
      <c r="C445" s="8">
        <v>45187</v>
      </c>
      <c r="D445" s="9" t="s">
        <v>25</v>
      </c>
      <c r="E445" s="10" t="s">
        <v>100</v>
      </c>
      <c r="F445" s="1">
        <v>4.9074074074074436E-3</v>
      </c>
      <c r="G445" s="21">
        <f t="shared" si="6"/>
        <v>8</v>
      </c>
      <c r="H445" s="26" t="s">
        <v>269</v>
      </c>
      <c r="I445" s="7" t="s">
        <v>277</v>
      </c>
    </row>
    <row r="446" spans="1:9" x14ac:dyDescent="0.25">
      <c r="A446" s="7">
        <v>438</v>
      </c>
      <c r="B446" s="7" t="s">
        <v>262</v>
      </c>
      <c r="C446" s="8">
        <v>45187</v>
      </c>
      <c r="D446" s="9" t="s">
        <v>25</v>
      </c>
      <c r="E446" s="10" t="s">
        <v>101</v>
      </c>
      <c r="F446" s="1">
        <v>5.0810185185185264E-3</v>
      </c>
      <c r="G446" s="21">
        <f t="shared" si="6"/>
        <v>8</v>
      </c>
      <c r="H446" s="26" t="s">
        <v>269</v>
      </c>
      <c r="I446" s="7" t="s">
        <v>277</v>
      </c>
    </row>
    <row r="447" spans="1:9" x14ac:dyDescent="0.25">
      <c r="A447" s="7">
        <v>471</v>
      </c>
      <c r="B447" s="7" t="s">
        <v>262</v>
      </c>
      <c r="C447" s="8">
        <v>45225</v>
      </c>
      <c r="D447" s="9" t="s">
        <v>24</v>
      </c>
      <c r="E447" s="10" t="s">
        <v>10</v>
      </c>
      <c r="F447" s="1">
        <v>4.8611111111111216E-3</v>
      </c>
      <c r="G447" s="21">
        <f t="shared" si="6"/>
        <v>8</v>
      </c>
      <c r="H447" s="26" t="s">
        <v>269</v>
      </c>
      <c r="I447" s="7" t="s">
        <v>277</v>
      </c>
    </row>
    <row r="448" spans="1:9" x14ac:dyDescent="0.25">
      <c r="A448" s="7">
        <v>508</v>
      </c>
      <c r="B448" s="7" t="s">
        <v>263</v>
      </c>
      <c r="C448" s="5">
        <v>45306</v>
      </c>
      <c r="D448" s="2" t="s">
        <v>6</v>
      </c>
      <c r="E448" s="2" t="s">
        <v>26</v>
      </c>
      <c r="F448" s="1">
        <v>5.4166666666666252E-3</v>
      </c>
      <c r="G448" s="21">
        <f t="shared" si="6"/>
        <v>8</v>
      </c>
      <c r="H448" s="26" t="s">
        <v>269</v>
      </c>
      <c r="I448" s="7" t="s">
        <v>277</v>
      </c>
    </row>
    <row r="449" spans="1:9" x14ac:dyDescent="0.25">
      <c r="A449" s="7">
        <v>521</v>
      </c>
      <c r="B449" s="7" t="s">
        <v>263</v>
      </c>
      <c r="C449" s="5">
        <v>45330</v>
      </c>
      <c r="D449" s="2" t="s">
        <v>7</v>
      </c>
      <c r="E449" s="2" t="s">
        <v>27</v>
      </c>
      <c r="F449" s="1">
        <v>4.8726851851852437E-3</v>
      </c>
      <c r="G449" s="21">
        <f t="shared" si="6"/>
        <v>8</v>
      </c>
      <c r="H449" s="26" t="s">
        <v>269</v>
      </c>
      <c r="I449" s="7" t="s">
        <v>277</v>
      </c>
    </row>
    <row r="450" spans="1:9" x14ac:dyDescent="0.25">
      <c r="A450" s="7">
        <v>567</v>
      </c>
      <c r="B450" s="7" t="s">
        <v>263</v>
      </c>
      <c r="C450" s="5">
        <v>45433</v>
      </c>
      <c r="D450" s="2" t="s">
        <v>7</v>
      </c>
      <c r="E450" s="2" t="s">
        <v>17</v>
      </c>
      <c r="F450" s="1">
        <v>5.1273148148146541E-3</v>
      </c>
      <c r="G450" s="21">
        <f t="shared" ref="G450:G513" si="7">(HOUR(F450)*60)+MINUTE(F450)+1</f>
        <v>8</v>
      </c>
      <c r="H450" s="26" t="s">
        <v>269</v>
      </c>
      <c r="I450" s="7" t="s">
        <v>277</v>
      </c>
    </row>
    <row r="451" spans="1:9" x14ac:dyDescent="0.25">
      <c r="A451" s="7">
        <v>33</v>
      </c>
      <c r="B451" s="7" t="s">
        <v>262</v>
      </c>
      <c r="C451" s="8">
        <v>43672</v>
      </c>
      <c r="D451" s="9" t="s">
        <v>43</v>
      </c>
      <c r="E451" s="10" t="s">
        <v>91</v>
      </c>
      <c r="F451" s="1">
        <v>5.6018518518518023E-3</v>
      </c>
      <c r="G451" s="21">
        <f t="shared" si="7"/>
        <v>9</v>
      </c>
      <c r="H451" s="26" t="s">
        <v>269</v>
      </c>
      <c r="I451" s="7" t="s">
        <v>277</v>
      </c>
    </row>
    <row r="452" spans="1:9" x14ac:dyDescent="0.25">
      <c r="A452" s="7">
        <v>43</v>
      </c>
      <c r="B452" s="7" t="s">
        <v>262</v>
      </c>
      <c r="C452" s="8">
        <v>43682</v>
      </c>
      <c r="D452" s="9" t="s">
        <v>53</v>
      </c>
      <c r="E452" s="10" t="s">
        <v>92</v>
      </c>
      <c r="F452" s="13">
        <v>5.7638888888887907E-3</v>
      </c>
      <c r="G452" s="21">
        <f t="shared" si="7"/>
        <v>9</v>
      </c>
      <c r="H452" s="26" t="s">
        <v>269</v>
      </c>
      <c r="I452" s="7" t="s">
        <v>277</v>
      </c>
    </row>
    <row r="453" spans="1:9" x14ac:dyDescent="0.25">
      <c r="A453" s="7">
        <v>69</v>
      </c>
      <c r="B453" s="7" t="s">
        <v>262</v>
      </c>
      <c r="C453" s="8">
        <v>43795</v>
      </c>
      <c r="D453" s="9" t="s">
        <v>43</v>
      </c>
      <c r="E453" s="10" t="s">
        <v>91</v>
      </c>
      <c r="F453" s="1">
        <v>5.6018518518518023E-3</v>
      </c>
      <c r="G453" s="21">
        <f t="shared" si="7"/>
        <v>9</v>
      </c>
      <c r="H453" s="26" t="s">
        <v>269</v>
      </c>
      <c r="I453" s="7" t="s">
        <v>277</v>
      </c>
    </row>
    <row r="454" spans="1:9" x14ac:dyDescent="0.25">
      <c r="A454" s="7">
        <v>115</v>
      </c>
      <c r="B454" s="7" t="s">
        <v>262</v>
      </c>
      <c r="C454" s="8">
        <v>44079</v>
      </c>
      <c r="D454" s="9" t="s">
        <v>49</v>
      </c>
      <c r="E454" s="10" t="s">
        <v>5</v>
      </c>
      <c r="F454" s="13">
        <v>6.030092592592573E-3</v>
      </c>
      <c r="G454" s="21">
        <f t="shared" si="7"/>
        <v>9</v>
      </c>
      <c r="H454" s="26" t="s">
        <v>269</v>
      </c>
      <c r="I454" s="7" t="s">
        <v>277</v>
      </c>
    </row>
    <row r="455" spans="1:9" x14ac:dyDescent="0.25">
      <c r="A455" s="7">
        <v>130</v>
      </c>
      <c r="B455" s="7" t="s">
        <v>262</v>
      </c>
      <c r="C455" s="8">
        <v>44131</v>
      </c>
      <c r="D455" s="9" t="s">
        <v>43</v>
      </c>
      <c r="E455" s="10" t="s">
        <v>93</v>
      </c>
      <c r="F455" s="13">
        <v>5.9953703703703454E-3</v>
      </c>
      <c r="G455" s="21">
        <f t="shared" si="7"/>
        <v>9</v>
      </c>
      <c r="H455" s="26" t="s">
        <v>269</v>
      </c>
      <c r="I455" s="7" t="s">
        <v>277</v>
      </c>
    </row>
    <row r="456" spans="1:9" x14ac:dyDescent="0.25">
      <c r="A456" s="7">
        <v>137</v>
      </c>
      <c r="B456" s="7" t="s">
        <v>262</v>
      </c>
      <c r="C456" s="8">
        <v>44149</v>
      </c>
      <c r="D456" s="9" t="s">
        <v>57</v>
      </c>
      <c r="E456" s="10" t="s">
        <v>94</v>
      </c>
      <c r="F456" s="16">
        <v>5.9953703703703454E-3</v>
      </c>
      <c r="G456" s="21">
        <f t="shared" si="7"/>
        <v>9</v>
      </c>
      <c r="H456" s="26" t="s">
        <v>269</v>
      </c>
      <c r="I456" s="7" t="s">
        <v>277</v>
      </c>
    </row>
    <row r="457" spans="1:9" x14ac:dyDescent="0.25">
      <c r="A457" s="7">
        <v>158</v>
      </c>
      <c r="B457" s="7" t="s">
        <v>262</v>
      </c>
      <c r="C457" s="8">
        <v>44194</v>
      </c>
      <c r="D457" s="9" t="s">
        <v>95</v>
      </c>
      <c r="E457" s="10" t="s">
        <v>96</v>
      </c>
      <c r="F457" s="13">
        <v>5.6134259259259522E-3</v>
      </c>
      <c r="G457" s="21">
        <f t="shared" si="7"/>
        <v>9</v>
      </c>
      <c r="H457" s="26" t="s">
        <v>269</v>
      </c>
      <c r="I457" s="7" t="s">
        <v>273</v>
      </c>
    </row>
    <row r="458" spans="1:9" x14ac:dyDescent="0.25">
      <c r="A458" s="7">
        <v>249</v>
      </c>
      <c r="B458" s="7" t="s">
        <v>262</v>
      </c>
      <c r="C458" s="8">
        <v>44403</v>
      </c>
      <c r="D458" s="9" t="s">
        <v>43</v>
      </c>
      <c r="E458" s="10" t="s">
        <v>91</v>
      </c>
      <c r="F458" s="1">
        <v>5.6018518518518023E-3</v>
      </c>
      <c r="G458" s="21">
        <f t="shared" si="7"/>
        <v>9</v>
      </c>
      <c r="H458" s="26" t="s">
        <v>269</v>
      </c>
      <c r="I458" s="7" t="s">
        <v>277</v>
      </c>
    </row>
    <row r="459" spans="1:9" x14ac:dyDescent="0.25">
      <c r="A459" s="7">
        <v>259</v>
      </c>
      <c r="B459" s="7" t="s">
        <v>262</v>
      </c>
      <c r="C459" s="8">
        <v>44413</v>
      </c>
      <c r="D459" s="9" t="s">
        <v>53</v>
      </c>
      <c r="E459" s="10" t="s">
        <v>92</v>
      </c>
      <c r="F459" s="13">
        <v>5.7638888888887907E-3</v>
      </c>
      <c r="G459" s="21">
        <f t="shared" si="7"/>
        <v>9</v>
      </c>
      <c r="H459" s="26" t="s">
        <v>269</v>
      </c>
      <c r="I459" s="7" t="s">
        <v>277</v>
      </c>
    </row>
    <row r="460" spans="1:9" x14ac:dyDescent="0.25">
      <c r="A460" s="7">
        <v>320</v>
      </c>
      <c r="B460" s="7" t="s">
        <v>262</v>
      </c>
      <c r="C460" s="8">
        <v>44768</v>
      </c>
      <c r="D460" s="9" t="s">
        <v>43</v>
      </c>
      <c r="E460" s="10" t="s">
        <v>91</v>
      </c>
      <c r="F460" s="1">
        <v>5.6018518518518023E-3</v>
      </c>
      <c r="G460" s="21">
        <f t="shared" si="7"/>
        <v>9</v>
      </c>
      <c r="H460" s="26" t="s">
        <v>269</v>
      </c>
      <c r="I460" s="7" t="s">
        <v>277</v>
      </c>
    </row>
    <row r="461" spans="1:9" x14ac:dyDescent="0.25">
      <c r="A461" s="7">
        <v>330</v>
      </c>
      <c r="B461" s="7" t="s">
        <v>262</v>
      </c>
      <c r="C461" s="8">
        <v>44778</v>
      </c>
      <c r="D461" s="9" t="s">
        <v>53</v>
      </c>
      <c r="E461" s="10" t="s">
        <v>92</v>
      </c>
      <c r="F461" s="13">
        <v>5.7638888888887907E-3</v>
      </c>
      <c r="G461" s="21">
        <f t="shared" si="7"/>
        <v>9</v>
      </c>
      <c r="H461" s="26" t="s">
        <v>269</v>
      </c>
      <c r="I461" s="7" t="s">
        <v>277</v>
      </c>
    </row>
    <row r="462" spans="1:9" x14ac:dyDescent="0.25">
      <c r="A462" s="7">
        <v>356</v>
      </c>
      <c r="B462" s="7" t="s">
        <v>262</v>
      </c>
      <c r="C462" s="8">
        <v>44891</v>
      </c>
      <c r="D462" s="9" t="s">
        <v>43</v>
      </c>
      <c r="E462" s="10" t="s">
        <v>91</v>
      </c>
      <c r="F462" s="1">
        <v>5.6018518518518023E-3</v>
      </c>
      <c r="G462" s="21">
        <f t="shared" si="7"/>
        <v>9</v>
      </c>
      <c r="H462" s="26" t="s">
        <v>269</v>
      </c>
      <c r="I462" s="7" t="s">
        <v>277</v>
      </c>
    </row>
    <row r="463" spans="1:9" x14ac:dyDescent="0.25">
      <c r="A463" s="7">
        <v>392</v>
      </c>
      <c r="B463" s="7" t="s">
        <v>262</v>
      </c>
      <c r="C463" s="8">
        <v>45064</v>
      </c>
      <c r="D463" s="9" t="s">
        <v>24</v>
      </c>
      <c r="E463" s="10" t="s">
        <v>10</v>
      </c>
      <c r="F463" s="1">
        <v>5.5555555555555358E-3</v>
      </c>
      <c r="G463" s="21">
        <f t="shared" si="7"/>
        <v>9</v>
      </c>
      <c r="H463" s="26" t="s">
        <v>269</v>
      </c>
      <c r="I463" s="7" t="s">
        <v>277</v>
      </c>
    </row>
    <row r="464" spans="1:9" x14ac:dyDescent="0.25">
      <c r="A464" s="7">
        <v>456</v>
      </c>
      <c r="B464" s="7" t="s">
        <v>262</v>
      </c>
      <c r="C464" s="8">
        <v>45208</v>
      </c>
      <c r="D464" s="9" t="s">
        <v>23</v>
      </c>
      <c r="E464" s="10" t="s">
        <v>97</v>
      </c>
      <c r="F464" s="1">
        <v>5.9837962962963065E-3</v>
      </c>
      <c r="G464" s="21">
        <f t="shared" si="7"/>
        <v>9</v>
      </c>
      <c r="H464" s="26" t="s">
        <v>269</v>
      </c>
      <c r="I464" s="7" t="s">
        <v>277</v>
      </c>
    </row>
    <row r="465" spans="1:9" x14ac:dyDescent="0.25">
      <c r="A465" s="7">
        <v>511</v>
      </c>
      <c r="B465" s="7" t="s">
        <v>263</v>
      </c>
      <c r="C465" s="5">
        <v>45312</v>
      </c>
      <c r="D465" s="2" t="s">
        <v>7</v>
      </c>
      <c r="E465" s="2" t="s">
        <v>29</v>
      </c>
      <c r="F465" s="1">
        <v>5.9259259259258901E-3</v>
      </c>
      <c r="G465" s="21">
        <f t="shared" si="7"/>
        <v>9</v>
      </c>
      <c r="H465" s="26" t="s">
        <v>269</v>
      </c>
      <c r="I465" s="7" t="s">
        <v>277</v>
      </c>
    </row>
    <row r="466" spans="1:9" x14ac:dyDescent="0.25">
      <c r="A466" s="7">
        <v>133</v>
      </c>
      <c r="B466" s="7" t="s">
        <v>262</v>
      </c>
      <c r="C466" s="8">
        <v>44145</v>
      </c>
      <c r="D466" s="9" t="s">
        <v>43</v>
      </c>
      <c r="E466" s="10" t="s">
        <v>78</v>
      </c>
      <c r="F466" s="16">
        <v>6.2499999999999778E-3</v>
      </c>
      <c r="G466" s="21">
        <f t="shared" si="7"/>
        <v>10</v>
      </c>
      <c r="H466" s="26" t="s">
        <v>269</v>
      </c>
      <c r="I466" s="7" t="s">
        <v>273</v>
      </c>
    </row>
    <row r="467" spans="1:9" x14ac:dyDescent="0.25">
      <c r="A467" s="7">
        <v>277</v>
      </c>
      <c r="B467" s="7" t="s">
        <v>262</v>
      </c>
      <c r="C467" s="8">
        <v>44447</v>
      </c>
      <c r="D467" s="7" t="s">
        <v>43</v>
      </c>
      <c r="E467" s="10" t="s">
        <v>90</v>
      </c>
      <c r="F467" s="13">
        <v>6.7476851851852038E-3</v>
      </c>
      <c r="G467" s="21">
        <f t="shared" si="7"/>
        <v>10</v>
      </c>
      <c r="H467" s="26" t="s">
        <v>269</v>
      </c>
      <c r="I467" s="7" t="s">
        <v>277</v>
      </c>
    </row>
    <row r="468" spans="1:9" x14ac:dyDescent="0.25">
      <c r="A468" s="7">
        <v>472</v>
      </c>
      <c r="B468" s="7" t="s">
        <v>262</v>
      </c>
      <c r="C468" s="8">
        <v>45227</v>
      </c>
      <c r="D468" s="9" t="s">
        <v>24</v>
      </c>
      <c r="E468" s="10" t="s">
        <v>10</v>
      </c>
      <c r="F468" s="1">
        <v>6.2500000000000056E-3</v>
      </c>
      <c r="G468" s="21">
        <f t="shared" si="7"/>
        <v>10</v>
      </c>
      <c r="H468" s="26" t="s">
        <v>269</v>
      </c>
      <c r="I468" s="7" t="s">
        <v>277</v>
      </c>
    </row>
    <row r="469" spans="1:9" x14ac:dyDescent="0.25">
      <c r="A469" s="7">
        <v>541</v>
      </c>
      <c r="B469" s="7" t="s">
        <v>263</v>
      </c>
      <c r="C469" s="5">
        <v>45371</v>
      </c>
      <c r="D469" s="2" t="s">
        <v>7</v>
      </c>
      <c r="E469" s="2" t="s">
        <v>17</v>
      </c>
      <c r="F469" s="1">
        <v>6.3773148148149605E-3</v>
      </c>
      <c r="G469" s="21">
        <f t="shared" si="7"/>
        <v>10</v>
      </c>
      <c r="H469" s="26" t="s">
        <v>269</v>
      </c>
      <c r="I469" s="7" t="s">
        <v>277</v>
      </c>
    </row>
    <row r="470" spans="1:9" x14ac:dyDescent="0.25">
      <c r="A470" s="7">
        <v>570</v>
      </c>
      <c r="B470" s="7" t="s">
        <v>263</v>
      </c>
      <c r="C470" s="5">
        <v>45449</v>
      </c>
      <c r="D470" s="2" t="s">
        <v>7</v>
      </c>
      <c r="E470" s="2" t="s">
        <v>39</v>
      </c>
      <c r="F470" s="1">
        <v>6.2500000000000056E-3</v>
      </c>
      <c r="G470" s="21">
        <f t="shared" si="7"/>
        <v>10</v>
      </c>
      <c r="H470" s="26" t="s">
        <v>269</v>
      </c>
      <c r="I470" s="7" t="s">
        <v>277</v>
      </c>
    </row>
    <row r="471" spans="1:9" x14ac:dyDescent="0.25">
      <c r="A471" s="7">
        <v>4</v>
      </c>
      <c r="B471" s="7" t="s">
        <v>262</v>
      </c>
      <c r="C471" s="8">
        <v>43590</v>
      </c>
      <c r="D471" s="12" t="s">
        <v>47</v>
      </c>
      <c r="E471" s="10" t="s">
        <v>86</v>
      </c>
      <c r="F471" s="15">
        <v>7.3958333333333792E-3</v>
      </c>
      <c r="G471" s="21">
        <f t="shared" si="7"/>
        <v>11</v>
      </c>
      <c r="H471" s="26" t="s">
        <v>270</v>
      </c>
      <c r="I471" s="7" t="s">
        <v>277</v>
      </c>
    </row>
    <row r="472" spans="1:9" x14ac:dyDescent="0.25">
      <c r="A472" s="7">
        <v>59</v>
      </c>
      <c r="B472" s="7" t="s">
        <v>262</v>
      </c>
      <c r="C472" s="8">
        <v>43758</v>
      </c>
      <c r="D472" s="14" t="s">
        <v>53</v>
      </c>
      <c r="E472" s="10" t="s">
        <v>70</v>
      </c>
      <c r="F472" s="6">
        <v>7.1759259259259744E-3</v>
      </c>
      <c r="G472" s="21">
        <f t="shared" si="7"/>
        <v>11</v>
      </c>
      <c r="H472" s="26" t="s">
        <v>270</v>
      </c>
      <c r="I472" s="7" t="s">
        <v>273</v>
      </c>
    </row>
    <row r="473" spans="1:9" x14ac:dyDescent="0.25">
      <c r="A473" s="7">
        <v>136</v>
      </c>
      <c r="B473" s="7" t="s">
        <v>262</v>
      </c>
      <c r="C473" s="8">
        <v>44149</v>
      </c>
      <c r="D473" s="9" t="s">
        <v>87</v>
      </c>
      <c r="E473" s="10" t="s">
        <v>88</v>
      </c>
      <c r="F473" s="16">
        <v>7.4768518518517624E-3</v>
      </c>
      <c r="G473" s="21">
        <f t="shared" si="7"/>
        <v>11</v>
      </c>
      <c r="H473" s="26" t="s">
        <v>270</v>
      </c>
      <c r="I473" s="7" t="s">
        <v>277</v>
      </c>
    </row>
    <row r="474" spans="1:9" x14ac:dyDescent="0.25">
      <c r="A474" s="7">
        <v>212</v>
      </c>
      <c r="B474" s="7" t="s">
        <v>262</v>
      </c>
      <c r="C474" s="8">
        <v>44321</v>
      </c>
      <c r="D474" s="12" t="s">
        <v>47</v>
      </c>
      <c r="E474" s="10" t="s">
        <v>86</v>
      </c>
      <c r="F474" s="15">
        <v>7.3958333333333792E-3</v>
      </c>
      <c r="G474" s="21">
        <f t="shared" si="7"/>
        <v>11</v>
      </c>
      <c r="H474" s="26" t="s">
        <v>270</v>
      </c>
      <c r="I474" s="7" t="s">
        <v>277</v>
      </c>
    </row>
    <row r="475" spans="1:9" x14ac:dyDescent="0.25">
      <c r="A475" s="7">
        <v>295</v>
      </c>
      <c r="B475" s="7" t="s">
        <v>262</v>
      </c>
      <c r="C475" s="8">
        <v>44489</v>
      </c>
      <c r="D475" s="14" t="s">
        <v>53</v>
      </c>
      <c r="E475" s="10" t="s">
        <v>70</v>
      </c>
      <c r="F475" s="6">
        <v>7.1759259259259744E-3</v>
      </c>
      <c r="G475" s="21">
        <f t="shared" si="7"/>
        <v>11</v>
      </c>
      <c r="H475" s="26" t="s">
        <v>270</v>
      </c>
      <c r="I475" s="7" t="s">
        <v>273</v>
      </c>
    </row>
    <row r="476" spans="1:9" x14ac:dyDescent="0.25">
      <c r="A476" s="7">
        <v>317</v>
      </c>
      <c r="B476" s="7" t="s">
        <v>262</v>
      </c>
      <c r="C476" s="8">
        <v>44686</v>
      </c>
      <c r="D476" s="12" t="s">
        <v>47</v>
      </c>
      <c r="E476" s="10" t="s">
        <v>86</v>
      </c>
      <c r="F476" s="15">
        <v>7.3958333333333792E-3</v>
      </c>
      <c r="G476" s="21">
        <f t="shared" si="7"/>
        <v>11</v>
      </c>
      <c r="H476" s="26" t="s">
        <v>270</v>
      </c>
      <c r="I476" s="7" t="s">
        <v>277</v>
      </c>
    </row>
    <row r="477" spans="1:9" x14ac:dyDescent="0.25">
      <c r="A477" s="7">
        <v>346</v>
      </c>
      <c r="B477" s="7" t="s">
        <v>262</v>
      </c>
      <c r="C477" s="8">
        <v>44854</v>
      </c>
      <c r="D477" s="14" t="s">
        <v>53</v>
      </c>
      <c r="E477" s="10" t="s">
        <v>70</v>
      </c>
      <c r="F477" s="6">
        <v>7.1759259259259744E-3</v>
      </c>
      <c r="G477" s="21">
        <f t="shared" si="7"/>
        <v>11</v>
      </c>
      <c r="H477" s="26" t="s">
        <v>270</v>
      </c>
      <c r="I477" s="7" t="s">
        <v>273</v>
      </c>
    </row>
    <row r="478" spans="1:9" x14ac:dyDescent="0.25">
      <c r="A478" s="7">
        <v>415</v>
      </c>
      <c r="B478" s="7" t="s">
        <v>262</v>
      </c>
      <c r="C478" s="8">
        <v>45131</v>
      </c>
      <c r="D478" s="9" t="s">
        <v>6</v>
      </c>
      <c r="E478" s="10" t="s">
        <v>16</v>
      </c>
      <c r="F478" s="1">
        <v>7.4074074074074181E-3</v>
      </c>
      <c r="G478" s="21">
        <f t="shared" si="7"/>
        <v>11</v>
      </c>
      <c r="H478" s="26" t="s">
        <v>270</v>
      </c>
      <c r="I478" s="7" t="s">
        <v>277</v>
      </c>
    </row>
    <row r="479" spans="1:9" x14ac:dyDescent="0.25">
      <c r="A479" s="7">
        <v>450</v>
      </c>
      <c r="B479" s="7" t="s">
        <v>262</v>
      </c>
      <c r="C479" s="8">
        <v>45204</v>
      </c>
      <c r="D479" s="9" t="s">
        <v>25</v>
      </c>
      <c r="E479" s="10" t="s">
        <v>89</v>
      </c>
      <c r="F479" s="1">
        <v>7.314814814814885E-3</v>
      </c>
      <c r="G479" s="21">
        <f t="shared" si="7"/>
        <v>11</v>
      </c>
      <c r="H479" s="26" t="s">
        <v>270</v>
      </c>
      <c r="I479" s="7" t="s">
        <v>277</v>
      </c>
    </row>
    <row r="480" spans="1:9" x14ac:dyDescent="0.25">
      <c r="A480" s="7">
        <v>453</v>
      </c>
      <c r="B480" s="7" t="s">
        <v>262</v>
      </c>
      <c r="C480" s="8">
        <v>45206</v>
      </c>
      <c r="D480" s="9" t="s">
        <v>6</v>
      </c>
      <c r="E480" s="10" t="s">
        <v>4</v>
      </c>
      <c r="F480" s="1">
        <v>7.0601851851851416E-3</v>
      </c>
      <c r="G480" s="21">
        <f t="shared" si="7"/>
        <v>11</v>
      </c>
      <c r="H480" s="26" t="s">
        <v>270</v>
      </c>
      <c r="I480" s="7" t="s">
        <v>277</v>
      </c>
    </row>
    <row r="481" spans="1:9" x14ac:dyDescent="0.25">
      <c r="A481" s="7">
        <v>518</v>
      </c>
      <c r="B481" s="7" t="s">
        <v>263</v>
      </c>
      <c r="C481" s="5">
        <v>45321</v>
      </c>
      <c r="D481" s="2" t="s">
        <v>6</v>
      </c>
      <c r="E481" s="2" t="s">
        <v>4</v>
      </c>
      <c r="F481" s="1">
        <v>7.0833333333332194E-3</v>
      </c>
      <c r="G481" s="21">
        <f t="shared" si="7"/>
        <v>11</v>
      </c>
      <c r="H481" s="26" t="s">
        <v>270</v>
      </c>
      <c r="I481" s="7" t="s">
        <v>277</v>
      </c>
    </row>
    <row r="482" spans="1:9" x14ac:dyDescent="0.25">
      <c r="A482" s="7">
        <v>558</v>
      </c>
      <c r="B482" s="7" t="s">
        <v>263</v>
      </c>
      <c r="C482" s="5">
        <v>45419</v>
      </c>
      <c r="D482" s="2" t="s">
        <v>6</v>
      </c>
      <c r="E482" s="2" t="s">
        <v>4</v>
      </c>
      <c r="F482" s="1">
        <v>7.0717592592592915E-3</v>
      </c>
      <c r="G482" s="21">
        <f t="shared" si="7"/>
        <v>11</v>
      </c>
      <c r="H482" s="26" t="s">
        <v>270</v>
      </c>
      <c r="I482" s="7" t="s">
        <v>277</v>
      </c>
    </row>
    <row r="483" spans="1:9" x14ac:dyDescent="0.25">
      <c r="A483" s="7">
        <v>568</v>
      </c>
      <c r="B483" s="7" t="s">
        <v>263</v>
      </c>
      <c r="C483" s="5">
        <v>45438</v>
      </c>
      <c r="D483" s="2" t="s">
        <v>6</v>
      </c>
      <c r="E483" s="2" t="s">
        <v>4</v>
      </c>
      <c r="F483" s="1">
        <v>7.0486111111111027E-3</v>
      </c>
      <c r="G483" s="21">
        <f t="shared" si="7"/>
        <v>11</v>
      </c>
      <c r="H483" s="26" t="s">
        <v>270</v>
      </c>
      <c r="I483" s="7" t="s">
        <v>277</v>
      </c>
    </row>
    <row r="484" spans="1:9" x14ac:dyDescent="0.25">
      <c r="A484" s="7">
        <v>569</v>
      </c>
      <c r="B484" s="7" t="s">
        <v>263</v>
      </c>
      <c r="C484" s="5">
        <v>45444</v>
      </c>
      <c r="D484" s="2" t="s">
        <v>6</v>
      </c>
      <c r="E484" s="2" t="s">
        <v>14</v>
      </c>
      <c r="F484" s="1">
        <v>7.1643518518517135E-3</v>
      </c>
      <c r="G484" s="21">
        <f t="shared" si="7"/>
        <v>11</v>
      </c>
      <c r="H484" s="26" t="s">
        <v>270</v>
      </c>
      <c r="I484" s="7" t="s">
        <v>277</v>
      </c>
    </row>
    <row r="485" spans="1:9" x14ac:dyDescent="0.25">
      <c r="A485" s="7">
        <v>407</v>
      </c>
      <c r="B485" s="7" t="s">
        <v>262</v>
      </c>
      <c r="C485" s="8">
        <v>45111</v>
      </c>
      <c r="D485" s="9" t="s">
        <v>25</v>
      </c>
      <c r="E485" s="10" t="s">
        <v>19</v>
      </c>
      <c r="F485" s="1">
        <v>7.9050925925926441E-3</v>
      </c>
      <c r="G485" s="21">
        <f t="shared" si="7"/>
        <v>12</v>
      </c>
      <c r="H485" s="26" t="s">
        <v>270</v>
      </c>
      <c r="I485" s="7" t="s">
        <v>277</v>
      </c>
    </row>
    <row r="486" spans="1:9" x14ac:dyDescent="0.25">
      <c r="A486" s="7">
        <v>143</v>
      </c>
      <c r="B486" s="7" t="s">
        <v>262</v>
      </c>
      <c r="C486" s="8">
        <v>44159</v>
      </c>
      <c r="D486" s="9" t="s">
        <v>84</v>
      </c>
      <c r="E486" s="10" t="s">
        <v>274</v>
      </c>
      <c r="F486" s="16">
        <v>8.703703703703769E-3</v>
      </c>
      <c r="G486" s="21">
        <f t="shared" si="7"/>
        <v>13</v>
      </c>
      <c r="H486" s="26" t="s">
        <v>270</v>
      </c>
      <c r="I486" s="7" t="s">
        <v>273</v>
      </c>
    </row>
    <row r="487" spans="1:9" x14ac:dyDescent="0.25">
      <c r="A487" s="7">
        <v>497</v>
      </c>
      <c r="B487" s="7" t="s">
        <v>262</v>
      </c>
      <c r="C487" s="8">
        <v>45279</v>
      </c>
      <c r="D487" s="9" t="s">
        <v>24</v>
      </c>
      <c r="E487" s="10" t="s">
        <v>10</v>
      </c>
      <c r="F487" s="1">
        <v>8.3333333333334147E-3</v>
      </c>
      <c r="G487" s="21">
        <f t="shared" si="7"/>
        <v>13</v>
      </c>
      <c r="H487" s="26" t="s">
        <v>270</v>
      </c>
      <c r="I487" s="7" t="s">
        <v>277</v>
      </c>
    </row>
    <row r="488" spans="1:9" x14ac:dyDescent="0.25">
      <c r="A488" s="7">
        <v>500</v>
      </c>
      <c r="B488" s="7" t="s">
        <v>262</v>
      </c>
      <c r="C488" s="8">
        <v>45283</v>
      </c>
      <c r="D488" s="9" t="s">
        <v>6</v>
      </c>
      <c r="E488" s="10" t="s">
        <v>13</v>
      </c>
      <c r="F488" s="1">
        <v>8.7962962962963021E-3</v>
      </c>
      <c r="G488" s="21">
        <f t="shared" si="7"/>
        <v>13</v>
      </c>
      <c r="H488" s="26" t="s">
        <v>270</v>
      </c>
      <c r="I488" s="7" t="s">
        <v>277</v>
      </c>
    </row>
    <row r="489" spans="1:9" x14ac:dyDescent="0.25">
      <c r="A489" s="7">
        <v>574</v>
      </c>
      <c r="B489" s="7" t="s">
        <v>263</v>
      </c>
      <c r="C489" s="5">
        <v>45452</v>
      </c>
      <c r="D489" s="2" t="s">
        <v>7</v>
      </c>
      <c r="E489" s="2" t="s">
        <v>40</v>
      </c>
      <c r="F489" s="1">
        <v>8.3333333333333037E-3</v>
      </c>
      <c r="G489" s="21">
        <f t="shared" si="7"/>
        <v>13</v>
      </c>
      <c r="H489" s="26" t="s">
        <v>270</v>
      </c>
      <c r="I489" s="7" t="s">
        <v>277</v>
      </c>
    </row>
    <row r="490" spans="1:9" x14ac:dyDescent="0.25">
      <c r="A490" s="7">
        <v>108</v>
      </c>
      <c r="B490" s="7" t="s">
        <v>262</v>
      </c>
      <c r="C490" s="8">
        <v>44060</v>
      </c>
      <c r="D490" s="12" t="s">
        <v>76</v>
      </c>
      <c r="E490" s="10" t="s">
        <v>83</v>
      </c>
      <c r="F490" s="15">
        <v>9.68749999999996E-3</v>
      </c>
      <c r="G490" s="21">
        <f t="shared" si="7"/>
        <v>14</v>
      </c>
      <c r="H490" s="26" t="s">
        <v>270</v>
      </c>
      <c r="I490" s="7" t="s">
        <v>277</v>
      </c>
    </row>
    <row r="491" spans="1:9" x14ac:dyDescent="0.25">
      <c r="A491" s="7">
        <v>47</v>
      </c>
      <c r="B491" s="7" t="s">
        <v>262</v>
      </c>
      <c r="C491" s="8">
        <v>43684</v>
      </c>
      <c r="D491" s="7"/>
      <c r="E491" s="10" t="s">
        <v>81</v>
      </c>
      <c r="F491" s="1">
        <v>1.0312500000000058E-2</v>
      </c>
      <c r="G491" s="21">
        <f t="shared" si="7"/>
        <v>15</v>
      </c>
      <c r="H491" s="26" t="s">
        <v>270</v>
      </c>
      <c r="I491" s="7" t="s">
        <v>277</v>
      </c>
    </row>
    <row r="492" spans="1:9" x14ac:dyDescent="0.25">
      <c r="A492" s="7">
        <v>61</v>
      </c>
      <c r="B492" s="7" t="s">
        <v>262</v>
      </c>
      <c r="C492" s="8">
        <v>43762</v>
      </c>
      <c r="D492" s="12"/>
      <c r="E492" s="10" t="s">
        <v>82</v>
      </c>
      <c r="F492" s="15">
        <v>9.8842592592593148E-3</v>
      </c>
      <c r="G492" s="21">
        <f t="shared" si="7"/>
        <v>15</v>
      </c>
      <c r="H492" s="26" t="s">
        <v>270</v>
      </c>
      <c r="I492" s="7" t="s">
        <v>277</v>
      </c>
    </row>
    <row r="493" spans="1:9" x14ac:dyDescent="0.25">
      <c r="A493" s="7">
        <v>263</v>
      </c>
      <c r="B493" s="7" t="s">
        <v>262</v>
      </c>
      <c r="C493" s="8">
        <v>44415</v>
      </c>
      <c r="D493" s="7"/>
      <c r="E493" s="10" t="s">
        <v>81</v>
      </c>
      <c r="F493" s="1">
        <v>1.0312500000000058E-2</v>
      </c>
      <c r="G493" s="21">
        <f t="shared" si="7"/>
        <v>15</v>
      </c>
      <c r="H493" s="26" t="s">
        <v>270</v>
      </c>
      <c r="I493" s="7" t="s">
        <v>277</v>
      </c>
    </row>
    <row r="494" spans="1:9" x14ac:dyDescent="0.25">
      <c r="A494" s="7">
        <v>297</v>
      </c>
      <c r="B494" s="7" t="s">
        <v>262</v>
      </c>
      <c r="C494" s="8">
        <v>44493</v>
      </c>
      <c r="D494" s="12"/>
      <c r="E494" s="10" t="s">
        <v>82</v>
      </c>
      <c r="F494" s="15">
        <v>9.8842592592593148E-3</v>
      </c>
      <c r="G494" s="21">
        <f t="shared" si="7"/>
        <v>15</v>
      </c>
      <c r="H494" s="26" t="s">
        <v>270</v>
      </c>
      <c r="I494" s="7" t="s">
        <v>277</v>
      </c>
    </row>
    <row r="495" spans="1:9" x14ac:dyDescent="0.25">
      <c r="A495" s="7">
        <v>334</v>
      </c>
      <c r="B495" s="7" t="s">
        <v>262</v>
      </c>
      <c r="C495" s="8">
        <v>44780</v>
      </c>
      <c r="D495" s="7"/>
      <c r="E495" s="10" t="s">
        <v>81</v>
      </c>
      <c r="F495" s="1">
        <v>1.0312500000000058E-2</v>
      </c>
      <c r="G495" s="21">
        <f t="shared" si="7"/>
        <v>15</v>
      </c>
      <c r="H495" s="26" t="s">
        <v>270</v>
      </c>
      <c r="I495" s="7" t="s">
        <v>277</v>
      </c>
    </row>
    <row r="496" spans="1:9" x14ac:dyDescent="0.25">
      <c r="A496" s="7">
        <v>348</v>
      </c>
      <c r="B496" s="7" t="s">
        <v>262</v>
      </c>
      <c r="C496" s="8">
        <v>44858</v>
      </c>
      <c r="D496" s="12"/>
      <c r="E496" s="10" t="s">
        <v>82</v>
      </c>
      <c r="F496" s="15">
        <v>9.8842592592593148E-3</v>
      </c>
      <c r="G496" s="21">
        <f t="shared" si="7"/>
        <v>15</v>
      </c>
      <c r="H496" s="26" t="s">
        <v>270</v>
      </c>
      <c r="I496" s="7" t="s">
        <v>277</v>
      </c>
    </row>
    <row r="497" spans="1:9" x14ac:dyDescent="0.25">
      <c r="A497" s="7">
        <v>387</v>
      </c>
      <c r="B497" s="7" t="s">
        <v>262</v>
      </c>
      <c r="C497" s="8">
        <v>45041</v>
      </c>
      <c r="D497" s="9" t="s">
        <v>24</v>
      </c>
      <c r="E497" s="10" t="s">
        <v>10</v>
      </c>
      <c r="F497" s="1">
        <v>1.0219907407407414E-2</v>
      </c>
      <c r="G497" s="21">
        <f t="shared" si="7"/>
        <v>15</v>
      </c>
      <c r="H497" s="26" t="s">
        <v>270</v>
      </c>
      <c r="I497" s="7" t="s">
        <v>277</v>
      </c>
    </row>
    <row r="498" spans="1:9" x14ac:dyDescent="0.25">
      <c r="A498" s="7">
        <v>7</v>
      </c>
      <c r="B498" s="7" t="s">
        <v>262</v>
      </c>
      <c r="C498" s="8">
        <v>43593</v>
      </c>
      <c r="D498" s="15"/>
      <c r="E498" s="10" t="s">
        <v>75</v>
      </c>
      <c r="F498" s="6">
        <v>1.0810185185185173E-2</v>
      </c>
      <c r="G498" s="21">
        <f t="shared" si="7"/>
        <v>16</v>
      </c>
      <c r="H498" s="26" t="s">
        <v>270</v>
      </c>
      <c r="I498" s="7" t="s">
        <v>273</v>
      </c>
    </row>
    <row r="499" spans="1:9" x14ac:dyDescent="0.25">
      <c r="A499" s="7">
        <v>94</v>
      </c>
      <c r="B499" s="7" t="s">
        <v>262</v>
      </c>
      <c r="C499" s="8">
        <v>43983</v>
      </c>
      <c r="D499" s="9" t="s">
        <v>76</v>
      </c>
      <c r="E499" s="10" t="s">
        <v>77</v>
      </c>
      <c r="F499" s="15">
        <v>1.0787037037036873E-2</v>
      </c>
      <c r="G499" s="21">
        <f t="shared" si="7"/>
        <v>16</v>
      </c>
      <c r="H499" s="26" t="s">
        <v>270</v>
      </c>
      <c r="I499" s="7" t="s">
        <v>277</v>
      </c>
    </row>
    <row r="500" spans="1:9" x14ac:dyDescent="0.25">
      <c r="A500" s="7">
        <v>134</v>
      </c>
      <c r="B500" s="7" t="s">
        <v>262</v>
      </c>
      <c r="C500" s="8">
        <v>44140</v>
      </c>
      <c r="D500" s="9" t="s">
        <v>43</v>
      </c>
      <c r="E500" s="10" t="s">
        <v>78</v>
      </c>
      <c r="F500" s="16">
        <v>1.0416666666666741E-2</v>
      </c>
      <c r="G500" s="21">
        <f t="shared" si="7"/>
        <v>16</v>
      </c>
      <c r="H500" s="26" t="s">
        <v>270</v>
      </c>
      <c r="I500" s="7" t="s">
        <v>273</v>
      </c>
    </row>
    <row r="501" spans="1:9" x14ac:dyDescent="0.25">
      <c r="A501" s="7">
        <v>183</v>
      </c>
      <c r="B501" s="7" t="s">
        <v>262</v>
      </c>
      <c r="C501" s="8">
        <v>44233</v>
      </c>
      <c r="D501" s="9" t="s">
        <v>79</v>
      </c>
      <c r="E501" s="10" t="s">
        <v>80</v>
      </c>
      <c r="F501" s="1">
        <v>1.041666666666663E-2</v>
      </c>
      <c r="G501" s="21">
        <f t="shared" si="7"/>
        <v>16</v>
      </c>
      <c r="H501" s="26" t="s">
        <v>270</v>
      </c>
      <c r="I501" s="7" t="s">
        <v>277</v>
      </c>
    </row>
    <row r="502" spans="1:9" x14ac:dyDescent="0.25">
      <c r="A502" s="7">
        <v>215</v>
      </c>
      <c r="B502" s="7" t="s">
        <v>262</v>
      </c>
      <c r="C502" s="8">
        <v>44324</v>
      </c>
      <c r="D502" s="15"/>
      <c r="E502" s="10" t="s">
        <v>75</v>
      </c>
      <c r="F502" s="6">
        <v>1.0810185185185173E-2</v>
      </c>
      <c r="G502" s="21">
        <f t="shared" si="7"/>
        <v>16</v>
      </c>
      <c r="H502" s="26" t="s">
        <v>270</v>
      </c>
      <c r="I502" s="7" t="s">
        <v>273</v>
      </c>
    </row>
    <row r="503" spans="1:9" x14ac:dyDescent="0.25">
      <c r="A503" s="7">
        <v>519</v>
      </c>
      <c r="B503" s="7" t="s">
        <v>263</v>
      </c>
      <c r="C503" s="5">
        <v>45323</v>
      </c>
      <c r="D503" s="2" t="s">
        <v>24</v>
      </c>
      <c r="E503" s="2" t="s">
        <v>30</v>
      </c>
      <c r="F503" s="1">
        <v>1.0833333333333306E-2</v>
      </c>
      <c r="G503" s="21">
        <f t="shared" si="7"/>
        <v>16</v>
      </c>
      <c r="H503" s="26" t="s">
        <v>270</v>
      </c>
      <c r="I503" s="7" t="s">
        <v>277</v>
      </c>
    </row>
    <row r="504" spans="1:9" x14ac:dyDescent="0.25">
      <c r="A504" s="7">
        <v>62</v>
      </c>
      <c r="B504" s="7" t="s">
        <v>262</v>
      </c>
      <c r="C504" s="8">
        <v>43762</v>
      </c>
      <c r="D504" s="14"/>
      <c r="E504" s="10" t="s">
        <v>72</v>
      </c>
      <c r="F504" s="15">
        <v>1.1122685185185222E-2</v>
      </c>
      <c r="G504" s="21">
        <f t="shared" si="7"/>
        <v>17</v>
      </c>
      <c r="H504" s="26" t="s">
        <v>270</v>
      </c>
      <c r="I504" s="7" t="s">
        <v>273</v>
      </c>
    </row>
    <row r="505" spans="1:9" x14ac:dyDescent="0.25">
      <c r="A505" s="7">
        <v>111</v>
      </c>
      <c r="B505" s="7" t="s">
        <v>262</v>
      </c>
      <c r="C505" s="8">
        <v>44064</v>
      </c>
      <c r="D505" s="12" t="s">
        <v>43</v>
      </c>
      <c r="E505" s="10" t="s">
        <v>73</v>
      </c>
      <c r="F505" s="15">
        <v>1.1307870370370399E-2</v>
      </c>
      <c r="G505" s="21">
        <f t="shared" si="7"/>
        <v>17</v>
      </c>
      <c r="H505" s="26" t="s">
        <v>270</v>
      </c>
      <c r="I505" s="7" t="s">
        <v>273</v>
      </c>
    </row>
    <row r="506" spans="1:9" x14ac:dyDescent="0.25">
      <c r="A506" s="7">
        <v>119</v>
      </c>
      <c r="B506" s="7" t="s">
        <v>262</v>
      </c>
      <c r="C506" s="8">
        <v>44092</v>
      </c>
      <c r="D506" s="9" t="s">
        <v>53</v>
      </c>
      <c r="E506" s="10" t="s">
        <v>74</v>
      </c>
      <c r="F506" s="13">
        <v>1.1250000000000093E-2</v>
      </c>
      <c r="G506" s="21">
        <f t="shared" si="7"/>
        <v>17</v>
      </c>
      <c r="H506" s="26" t="s">
        <v>270</v>
      </c>
      <c r="I506" s="7" t="s">
        <v>277</v>
      </c>
    </row>
    <row r="507" spans="1:9" x14ac:dyDescent="0.25">
      <c r="A507" s="7">
        <v>298</v>
      </c>
      <c r="B507" s="7" t="s">
        <v>262</v>
      </c>
      <c r="C507" s="8">
        <v>44493</v>
      </c>
      <c r="D507" s="14"/>
      <c r="E507" s="10" t="s">
        <v>72</v>
      </c>
      <c r="F507" s="15">
        <v>1.1122685185185222E-2</v>
      </c>
      <c r="G507" s="21">
        <f t="shared" si="7"/>
        <v>17</v>
      </c>
      <c r="H507" s="26" t="s">
        <v>270</v>
      </c>
      <c r="I507" s="7" t="s">
        <v>273</v>
      </c>
    </row>
    <row r="508" spans="1:9" x14ac:dyDescent="0.25">
      <c r="A508" s="7">
        <v>349</v>
      </c>
      <c r="B508" s="7" t="s">
        <v>262</v>
      </c>
      <c r="C508" s="8">
        <v>44858</v>
      </c>
      <c r="D508" s="14"/>
      <c r="E508" s="10" t="s">
        <v>72</v>
      </c>
      <c r="F508" s="15">
        <v>1.1122685185185222E-2</v>
      </c>
      <c r="G508" s="21">
        <f t="shared" si="7"/>
        <v>17</v>
      </c>
      <c r="H508" s="26" t="s">
        <v>270</v>
      </c>
      <c r="I508" s="7" t="s">
        <v>273</v>
      </c>
    </row>
    <row r="509" spans="1:9" x14ac:dyDescent="0.25">
      <c r="A509" s="7">
        <v>406</v>
      </c>
      <c r="B509" s="7" t="s">
        <v>262</v>
      </c>
      <c r="C509" s="8">
        <v>45110</v>
      </c>
      <c r="D509" s="9" t="s">
        <v>23</v>
      </c>
      <c r="E509" s="10" t="s">
        <v>18</v>
      </c>
      <c r="F509" s="1">
        <v>1.1168981481481488E-2</v>
      </c>
      <c r="G509" s="21">
        <f t="shared" si="7"/>
        <v>17</v>
      </c>
      <c r="H509" s="26" t="s">
        <v>270</v>
      </c>
      <c r="I509" s="7" t="s">
        <v>277</v>
      </c>
    </row>
    <row r="510" spans="1:9" x14ac:dyDescent="0.25">
      <c r="A510" s="7">
        <v>561</v>
      </c>
      <c r="B510" s="7" t="s">
        <v>263</v>
      </c>
      <c r="C510" s="5">
        <v>45426</v>
      </c>
      <c r="D510" s="2" t="s">
        <v>7</v>
      </c>
      <c r="E510" s="2" t="s">
        <v>10</v>
      </c>
      <c r="F510" s="1">
        <v>1.1111111111111099E-2</v>
      </c>
      <c r="G510" s="21">
        <f t="shared" si="7"/>
        <v>17</v>
      </c>
      <c r="H510" s="26" t="s">
        <v>270</v>
      </c>
      <c r="I510" s="7" t="s">
        <v>277</v>
      </c>
    </row>
    <row r="511" spans="1:9" x14ac:dyDescent="0.25">
      <c r="A511" s="7">
        <v>96</v>
      </c>
      <c r="B511" s="7" t="s">
        <v>262</v>
      </c>
      <c r="C511" s="8">
        <v>43984</v>
      </c>
      <c r="D511" s="9" t="s">
        <v>49</v>
      </c>
      <c r="E511" s="10" t="s">
        <v>71</v>
      </c>
      <c r="F511" s="13">
        <v>1.1840277777777852E-2</v>
      </c>
      <c r="G511" s="21">
        <f t="shared" si="7"/>
        <v>18</v>
      </c>
      <c r="H511" s="26" t="s">
        <v>270</v>
      </c>
      <c r="I511" s="7" t="s">
        <v>277</v>
      </c>
    </row>
    <row r="512" spans="1:9" x14ac:dyDescent="0.25">
      <c r="A512" s="7">
        <v>56</v>
      </c>
      <c r="B512" s="7" t="s">
        <v>262</v>
      </c>
      <c r="C512" s="8">
        <v>43750</v>
      </c>
      <c r="D512" s="14" t="s">
        <v>53</v>
      </c>
      <c r="E512" s="10" t="s">
        <v>54</v>
      </c>
      <c r="F512" s="6">
        <v>1.2500000000000067E-2</v>
      </c>
      <c r="G512" s="21">
        <f t="shared" si="7"/>
        <v>19</v>
      </c>
      <c r="H512" s="26" t="s">
        <v>270</v>
      </c>
      <c r="I512" s="7" t="s">
        <v>273</v>
      </c>
    </row>
    <row r="513" spans="1:9" x14ac:dyDescent="0.25">
      <c r="A513" s="7">
        <v>292</v>
      </c>
      <c r="B513" s="7" t="s">
        <v>262</v>
      </c>
      <c r="C513" s="8">
        <v>44481</v>
      </c>
      <c r="D513" s="14" t="s">
        <v>53</v>
      </c>
      <c r="E513" s="10" t="s">
        <v>54</v>
      </c>
      <c r="F513" s="6">
        <v>1.2500000000000067E-2</v>
      </c>
      <c r="G513" s="21">
        <f t="shared" si="7"/>
        <v>19</v>
      </c>
      <c r="H513" s="26" t="s">
        <v>270</v>
      </c>
      <c r="I513" s="7" t="s">
        <v>273</v>
      </c>
    </row>
    <row r="514" spans="1:9" x14ac:dyDescent="0.25">
      <c r="A514" s="7">
        <v>305</v>
      </c>
      <c r="B514" s="7" t="s">
        <v>262</v>
      </c>
      <c r="C514" s="8">
        <v>44498</v>
      </c>
      <c r="D514" s="14"/>
      <c r="E514" s="10" t="s">
        <v>70</v>
      </c>
      <c r="F514" s="6">
        <v>1.2499999999999956E-2</v>
      </c>
      <c r="G514" s="21">
        <f t="shared" ref="G514:G577" si="8">(HOUR(F514)*60)+MINUTE(F514)+1</f>
        <v>19</v>
      </c>
      <c r="H514" s="26" t="s">
        <v>270</v>
      </c>
      <c r="I514" s="7" t="s">
        <v>273</v>
      </c>
    </row>
    <row r="515" spans="1:9" x14ac:dyDescent="0.25">
      <c r="A515" s="7">
        <v>343</v>
      </c>
      <c r="B515" s="7" t="s">
        <v>262</v>
      </c>
      <c r="C515" s="8">
        <v>44846</v>
      </c>
      <c r="D515" s="14" t="s">
        <v>53</v>
      </c>
      <c r="E515" s="10" t="s">
        <v>54</v>
      </c>
      <c r="F515" s="6">
        <v>1.2500000000000067E-2</v>
      </c>
      <c r="G515" s="21">
        <f t="shared" si="8"/>
        <v>19</v>
      </c>
      <c r="H515" s="26" t="s">
        <v>270</v>
      </c>
      <c r="I515" s="7" t="s">
        <v>273</v>
      </c>
    </row>
    <row r="516" spans="1:9" x14ac:dyDescent="0.25">
      <c r="A516" s="7">
        <v>377</v>
      </c>
      <c r="B516" s="7" t="s">
        <v>262</v>
      </c>
      <c r="C516" s="8">
        <v>45003</v>
      </c>
      <c r="D516" s="9" t="s">
        <v>6</v>
      </c>
      <c r="E516" s="10" t="s">
        <v>10</v>
      </c>
      <c r="F516" s="1">
        <v>1.2499999999999956E-2</v>
      </c>
      <c r="G516" s="21">
        <f t="shared" si="8"/>
        <v>19</v>
      </c>
      <c r="H516" s="26" t="s">
        <v>270</v>
      </c>
      <c r="I516" s="7" t="s">
        <v>277</v>
      </c>
    </row>
    <row r="517" spans="1:9" x14ac:dyDescent="0.25">
      <c r="A517" s="7">
        <v>548</v>
      </c>
      <c r="B517" s="7" t="s">
        <v>263</v>
      </c>
      <c r="C517" s="5">
        <v>45383</v>
      </c>
      <c r="D517" s="2" t="s">
        <v>6</v>
      </c>
      <c r="E517" s="2" t="s">
        <v>10</v>
      </c>
      <c r="F517" s="1">
        <v>1.273148148148151E-2</v>
      </c>
      <c r="G517" s="21">
        <f t="shared" si="8"/>
        <v>19</v>
      </c>
      <c r="H517" s="26" t="s">
        <v>270</v>
      </c>
      <c r="I517" s="7" t="s">
        <v>277</v>
      </c>
    </row>
    <row r="518" spans="1:9" x14ac:dyDescent="0.25">
      <c r="A518" s="7">
        <v>544</v>
      </c>
      <c r="B518" s="7" t="s">
        <v>263</v>
      </c>
      <c r="C518" s="5">
        <v>45372</v>
      </c>
      <c r="D518" s="2" t="s">
        <v>7</v>
      </c>
      <c r="E518" s="2" t="s">
        <v>17</v>
      </c>
      <c r="F518" s="1">
        <v>1.3472222222222219E-2</v>
      </c>
      <c r="G518" s="21">
        <f t="shared" si="8"/>
        <v>20</v>
      </c>
      <c r="H518" s="26" t="s">
        <v>270</v>
      </c>
      <c r="I518" s="7" t="s">
        <v>277</v>
      </c>
    </row>
    <row r="519" spans="1:9" x14ac:dyDescent="0.25">
      <c r="A519" s="7">
        <v>196</v>
      </c>
      <c r="B519" s="7" t="s">
        <v>262</v>
      </c>
      <c r="C519" s="8">
        <v>44281</v>
      </c>
      <c r="D519" s="12" t="s">
        <v>43</v>
      </c>
      <c r="E519" s="10" t="s">
        <v>69</v>
      </c>
      <c r="F519" s="15">
        <v>1.4120370370370394E-2</v>
      </c>
      <c r="G519" s="21">
        <f t="shared" si="8"/>
        <v>21</v>
      </c>
      <c r="H519" s="26" t="s">
        <v>270</v>
      </c>
      <c r="I519" s="7" t="s">
        <v>277</v>
      </c>
    </row>
    <row r="520" spans="1:9" x14ac:dyDescent="0.25">
      <c r="A520" s="7">
        <v>523</v>
      </c>
      <c r="B520" s="7" t="s">
        <v>263</v>
      </c>
      <c r="C520" s="5">
        <v>45332</v>
      </c>
      <c r="D520" s="2" t="s">
        <v>7</v>
      </c>
      <c r="E520" s="2" t="s">
        <v>18</v>
      </c>
      <c r="F520" s="1">
        <v>1.4398148148148104E-2</v>
      </c>
      <c r="G520" s="21">
        <f t="shared" si="8"/>
        <v>21</v>
      </c>
      <c r="H520" s="26" t="s">
        <v>270</v>
      </c>
      <c r="I520" s="7" t="s">
        <v>277</v>
      </c>
    </row>
    <row r="521" spans="1:9" x14ac:dyDescent="0.25">
      <c r="A521" s="7">
        <v>527</v>
      </c>
      <c r="B521" s="7" t="s">
        <v>263</v>
      </c>
      <c r="C521" s="5">
        <v>45338</v>
      </c>
      <c r="D521" s="2" t="s">
        <v>6</v>
      </c>
      <c r="E521" s="2" t="s">
        <v>4</v>
      </c>
      <c r="F521" s="1">
        <v>1.400462961851856E-2</v>
      </c>
      <c r="G521" s="21">
        <f t="shared" si="8"/>
        <v>21</v>
      </c>
      <c r="H521" s="26" t="s">
        <v>270</v>
      </c>
      <c r="I521" s="7" t="s">
        <v>277</v>
      </c>
    </row>
    <row r="522" spans="1:9" x14ac:dyDescent="0.25">
      <c r="A522" s="7">
        <v>1</v>
      </c>
      <c r="B522" s="7" t="s">
        <v>262</v>
      </c>
      <c r="C522" s="8">
        <v>43587</v>
      </c>
      <c r="D522" s="12" t="s">
        <v>53</v>
      </c>
      <c r="E522" s="10" t="s">
        <v>275</v>
      </c>
      <c r="F522" s="6">
        <v>1.5034722222222241E-2</v>
      </c>
      <c r="G522" s="21">
        <f t="shared" si="8"/>
        <v>22</v>
      </c>
      <c r="H522" s="26" t="s">
        <v>270</v>
      </c>
      <c r="I522" s="7" t="s">
        <v>273</v>
      </c>
    </row>
    <row r="523" spans="1:9" x14ac:dyDescent="0.25">
      <c r="A523" s="7">
        <v>209</v>
      </c>
      <c r="B523" s="7" t="s">
        <v>262</v>
      </c>
      <c r="C523" s="8">
        <v>44318</v>
      </c>
      <c r="D523" s="12" t="s">
        <v>53</v>
      </c>
      <c r="E523" s="10" t="s">
        <v>275</v>
      </c>
      <c r="F523" s="6">
        <v>1.5034722222222241E-2</v>
      </c>
      <c r="G523" s="21">
        <f t="shared" si="8"/>
        <v>22</v>
      </c>
      <c r="H523" s="26" t="s">
        <v>270</v>
      </c>
      <c r="I523" s="7" t="s">
        <v>273</v>
      </c>
    </row>
    <row r="524" spans="1:9" x14ac:dyDescent="0.25">
      <c r="A524" s="7">
        <v>314</v>
      </c>
      <c r="B524" s="7" t="s">
        <v>262</v>
      </c>
      <c r="C524" s="8">
        <v>44683</v>
      </c>
      <c r="D524" s="12" t="s">
        <v>53</v>
      </c>
      <c r="E524" s="10" t="s">
        <v>275</v>
      </c>
      <c r="F524" s="6">
        <v>1.5034722222222241E-2</v>
      </c>
      <c r="G524" s="21">
        <f t="shared" si="8"/>
        <v>22</v>
      </c>
      <c r="H524" s="26" t="s">
        <v>270</v>
      </c>
      <c r="I524" s="7" t="s">
        <v>273</v>
      </c>
    </row>
    <row r="525" spans="1:9" x14ac:dyDescent="0.25">
      <c r="A525" s="7">
        <v>394</v>
      </c>
      <c r="B525" s="7" t="s">
        <v>262</v>
      </c>
      <c r="C525" s="8">
        <v>45070</v>
      </c>
      <c r="D525" s="9" t="s">
        <v>6</v>
      </c>
      <c r="E525" s="10" t="s">
        <v>10</v>
      </c>
      <c r="F525" s="1">
        <v>1.4583333333333393E-2</v>
      </c>
      <c r="G525" s="21">
        <f t="shared" si="8"/>
        <v>22</v>
      </c>
      <c r="H525" s="26" t="s">
        <v>270</v>
      </c>
      <c r="I525" s="7" t="s">
        <v>277</v>
      </c>
    </row>
    <row r="526" spans="1:9" x14ac:dyDescent="0.25">
      <c r="A526" s="7">
        <v>410</v>
      </c>
      <c r="B526" s="7" t="s">
        <v>262</v>
      </c>
      <c r="C526" s="8">
        <v>45114</v>
      </c>
      <c r="D526" s="9" t="s">
        <v>6</v>
      </c>
      <c r="E526" s="10" t="s">
        <v>10</v>
      </c>
      <c r="F526" s="1">
        <v>1.4583333333333393E-2</v>
      </c>
      <c r="G526" s="21">
        <f t="shared" si="8"/>
        <v>22</v>
      </c>
      <c r="H526" s="26" t="s">
        <v>270</v>
      </c>
      <c r="I526" s="7" t="s">
        <v>277</v>
      </c>
    </row>
    <row r="527" spans="1:9" x14ac:dyDescent="0.25">
      <c r="A527" s="7">
        <v>451</v>
      </c>
      <c r="B527" s="7" t="s">
        <v>262</v>
      </c>
      <c r="C527" s="8">
        <v>45205</v>
      </c>
      <c r="D527" s="9" t="s">
        <v>24</v>
      </c>
      <c r="E527" s="10" t="s">
        <v>10</v>
      </c>
      <c r="F527" s="1">
        <v>1.4583333333333309E-2</v>
      </c>
      <c r="G527" s="21">
        <f t="shared" si="8"/>
        <v>22</v>
      </c>
      <c r="H527" s="26" t="s">
        <v>270</v>
      </c>
      <c r="I527" s="7" t="s">
        <v>277</v>
      </c>
    </row>
    <row r="528" spans="1:9" x14ac:dyDescent="0.25">
      <c r="A528" s="7">
        <v>482</v>
      </c>
      <c r="B528" s="7" t="s">
        <v>262</v>
      </c>
      <c r="C528" s="8">
        <v>45233</v>
      </c>
      <c r="D528" s="9" t="s">
        <v>7</v>
      </c>
      <c r="E528" s="10" t="s">
        <v>18</v>
      </c>
      <c r="F528" s="1">
        <v>1.5659722222222228E-2</v>
      </c>
      <c r="G528" s="21">
        <f t="shared" si="8"/>
        <v>23</v>
      </c>
      <c r="H528" s="26" t="s">
        <v>270</v>
      </c>
      <c r="I528" s="7" t="s">
        <v>277</v>
      </c>
    </row>
    <row r="529" spans="1:9" x14ac:dyDescent="0.25">
      <c r="A529" s="7">
        <v>95</v>
      </c>
      <c r="B529" s="7" t="s">
        <v>262</v>
      </c>
      <c r="C529" s="8">
        <v>43984</v>
      </c>
      <c r="D529" s="9" t="s">
        <v>57</v>
      </c>
      <c r="E529" s="10" t="s">
        <v>63</v>
      </c>
      <c r="F529" s="13">
        <v>1.6307870370370403E-2</v>
      </c>
      <c r="G529" s="21">
        <f t="shared" si="8"/>
        <v>24</v>
      </c>
      <c r="H529" s="26" t="s">
        <v>270</v>
      </c>
      <c r="I529" s="7" t="s">
        <v>277</v>
      </c>
    </row>
    <row r="530" spans="1:9" x14ac:dyDescent="0.25">
      <c r="A530" s="7">
        <v>117</v>
      </c>
      <c r="B530" s="7" t="s">
        <v>262</v>
      </c>
      <c r="C530" s="8">
        <v>44091</v>
      </c>
      <c r="D530" s="9" t="s">
        <v>6</v>
      </c>
      <c r="E530" s="10" t="s">
        <v>64</v>
      </c>
      <c r="F530" s="15">
        <v>1.5972222222222224E-2</v>
      </c>
      <c r="G530" s="21">
        <f t="shared" si="8"/>
        <v>24</v>
      </c>
      <c r="H530" s="26" t="s">
        <v>270</v>
      </c>
      <c r="I530" s="7" t="s">
        <v>277</v>
      </c>
    </row>
    <row r="531" spans="1:9" x14ac:dyDescent="0.25">
      <c r="A531" s="7">
        <v>123</v>
      </c>
      <c r="B531" s="7" t="s">
        <v>262</v>
      </c>
      <c r="C531" s="8">
        <v>44101</v>
      </c>
      <c r="D531" s="9" t="s">
        <v>43</v>
      </c>
      <c r="E531" s="10" t="s">
        <v>65</v>
      </c>
      <c r="F531" s="13">
        <v>1.664351851851853E-2</v>
      </c>
      <c r="G531" s="21">
        <f t="shared" si="8"/>
        <v>24</v>
      </c>
      <c r="H531" s="26" t="s">
        <v>270</v>
      </c>
      <c r="I531" s="7" t="s">
        <v>277</v>
      </c>
    </row>
    <row r="532" spans="1:9" x14ac:dyDescent="0.25">
      <c r="A532" s="7">
        <v>144</v>
      </c>
      <c r="B532" s="7" t="s">
        <v>262</v>
      </c>
      <c r="C532" s="8">
        <v>44160</v>
      </c>
      <c r="D532" s="9" t="s">
        <v>57</v>
      </c>
      <c r="E532" s="10" t="s">
        <v>276</v>
      </c>
      <c r="F532" s="16">
        <v>1.6053240740740771E-2</v>
      </c>
      <c r="G532" s="21">
        <f t="shared" si="8"/>
        <v>24</v>
      </c>
      <c r="H532" s="26" t="s">
        <v>270</v>
      </c>
      <c r="I532" s="7" t="s">
        <v>273</v>
      </c>
    </row>
    <row r="533" spans="1:9" x14ac:dyDescent="0.25">
      <c r="A533" s="7">
        <v>171</v>
      </c>
      <c r="B533" s="7" t="s">
        <v>262</v>
      </c>
      <c r="C533" s="8">
        <v>44224</v>
      </c>
      <c r="D533" s="7" t="s">
        <v>43</v>
      </c>
      <c r="E533" s="10" t="s">
        <v>67</v>
      </c>
      <c r="F533" s="13">
        <v>1.5972222222222224E-2</v>
      </c>
      <c r="G533" s="21">
        <f t="shared" si="8"/>
        <v>24</v>
      </c>
      <c r="H533" s="26" t="s">
        <v>270</v>
      </c>
      <c r="I533" s="7" t="s">
        <v>277</v>
      </c>
    </row>
    <row r="534" spans="1:9" x14ac:dyDescent="0.25">
      <c r="A534" s="7">
        <v>546</v>
      </c>
      <c r="B534" s="7" t="s">
        <v>263</v>
      </c>
      <c r="C534" s="5">
        <v>45372</v>
      </c>
      <c r="D534" s="2" t="s">
        <v>7</v>
      </c>
      <c r="E534" s="2" t="s">
        <v>17</v>
      </c>
      <c r="F534" s="1">
        <v>1.6597222222222152E-2</v>
      </c>
      <c r="G534" s="21">
        <f t="shared" si="8"/>
        <v>24</v>
      </c>
      <c r="H534" s="26" t="s">
        <v>270</v>
      </c>
      <c r="I534" s="7" t="s">
        <v>277</v>
      </c>
    </row>
    <row r="535" spans="1:9" x14ac:dyDescent="0.25">
      <c r="A535" s="7">
        <v>54</v>
      </c>
      <c r="B535" s="7" t="s">
        <v>262</v>
      </c>
      <c r="C535" s="8">
        <v>43749</v>
      </c>
      <c r="D535" s="14"/>
      <c r="E535" s="10" t="s">
        <v>54</v>
      </c>
      <c r="F535" s="6">
        <v>1.6666666666666718E-2</v>
      </c>
      <c r="G535" s="21">
        <f t="shared" si="8"/>
        <v>25</v>
      </c>
      <c r="H535" s="26" t="s">
        <v>270</v>
      </c>
      <c r="I535" s="7" t="s">
        <v>273</v>
      </c>
    </row>
    <row r="536" spans="1:9" x14ac:dyDescent="0.25">
      <c r="A536" s="7">
        <v>290</v>
      </c>
      <c r="B536" s="7" t="s">
        <v>262</v>
      </c>
      <c r="C536" s="8">
        <v>44480</v>
      </c>
      <c r="D536" s="14"/>
      <c r="E536" s="10" t="s">
        <v>54</v>
      </c>
      <c r="F536" s="6">
        <v>1.6666666666666718E-2</v>
      </c>
      <c r="G536" s="21">
        <f t="shared" si="8"/>
        <v>25</v>
      </c>
      <c r="H536" s="26" t="s">
        <v>270</v>
      </c>
      <c r="I536" s="7" t="s">
        <v>273</v>
      </c>
    </row>
    <row r="537" spans="1:9" x14ac:dyDescent="0.25">
      <c r="A537" s="7">
        <v>341</v>
      </c>
      <c r="B537" s="7" t="s">
        <v>262</v>
      </c>
      <c r="C537" s="8">
        <v>44845</v>
      </c>
      <c r="D537" s="14"/>
      <c r="E537" s="10" t="s">
        <v>54</v>
      </c>
      <c r="F537" s="6">
        <v>1.6666666666666718E-2</v>
      </c>
      <c r="G537" s="21">
        <f t="shared" si="8"/>
        <v>25</v>
      </c>
      <c r="H537" s="26" t="s">
        <v>270</v>
      </c>
      <c r="I537" s="7" t="s">
        <v>273</v>
      </c>
    </row>
    <row r="538" spans="1:9" x14ac:dyDescent="0.25">
      <c r="A538" s="7">
        <v>412</v>
      </c>
      <c r="B538" s="7" t="s">
        <v>262</v>
      </c>
      <c r="C538" s="8">
        <v>45114</v>
      </c>
      <c r="D538" s="9" t="s">
        <v>6</v>
      </c>
      <c r="E538" s="10" t="s">
        <v>20</v>
      </c>
      <c r="F538" s="1">
        <v>1.7245370370370328E-2</v>
      </c>
      <c r="G538" s="21">
        <f t="shared" si="8"/>
        <v>25</v>
      </c>
      <c r="H538" s="26" t="s">
        <v>270</v>
      </c>
      <c r="I538" s="7" t="s">
        <v>277</v>
      </c>
    </row>
    <row r="539" spans="1:9" x14ac:dyDescent="0.25">
      <c r="A539" s="7">
        <v>159</v>
      </c>
      <c r="B539" s="7" t="s">
        <v>262</v>
      </c>
      <c r="C539" s="8">
        <v>44196</v>
      </c>
      <c r="D539" s="9" t="s">
        <v>43</v>
      </c>
      <c r="E539" s="10" t="s">
        <v>62</v>
      </c>
      <c r="F539" s="13">
        <v>1.8750000000000044E-2</v>
      </c>
      <c r="G539" s="21">
        <f t="shared" si="8"/>
        <v>28</v>
      </c>
      <c r="H539" s="26" t="s">
        <v>270</v>
      </c>
      <c r="I539" s="7" t="s">
        <v>273</v>
      </c>
    </row>
    <row r="540" spans="1:9" x14ac:dyDescent="0.25">
      <c r="A540" s="7">
        <v>480</v>
      </c>
      <c r="B540" s="7" t="s">
        <v>262</v>
      </c>
      <c r="C540" s="8">
        <v>45232</v>
      </c>
      <c r="D540" s="9" t="s">
        <v>6</v>
      </c>
      <c r="E540" s="10" t="s">
        <v>10</v>
      </c>
      <c r="F540" s="1">
        <v>1.9444444444444431E-2</v>
      </c>
      <c r="G540" s="21">
        <f t="shared" si="8"/>
        <v>29</v>
      </c>
      <c r="H540" s="26" t="s">
        <v>270</v>
      </c>
      <c r="I540" s="7" t="s">
        <v>277</v>
      </c>
    </row>
    <row r="541" spans="1:9" x14ac:dyDescent="0.25">
      <c r="A541" s="7">
        <v>547</v>
      </c>
      <c r="B541" s="7" t="s">
        <v>263</v>
      </c>
      <c r="C541" s="5">
        <v>45383</v>
      </c>
      <c r="D541" s="2" t="s">
        <v>6</v>
      </c>
      <c r="E541" s="2" t="s">
        <v>10</v>
      </c>
      <c r="F541" s="1">
        <v>1.9837962962963029E-2</v>
      </c>
      <c r="G541" s="21">
        <f t="shared" si="8"/>
        <v>29</v>
      </c>
      <c r="H541" s="26" t="s">
        <v>270</v>
      </c>
      <c r="I541" s="7" t="s">
        <v>277</v>
      </c>
    </row>
    <row r="542" spans="1:9" x14ac:dyDescent="0.25">
      <c r="A542" s="7">
        <v>185</v>
      </c>
      <c r="B542" s="7" t="s">
        <v>262</v>
      </c>
      <c r="C542" s="8">
        <v>44247</v>
      </c>
      <c r="D542" s="9"/>
      <c r="E542" s="10" t="s">
        <v>60</v>
      </c>
      <c r="F542" s="1">
        <v>2.1828703703703711E-2</v>
      </c>
      <c r="G542" s="21">
        <f t="shared" si="8"/>
        <v>32</v>
      </c>
      <c r="H542" s="26" t="s">
        <v>270</v>
      </c>
      <c r="I542" s="7" t="s">
        <v>273</v>
      </c>
    </row>
    <row r="543" spans="1:9" x14ac:dyDescent="0.25">
      <c r="A543" s="7">
        <v>193</v>
      </c>
      <c r="B543" s="7" t="s">
        <v>262</v>
      </c>
      <c r="C543" s="8">
        <v>44274</v>
      </c>
      <c r="D543" s="12" t="s">
        <v>43</v>
      </c>
      <c r="E543" s="10" t="s">
        <v>61</v>
      </c>
      <c r="F543" s="6">
        <v>2.2141203703703649E-2</v>
      </c>
      <c r="G543" s="21">
        <f t="shared" si="8"/>
        <v>32</v>
      </c>
      <c r="H543" s="26" t="s">
        <v>271</v>
      </c>
      <c r="I543" s="7" t="s">
        <v>277</v>
      </c>
    </row>
    <row r="544" spans="1:9" x14ac:dyDescent="0.25">
      <c r="A544" s="7">
        <v>478</v>
      </c>
      <c r="B544" s="7" t="s">
        <v>262</v>
      </c>
      <c r="C544" s="8">
        <v>45227</v>
      </c>
      <c r="D544" s="9" t="s">
        <v>24</v>
      </c>
      <c r="E544" s="10" t="s">
        <v>10</v>
      </c>
      <c r="F544" s="1">
        <v>2.1527777777777701E-2</v>
      </c>
      <c r="G544" s="21">
        <f t="shared" si="8"/>
        <v>32</v>
      </c>
      <c r="H544" s="26" t="s">
        <v>271</v>
      </c>
      <c r="I544" s="7" t="s">
        <v>277</v>
      </c>
    </row>
    <row r="545" spans="1:9" x14ac:dyDescent="0.25">
      <c r="A545" s="7">
        <v>503</v>
      </c>
      <c r="B545" s="7" t="s">
        <v>263</v>
      </c>
      <c r="C545" s="5">
        <v>45291</v>
      </c>
      <c r="D545" s="2" t="s">
        <v>6</v>
      </c>
      <c r="E545" s="2" t="s">
        <v>10</v>
      </c>
      <c r="F545" s="1">
        <v>2.1875000000000089E-2</v>
      </c>
      <c r="G545" s="21">
        <f t="shared" si="8"/>
        <v>32</v>
      </c>
      <c r="H545" s="26" t="s">
        <v>271</v>
      </c>
      <c r="I545" s="7" t="s">
        <v>277</v>
      </c>
    </row>
    <row r="546" spans="1:9" x14ac:dyDescent="0.25">
      <c r="A546" s="7">
        <v>139</v>
      </c>
      <c r="B546" s="7" t="s">
        <v>262</v>
      </c>
      <c r="C546" s="8">
        <v>44153</v>
      </c>
      <c r="D546" s="9" t="s">
        <v>43</v>
      </c>
      <c r="E546" s="10" t="s">
        <v>59</v>
      </c>
      <c r="F546" s="16">
        <v>2.300925925925934E-2</v>
      </c>
      <c r="G546" s="21">
        <f t="shared" si="8"/>
        <v>34</v>
      </c>
      <c r="H546" s="26" t="s">
        <v>271</v>
      </c>
      <c r="I546" s="7" t="s">
        <v>273</v>
      </c>
    </row>
    <row r="547" spans="1:9" x14ac:dyDescent="0.25">
      <c r="A547" s="7">
        <v>5</v>
      </c>
      <c r="B547" s="7" t="s">
        <v>262</v>
      </c>
      <c r="C547" s="8">
        <v>43590</v>
      </c>
      <c r="D547" s="12" t="s">
        <v>43</v>
      </c>
      <c r="E547" s="10" t="s">
        <v>56</v>
      </c>
      <c r="F547" s="15">
        <v>2.3784722222222165E-2</v>
      </c>
      <c r="G547" s="21">
        <f t="shared" si="8"/>
        <v>35</v>
      </c>
      <c r="H547" s="26" t="s">
        <v>271</v>
      </c>
      <c r="I547" s="7" t="s">
        <v>277</v>
      </c>
    </row>
    <row r="548" spans="1:9" x14ac:dyDescent="0.25">
      <c r="A548" s="7">
        <v>213</v>
      </c>
      <c r="B548" s="7" t="s">
        <v>262</v>
      </c>
      <c r="C548" s="8">
        <v>44321</v>
      </c>
      <c r="D548" s="12" t="s">
        <v>43</v>
      </c>
      <c r="E548" s="10" t="s">
        <v>56</v>
      </c>
      <c r="F548" s="15">
        <v>2.3784722222222165E-2</v>
      </c>
      <c r="G548" s="21">
        <f t="shared" si="8"/>
        <v>35</v>
      </c>
      <c r="H548" s="26" t="s">
        <v>271</v>
      </c>
      <c r="I548" s="7" t="s">
        <v>277</v>
      </c>
    </row>
    <row r="549" spans="1:9" x14ac:dyDescent="0.25">
      <c r="A549" s="7">
        <v>304</v>
      </c>
      <c r="B549" s="7" t="s">
        <v>262</v>
      </c>
      <c r="C549" s="8">
        <v>44497</v>
      </c>
      <c r="D549" s="14" t="s">
        <v>57</v>
      </c>
      <c r="E549" s="10" t="s">
        <v>58</v>
      </c>
      <c r="F549" s="6">
        <v>2.3796296296296093E-2</v>
      </c>
      <c r="G549" s="21">
        <f t="shared" si="8"/>
        <v>35</v>
      </c>
      <c r="H549" s="26" t="s">
        <v>271</v>
      </c>
      <c r="I549" s="7" t="s">
        <v>277</v>
      </c>
    </row>
    <row r="550" spans="1:9" x14ac:dyDescent="0.25">
      <c r="A550" s="7">
        <v>318</v>
      </c>
      <c r="B550" s="7" t="s">
        <v>262</v>
      </c>
      <c r="C550" s="8">
        <v>44686</v>
      </c>
      <c r="D550" s="12" t="s">
        <v>43</v>
      </c>
      <c r="E550" s="10" t="s">
        <v>56</v>
      </c>
      <c r="F550" s="15">
        <v>2.3784722222222165E-2</v>
      </c>
      <c r="G550" s="21">
        <f t="shared" si="8"/>
        <v>35</v>
      </c>
      <c r="H550" s="26" t="s">
        <v>271</v>
      </c>
      <c r="I550" s="7" t="s">
        <v>277</v>
      </c>
    </row>
    <row r="551" spans="1:9" x14ac:dyDescent="0.25">
      <c r="A551" s="7">
        <v>426</v>
      </c>
      <c r="B551" s="7" t="s">
        <v>262</v>
      </c>
      <c r="C551" s="8">
        <v>45155</v>
      </c>
      <c r="D551" s="9" t="s">
        <v>57</v>
      </c>
      <c r="E551" s="10" t="s">
        <v>13</v>
      </c>
      <c r="F551" s="1">
        <v>2.4201388888888897E-2</v>
      </c>
      <c r="G551" s="21">
        <f t="shared" si="8"/>
        <v>35</v>
      </c>
      <c r="H551" s="26" t="s">
        <v>271</v>
      </c>
      <c r="I551" s="7" t="s">
        <v>277</v>
      </c>
    </row>
    <row r="552" spans="1:9" x14ac:dyDescent="0.25">
      <c r="A552" s="7">
        <v>116</v>
      </c>
      <c r="B552" s="7" t="s">
        <v>262</v>
      </c>
      <c r="C552" s="8">
        <v>44081</v>
      </c>
      <c r="D552" s="9" t="s">
        <v>43</v>
      </c>
      <c r="E552" s="10" t="s">
        <v>55</v>
      </c>
      <c r="F552" s="13">
        <v>2.4895833333333339E-2</v>
      </c>
      <c r="G552" s="21">
        <f t="shared" si="8"/>
        <v>36</v>
      </c>
      <c r="H552" s="26" t="s">
        <v>271</v>
      </c>
      <c r="I552" s="7" t="s">
        <v>273</v>
      </c>
    </row>
    <row r="553" spans="1:9" x14ac:dyDescent="0.25">
      <c r="A553" s="7">
        <v>57</v>
      </c>
      <c r="B553" s="7" t="s">
        <v>262</v>
      </c>
      <c r="C553" s="8">
        <v>43750</v>
      </c>
      <c r="D553" s="14" t="s">
        <v>53</v>
      </c>
      <c r="E553" s="10" t="s">
        <v>54</v>
      </c>
      <c r="F553" s="6">
        <v>2.6388888888888795E-2</v>
      </c>
      <c r="G553" s="21">
        <f t="shared" si="8"/>
        <v>39</v>
      </c>
      <c r="H553" s="26" t="s">
        <v>271</v>
      </c>
      <c r="I553" s="7" t="s">
        <v>273</v>
      </c>
    </row>
    <row r="554" spans="1:9" x14ac:dyDescent="0.25">
      <c r="A554" s="7">
        <v>293</v>
      </c>
      <c r="B554" s="7" t="s">
        <v>262</v>
      </c>
      <c r="C554" s="8">
        <v>44481</v>
      </c>
      <c r="D554" s="14" t="s">
        <v>53</v>
      </c>
      <c r="E554" s="10" t="s">
        <v>54</v>
      </c>
      <c r="F554" s="6">
        <v>2.6388888888888795E-2</v>
      </c>
      <c r="G554" s="21">
        <f t="shared" si="8"/>
        <v>39</v>
      </c>
      <c r="H554" s="26" t="s">
        <v>271</v>
      </c>
      <c r="I554" s="7" t="s">
        <v>273</v>
      </c>
    </row>
    <row r="555" spans="1:9" x14ac:dyDescent="0.25">
      <c r="A555" s="7">
        <v>344</v>
      </c>
      <c r="B555" s="7" t="s">
        <v>262</v>
      </c>
      <c r="C555" s="8">
        <v>44846</v>
      </c>
      <c r="D555" s="14" t="s">
        <v>53</v>
      </c>
      <c r="E555" s="10" t="s">
        <v>54</v>
      </c>
      <c r="F555" s="6">
        <v>2.6388888888888795E-2</v>
      </c>
      <c r="G555" s="21">
        <f t="shared" si="8"/>
        <v>39</v>
      </c>
      <c r="H555" s="26" t="s">
        <v>271</v>
      </c>
      <c r="I555" s="7" t="s">
        <v>273</v>
      </c>
    </row>
    <row r="556" spans="1:9" x14ac:dyDescent="0.25">
      <c r="A556" s="7">
        <v>375</v>
      </c>
      <c r="B556" s="7" t="s">
        <v>262</v>
      </c>
      <c r="C556" s="8">
        <v>45003</v>
      </c>
      <c r="D556" s="9" t="s">
        <v>6</v>
      </c>
      <c r="E556" s="10" t="s">
        <v>10</v>
      </c>
      <c r="F556" s="1">
        <v>2.6388888888888906E-2</v>
      </c>
      <c r="G556" s="21">
        <f t="shared" si="8"/>
        <v>39</v>
      </c>
      <c r="H556" s="26" t="s">
        <v>271</v>
      </c>
      <c r="I556" s="7" t="s">
        <v>277</v>
      </c>
    </row>
    <row r="557" spans="1:9" x14ac:dyDescent="0.25">
      <c r="A557" s="7">
        <v>247</v>
      </c>
      <c r="B557" s="7" t="s">
        <v>262</v>
      </c>
      <c r="C557" s="8">
        <v>44397</v>
      </c>
      <c r="D557" s="9" t="s">
        <v>51</v>
      </c>
      <c r="E557" s="10" t="s">
        <v>52</v>
      </c>
      <c r="F557" s="1">
        <v>2.7500000000000024E-2</v>
      </c>
      <c r="G557" s="21">
        <f t="shared" si="8"/>
        <v>40</v>
      </c>
      <c r="H557" s="26" t="s">
        <v>271</v>
      </c>
      <c r="I557" s="7" t="s">
        <v>277</v>
      </c>
    </row>
    <row r="558" spans="1:9" x14ac:dyDescent="0.25">
      <c r="A558" s="7">
        <v>481</v>
      </c>
      <c r="B558" s="7" t="s">
        <v>262</v>
      </c>
      <c r="C558" s="8">
        <v>45232</v>
      </c>
      <c r="D558" s="9" t="s">
        <v>6</v>
      </c>
      <c r="E558" s="10" t="s">
        <v>10</v>
      </c>
      <c r="F558" s="1">
        <v>2.7083333333333348E-2</v>
      </c>
      <c r="G558" s="21">
        <f t="shared" si="8"/>
        <v>40</v>
      </c>
      <c r="H558" s="26" t="s">
        <v>271</v>
      </c>
      <c r="I558" s="7" t="s">
        <v>277</v>
      </c>
    </row>
    <row r="559" spans="1:9" x14ac:dyDescent="0.25">
      <c r="A559" s="7">
        <v>540</v>
      </c>
      <c r="B559" s="7" t="s">
        <v>263</v>
      </c>
      <c r="C559" s="5">
        <v>45371</v>
      </c>
      <c r="D559" s="2" t="s">
        <v>7</v>
      </c>
      <c r="E559" s="2" t="s">
        <v>17</v>
      </c>
      <c r="F559" s="1">
        <v>2.7106481481481315E-2</v>
      </c>
      <c r="G559" s="21">
        <f t="shared" si="8"/>
        <v>40</v>
      </c>
      <c r="H559" s="26" t="s">
        <v>271</v>
      </c>
      <c r="I559" s="7" t="s">
        <v>277</v>
      </c>
    </row>
    <row r="560" spans="1:9" x14ac:dyDescent="0.25">
      <c r="A560" s="7">
        <v>160</v>
      </c>
      <c r="B560" s="7" t="s">
        <v>262</v>
      </c>
      <c r="C560" s="8">
        <v>44200</v>
      </c>
      <c r="D560" s="7" t="s">
        <v>49</v>
      </c>
      <c r="E560" s="10" t="s">
        <v>50</v>
      </c>
      <c r="F560" s="13">
        <v>3.0370370370370381E-2</v>
      </c>
      <c r="G560" s="21">
        <f t="shared" si="8"/>
        <v>44</v>
      </c>
      <c r="H560" s="26" t="s">
        <v>271</v>
      </c>
      <c r="I560" s="7" t="s">
        <v>277</v>
      </c>
    </row>
    <row r="561" spans="1:9" x14ac:dyDescent="0.25">
      <c r="A561" s="7">
        <v>18</v>
      </c>
      <c r="B561" s="7" t="s">
        <v>262</v>
      </c>
      <c r="C561" s="8">
        <v>43613</v>
      </c>
      <c r="D561" s="12" t="s">
        <v>47</v>
      </c>
      <c r="E561" s="10" t="s">
        <v>48</v>
      </c>
      <c r="F561" s="6">
        <v>3.0833333333333379E-2</v>
      </c>
      <c r="G561" s="21">
        <f t="shared" si="8"/>
        <v>45</v>
      </c>
      <c r="H561" s="26" t="s">
        <v>271</v>
      </c>
      <c r="I561" s="7" t="s">
        <v>273</v>
      </c>
    </row>
    <row r="562" spans="1:9" x14ac:dyDescent="0.25">
      <c r="A562" s="7">
        <v>226</v>
      </c>
      <c r="B562" s="7" t="s">
        <v>262</v>
      </c>
      <c r="C562" s="8">
        <v>44344</v>
      </c>
      <c r="D562" s="12" t="s">
        <v>47</v>
      </c>
      <c r="E562" s="10" t="s">
        <v>48</v>
      </c>
      <c r="F562" s="6">
        <v>3.0833333333333379E-2</v>
      </c>
      <c r="G562" s="21">
        <f t="shared" si="8"/>
        <v>45</v>
      </c>
      <c r="H562" s="26" t="s">
        <v>271</v>
      </c>
      <c r="I562" s="7" t="s">
        <v>273</v>
      </c>
    </row>
    <row r="563" spans="1:9" x14ac:dyDescent="0.25">
      <c r="A563" s="7">
        <v>490</v>
      </c>
      <c r="B563" s="7" t="s">
        <v>262</v>
      </c>
      <c r="C563" s="8">
        <v>45249</v>
      </c>
      <c r="D563" s="9" t="s">
        <v>6</v>
      </c>
      <c r="E563" s="10" t="s">
        <v>10</v>
      </c>
      <c r="F563" s="1">
        <v>3.125E-2</v>
      </c>
      <c r="G563" s="21">
        <f t="shared" si="8"/>
        <v>46</v>
      </c>
      <c r="H563" s="26" t="s">
        <v>271</v>
      </c>
      <c r="I563" s="7" t="s">
        <v>277</v>
      </c>
    </row>
    <row r="564" spans="1:9" x14ac:dyDescent="0.25">
      <c r="A564" s="7">
        <v>376</v>
      </c>
      <c r="B564" s="7" t="s">
        <v>262</v>
      </c>
      <c r="C564" s="8">
        <v>45003</v>
      </c>
      <c r="D564" s="9" t="s">
        <v>6</v>
      </c>
      <c r="E564" s="10" t="s">
        <v>10</v>
      </c>
      <c r="F564" s="1">
        <v>3.1944444444444331E-2</v>
      </c>
      <c r="G564" s="21">
        <f t="shared" si="8"/>
        <v>47</v>
      </c>
      <c r="H564" s="26" t="s">
        <v>271</v>
      </c>
      <c r="I564" s="7" t="s">
        <v>277</v>
      </c>
    </row>
    <row r="565" spans="1:9" x14ac:dyDescent="0.25">
      <c r="A565" s="7">
        <v>370</v>
      </c>
      <c r="B565" s="7" t="s">
        <v>262</v>
      </c>
      <c r="C565" s="8">
        <v>44995</v>
      </c>
      <c r="D565" s="9" t="s">
        <v>24</v>
      </c>
      <c r="E565" s="10" t="s">
        <v>10</v>
      </c>
      <c r="F565" s="1">
        <v>3.3333333333333326E-2</v>
      </c>
      <c r="G565" s="21">
        <f t="shared" si="8"/>
        <v>49</v>
      </c>
      <c r="H565" s="26" t="s">
        <v>271</v>
      </c>
      <c r="I565" s="7" t="s">
        <v>277</v>
      </c>
    </row>
    <row r="566" spans="1:9" x14ac:dyDescent="0.25">
      <c r="A566" s="7">
        <v>424</v>
      </c>
      <c r="B566" s="7" t="s">
        <v>262</v>
      </c>
      <c r="C566" s="8">
        <v>45152</v>
      </c>
      <c r="D566" s="9" t="s">
        <v>24</v>
      </c>
      <c r="E566" s="10" t="s">
        <v>10</v>
      </c>
      <c r="F566" s="1">
        <v>3.5416666666666652E-2</v>
      </c>
      <c r="G566" s="21">
        <f t="shared" si="8"/>
        <v>52</v>
      </c>
      <c r="H566" s="26" t="s">
        <v>271</v>
      </c>
      <c r="I566" s="7" t="s">
        <v>277</v>
      </c>
    </row>
    <row r="567" spans="1:9" x14ac:dyDescent="0.25">
      <c r="A567" s="7">
        <v>402</v>
      </c>
      <c r="B567" s="7" t="s">
        <v>262</v>
      </c>
      <c r="C567" s="8">
        <v>45082</v>
      </c>
      <c r="D567" s="9" t="s">
        <v>24</v>
      </c>
      <c r="E567" s="10" t="s">
        <v>10</v>
      </c>
      <c r="F567" s="1">
        <v>3.6111111111111094E-2</v>
      </c>
      <c r="G567" s="21">
        <f t="shared" si="8"/>
        <v>53</v>
      </c>
      <c r="H567" s="26" t="s">
        <v>271</v>
      </c>
      <c r="I567" s="7" t="s">
        <v>277</v>
      </c>
    </row>
    <row r="568" spans="1:9" x14ac:dyDescent="0.25">
      <c r="A568" s="7">
        <v>273</v>
      </c>
      <c r="B568" s="7" t="s">
        <v>262</v>
      </c>
      <c r="C568" s="8">
        <v>44426</v>
      </c>
      <c r="D568" s="7"/>
      <c r="E568" s="10" t="s">
        <v>45</v>
      </c>
      <c r="F568" s="1">
        <v>4.2291666666666727E-2</v>
      </c>
      <c r="G568" s="21">
        <f t="shared" si="8"/>
        <v>61</v>
      </c>
      <c r="H568" s="26" t="s">
        <v>272</v>
      </c>
      <c r="I568" s="7" t="s">
        <v>277</v>
      </c>
    </row>
    <row r="569" spans="1:9" x14ac:dyDescent="0.25">
      <c r="A569" s="7">
        <v>498</v>
      </c>
      <c r="B569" s="7" t="s">
        <v>262</v>
      </c>
      <c r="C569" s="8">
        <v>45279</v>
      </c>
      <c r="D569" s="9" t="s">
        <v>24</v>
      </c>
      <c r="E569" s="10" t="s">
        <v>10</v>
      </c>
      <c r="F569" s="1">
        <v>4.4444444444444398E-2</v>
      </c>
      <c r="G569" s="21">
        <f t="shared" si="8"/>
        <v>65</v>
      </c>
      <c r="H569" s="26" t="s">
        <v>272</v>
      </c>
      <c r="I569" s="7" t="s">
        <v>277</v>
      </c>
    </row>
    <row r="570" spans="1:9" x14ac:dyDescent="0.25">
      <c r="A570" s="7">
        <v>405</v>
      </c>
      <c r="B570" s="7" t="s">
        <v>262</v>
      </c>
      <c r="C570" s="8">
        <v>45109</v>
      </c>
      <c r="D570" s="9" t="s">
        <v>24</v>
      </c>
      <c r="E570" s="10" t="s">
        <v>10</v>
      </c>
      <c r="F570" s="1">
        <v>4.6527777777777807E-2</v>
      </c>
      <c r="G570" s="21">
        <f t="shared" si="8"/>
        <v>68</v>
      </c>
      <c r="H570" s="26" t="s">
        <v>272</v>
      </c>
      <c r="I570" s="7" t="s">
        <v>277</v>
      </c>
    </row>
    <row r="571" spans="1:9" x14ac:dyDescent="0.25">
      <c r="A571" s="7">
        <v>543</v>
      </c>
      <c r="B571" s="7" t="s">
        <v>263</v>
      </c>
      <c r="C571" s="5">
        <v>45372</v>
      </c>
      <c r="D571" s="2" t="s">
        <v>7</v>
      </c>
      <c r="E571" s="2" t="s">
        <v>36</v>
      </c>
      <c r="F571" s="1">
        <v>4.7141203703703671E-2</v>
      </c>
      <c r="G571" s="21">
        <f t="shared" si="8"/>
        <v>68</v>
      </c>
      <c r="H571" s="26" t="s">
        <v>272</v>
      </c>
      <c r="I571" s="7" t="s">
        <v>277</v>
      </c>
    </row>
    <row r="572" spans="1:9" x14ac:dyDescent="0.25">
      <c r="A572" s="7">
        <v>385</v>
      </c>
      <c r="B572" s="7" t="s">
        <v>262</v>
      </c>
      <c r="C572" s="8">
        <v>45037</v>
      </c>
      <c r="D572" s="9" t="s">
        <v>24</v>
      </c>
      <c r="E572" s="10" t="s">
        <v>10</v>
      </c>
      <c r="F572" s="1">
        <v>5.1388888888888901E-2</v>
      </c>
      <c r="G572" s="21">
        <f t="shared" si="8"/>
        <v>75</v>
      </c>
      <c r="H572" s="26" t="s">
        <v>272</v>
      </c>
      <c r="I572" s="7" t="s">
        <v>277</v>
      </c>
    </row>
    <row r="573" spans="1:9" x14ac:dyDescent="0.25">
      <c r="A573" s="7">
        <v>463</v>
      </c>
      <c r="B573" s="7" t="s">
        <v>262</v>
      </c>
      <c r="C573" s="8">
        <v>45213</v>
      </c>
      <c r="D573" s="9" t="s">
        <v>24</v>
      </c>
      <c r="E573" s="10" t="s">
        <v>10</v>
      </c>
      <c r="F573" s="1">
        <v>6.3888888888888884E-2</v>
      </c>
      <c r="G573" s="21">
        <f t="shared" si="8"/>
        <v>93</v>
      </c>
      <c r="H573" s="26" t="s">
        <v>272</v>
      </c>
      <c r="I573" s="7" t="s">
        <v>277</v>
      </c>
    </row>
    <row r="574" spans="1:9" x14ac:dyDescent="0.25">
      <c r="A574" s="7">
        <v>195</v>
      </c>
      <c r="B574" s="7" t="s">
        <v>262</v>
      </c>
      <c r="C574" s="8">
        <v>44279</v>
      </c>
      <c r="D574" s="12" t="s">
        <v>43</v>
      </c>
      <c r="E574" s="10" t="s">
        <v>44</v>
      </c>
      <c r="F574" s="6">
        <v>6.5312500000000051E-2</v>
      </c>
      <c r="G574" s="21">
        <f t="shared" si="8"/>
        <v>95</v>
      </c>
      <c r="H574" s="26" t="s">
        <v>272</v>
      </c>
      <c r="I574" s="7" t="s">
        <v>273</v>
      </c>
    </row>
    <row r="575" spans="1:9" x14ac:dyDescent="0.25">
      <c r="A575" s="7">
        <v>404</v>
      </c>
      <c r="B575" s="7" t="s">
        <v>262</v>
      </c>
      <c r="C575" s="8">
        <v>45108</v>
      </c>
      <c r="D575" s="9" t="s">
        <v>6</v>
      </c>
      <c r="E575" s="10" t="s">
        <v>4</v>
      </c>
      <c r="F575" s="1">
        <v>0.12511574074074072</v>
      </c>
      <c r="G575" s="21">
        <f t="shared" si="8"/>
        <v>181</v>
      </c>
      <c r="H575" s="26" t="s">
        <v>272</v>
      </c>
      <c r="I575" s="7" t="s">
        <v>277</v>
      </c>
    </row>
    <row r="576" spans="1:9" x14ac:dyDescent="0.25">
      <c r="A576" s="7">
        <v>432</v>
      </c>
      <c r="B576" s="7" t="s">
        <v>262</v>
      </c>
      <c r="C576" s="8">
        <v>45175</v>
      </c>
      <c r="D576" s="9" t="s">
        <v>24</v>
      </c>
      <c r="E576" s="10" t="s">
        <v>10</v>
      </c>
      <c r="F576" s="1">
        <v>0.13124999999999998</v>
      </c>
      <c r="G576" s="21">
        <f t="shared" si="8"/>
        <v>190</v>
      </c>
      <c r="H576" s="26" t="s">
        <v>272</v>
      </c>
      <c r="I576" s="7" t="s">
        <v>277</v>
      </c>
    </row>
    <row r="577" spans="1:9" x14ac:dyDescent="0.25">
      <c r="A577" s="7">
        <v>573</v>
      </c>
      <c r="B577" s="7" t="s">
        <v>263</v>
      </c>
      <c r="C577" s="5">
        <v>45449</v>
      </c>
      <c r="D577" s="2" t="s">
        <v>7</v>
      </c>
      <c r="E577" s="2" t="s">
        <v>17</v>
      </c>
      <c r="F577" s="1">
        <v>0.14318287037037036</v>
      </c>
      <c r="G577" s="21">
        <f t="shared" si="8"/>
        <v>207</v>
      </c>
      <c r="H577" s="26" t="s">
        <v>272</v>
      </c>
      <c r="I577" s="7" t="s">
        <v>277</v>
      </c>
    </row>
  </sheetData>
  <autoFilter ref="A1:I577" xr:uid="{596E8CB3-E70F-4BDF-876E-2CDEBF550095}"/>
  <sortState ref="A2:I577">
    <sortCondition ref="G2:G577"/>
  </sortState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Fallas Cto291-18</vt:lpstr>
      <vt:lpstr>Fallas Cto2671-23</vt:lpstr>
      <vt:lpstr>Fallas Comp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Henriquez</dc:creator>
  <cp:lastModifiedBy>ANDERSON LUNA MERCADO</cp:lastModifiedBy>
  <dcterms:created xsi:type="dcterms:W3CDTF">2024-06-21T15:55:18Z</dcterms:created>
  <dcterms:modified xsi:type="dcterms:W3CDTF">2024-06-27T20:09:03Z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d4a1d0b-1085-4621-a04c-793d50865184_Enabled">
    <vt:lpwstr>true</vt:lpwstr>
  </property>
  <property fmtid="{D5CDD505-2E9C-101B-9397-08002B2CF9AE}" pid="3" name="MSIP_Label_6d4a1d0b-1085-4621-a04c-793d50865184_SetDate">
    <vt:lpwstr>2024-06-24T14:15:34Z</vt:lpwstr>
  </property>
  <property fmtid="{D5CDD505-2E9C-101B-9397-08002B2CF9AE}" pid="4" name="MSIP_Label_6d4a1d0b-1085-4621-a04c-793d50865184_Method">
    <vt:lpwstr>Standard</vt:lpwstr>
  </property>
  <property fmtid="{D5CDD505-2E9C-101B-9397-08002B2CF9AE}" pid="5" name="MSIP_Label_6d4a1d0b-1085-4621-a04c-793d50865184_Name">
    <vt:lpwstr>Criticidad media</vt:lpwstr>
  </property>
  <property fmtid="{D5CDD505-2E9C-101B-9397-08002B2CF9AE}" pid="6" name="MSIP_Label_6d4a1d0b-1085-4621-a04c-793d50865184_SiteId">
    <vt:lpwstr>052126ec-16f8-47eb-ae56-6886b94a9358</vt:lpwstr>
  </property>
  <property fmtid="{D5CDD505-2E9C-101B-9397-08002B2CF9AE}" pid="7" name="MSIP_Label_6d4a1d0b-1085-4621-a04c-793d50865184_ActionId">
    <vt:lpwstr>3c8d9d21-d45e-407f-93cc-1845a84031e1</vt:lpwstr>
  </property>
  <property fmtid="{D5CDD505-2E9C-101B-9397-08002B2CF9AE}" pid="8" name="MSIP_Label_6d4a1d0b-1085-4621-a04c-793d50865184_ContentBits">
    <vt:lpwstr>0</vt:lpwstr>
  </property>
</Properties>
</file>