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milia\Documents\OneDrive - SUBRED DE SERVICIOS DE SALUD SUROCCIDENTE\DOCUMENTOS CRISTIAN MURILLO\CONCEJO DE BOGOTÁ\PROPOSICIONES\870\ANEXOS P870\"/>
    </mc:Choice>
  </mc:AlternateContent>
  <bookViews>
    <workbookView xWindow="0" yWindow="0" windowWidth="20490" windowHeight="7050"/>
  </bookViews>
  <sheets>
    <sheet name="PUNTO 4" sheetId="5" r:id="rId1"/>
    <sheet name="PUNTO 5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" i="5" l="1"/>
  <c r="U17" i="5"/>
  <c r="W17" i="5" s="1"/>
  <c r="V17" i="5"/>
  <c r="W11" i="5"/>
  <c r="W12" i="5"/>
  <c r="W13" i="5"/>
  <c r="W14" i="5"/>
  <c r="W15" i="5"/>
  <c r="W16" i="5"/>
  <c r="W10" i="5"/>
</calcChain>
</file>

<file path=xl/sharedStrings.xml><?xml version="1.0" encoding="utf-8"?>
<sst xmlns="http://schemas.openxmlformats.org/spreadsheetml/2006/main" count="286" uniqueCount="35">
  <si>
    <t>OFICINA GESTIÓN INFORMACIÓN</t>
  </si>
  <si>
    <t>Total general</t>
  </si>
  <si>
    <t>F</t>
  </si>
  <si>
    <t>M</t>
  </si>
  <si>
    <t>INDIGENA</t>
  </si>
  <si>
    <t>AFRODESCENDIENTE</t>
  </si>
  <si>
    <t>PALENQUERO</t>
  </si>
  <si>
    <t>ROM</t>
  </si>
  <si>
    <t>RAIZAL</t>
  </si>
  <si>
    <t>* Fuente tomada del sistema de información dinámica gerencial/modúlo ingresos</t>
  </si>
  <si>
    <t>CENTRO DE SALUD TRINIDAD GALAN</t>
  </si>
  <si>
    <t>HOSPITAL OCCIDENTE DE KENNEDY</t>
  </si>
  <si>
    <t>CENTRO DE SALUD VILLA JAVIER</t>
  </si>
  <si>
    <t>CENTRO DE SALUD EL PORVENIR</t>
  </si>
  <si>
    <t>USS CABAÑAS</t>
  </si>
  <si>
    <t>CENTRO DE SALUD ZONA FRANCA</t>
  </si>
  <si>
    <t>CENTRO DE SALUD TINTAL</t>
  </si>
  <si>
    <t xml:space="preserve">CENTRO DE SALUD PABLO VI BOSA -- BOSA </t>
  </si>
  <si>
    <t>USS BOSA CENTRO</t>
  </si>
  <si>
    <t>CENTRO DE SALUD PATIOS</t>
  </si>
  <si>
    <t>CENTRO DE SALUD PABLO VI BOSA -- BOSA</t>
  </si>
  <si>
    <t>GRUPO ETNICO/2019</t>
  </si>
  <si>
    <t>GRUPO ETNICO/2020</t>
  </si>
  <si>
    <t>GRUPO ETNICO/2021</t>
  </si>
  <si>
    <t>GRUPO ETNICO/2022</t>
  </si>
  <si>
    <t>GRUPO ETNICO/2023</t>
  </si>
  <si>
    <t>GRUPO ETNICO/2024 I SEMESTRE</t>
  </si>
  <si>
    <t>* Fuente tomada del sistema de información dinámica gerencial/modúlo facturación</t>
  </si>
  <si>
    <t>I SEMESTRE 2024</t>
  </si>
  <si>
    <t>Pacientes grupos étnicos CAPS 2019-I SEMESTRE 2024</t>
  </si>
  <si>
    <t>MEDICINA ESPECIALIZADA</t>
  </si>
  <si>
    <t>MEDICINA GRAL</t>
  </si>
  <si>
    <t>PRIORITARÍA</t>
  </si>
  <si>
    <t>*no se cuenta con cifra de paciente/dato tomado de las antenciones cip</t>
  </si>
  <si>
    <t>Pacientes CAPS 2019-I SEMESTRE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</si>
</sst>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rgb="FFDDEBF7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14" fontId="0" fillId="0" borderId="0" xfId="0" applyNumberFormat="1"/>
    <xf numFmtId="0" fontId="16" fillId="0" borderId="0" xfId="0" applyFont="1"/>
    <xf numFmtId="0" fontId="18" fillId="0" borderId="0" xfId="0" applyFont="1"/>
    <xf numFmtId="0" fontId="13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left"/>
    </xf>
    <xf numFmtId="0" fontId="13" fillId="33" borderId="10" xfId="0" applyFont="1" applyFill="1" applyBorder="1" applyAlignment="1">
      <alignment horizontal="left"/>
    </xf>
    <xf numFmtId="0" fontId="19" fillId="0" borderId="13" xfId="0" applyFont="1" applyFill="1" applyBorder="1" applyAlignment="1">
      <alignment horizontal="left"/>
    </xf>
    <xf numFmtId="0" fontId="0" fillId="0" borderId="10" xfId="0" applyNumberFormat="1" applyBorder="1" applyAlignment="1">
      <alignment horizontal="left"/>
    </xf>
    <xf numFmtId="0" fontId="16" fillId="34" borderId="10" xfId="0" applyFont="1" applyFill="1" applyBorder="1" applyAlignment="1">
      <alignment horizontal="left"/>
    </xf>
    <xf numFmtId="0" fontId="16" fillId="34" borderId="10" xfId="0" applyNumberFormat="1" applyFont="1" applyFill="1" applyBorder="1" applyAlignment="1">
      <alignment horizontal="left"/>
    </xf>
    <xf numFmtId="0" fontId="0" fillId="0" borderId="10" xfId="0" applyNumberFormat="1" applyBorder="1"/>
    <xf numFmtId="0" fontId="20" fillId="0" borderId="10" xfId="0" applyFont="1" applyBorder="1" applyAlignment="1">
      <alignment horizontal="left"/>
    </xf>
    <xf numFmtId="0" fontId="19" fillId="0" borderId="0" xfId="0" applyFont="1"/>
    <xf numFmtId="0" fontId="0" fillId="0" borderId="0" xfId="0"/>
    <xf numFmtId="0" fontId="0" fillId="0" borderId="10" xfId="0" applyBorder="1" applyAlignment="1">
      <alignment horizontal="left"/>
    </xf>
    <xf numFmtId="0" fontId="13" fillId="33" borderId="10" xfId="0" applyFont="1" applyFill="1" applyBorder="1" applyAlignment="1">
      <alignment horizontal="center" vertical="center"/>
    </xf>
    <xf numFmtId="0" fontId="13" fillId="36" borderId="10" xfId="0" applyFont="1" applyFill="1" applyBorder="1" applyAlignment="1">
      <alignment horizontal="center" vertical="center"/>
    </xf>
    <xf numFmtId="0" fontId="13" fillId="33" borderId="10" xfId="0" applyFont="1" applyFill="1" applyBorder="1" applyAlignment="1">
      <alignment horizontal="left" vertical="center"/>
    </xf>
    <xf numFmtId="0" fontId="13" fillId="35" borderId="11" xfId="0" applyFont="1" applyFill="1" applyBorder="1" applyAlignment="1">
      <alignment horizontal="center"/>
    </xf>
    <xf numFmtId="0" fontId="13" fillId="35" borderId="12" xfId="0" applyFont="1" applyFill="1" applyBorder="1" applyAlignment="1">
      <alignment horizontal="center"/>
    </xf>
    <xf numFmtId="0" fontId="13" fillId="33" borderId="14" xfId="0" applyFont="1" applyFill="1" applyBorder="1" applyAlignment="1">
      <alignment horizontal="left" vertical="center"/>
    </xf>
    <xf numFmtId="0" fontId="13" fillId="33" borderId="15" xfId="0" applyFont="1" applyFill="1" applyBorder="1" applyAlignment="1">
      <alignment horizontal="left" vertical="center"/>
    </xf>
    <xf numFmtId="0" fontId="13" fillId="35" borderId="10" xfId="0" applyFont="1" applyFill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0</xdr:col>
      <xdr:colOff>2295525</xdr:colOff>
      <xdr:row>3</xdr:row>
      <xdr:rowOff>24843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4918A2F-6600-4530-9A49-8EEBB5BB09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2276475" cy="5963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0</xdr:col>
      <xdr:colOff>2295525</xdr:colOff>
      <xdr:row>3</xdr:row>
      <xdr:rowOff>24843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CB7975-96C5-4423-B6CD-D8A64F2B0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" y="0"/>
          <a:ext cx="2276475" cy="596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abSelected="1" workbookViewId="0">
      <selection activeCell="D4" sqref="D4"/>
    </sheetView>
  </sheetViews>
  <sheetFormatPr baseColWidth="10" defaultRowHeight="15" x14ac:dyDescent="0.25"/>
  <cols>
    <col min="1" max="1" width="42.5703125" customWidth="1"/>
    <col min="8" max="8" width="12.5703125" bestFit="1" customWidth="1"/>
    <col min="10" max="10" width="39.140625" bestFit="1" customWidth="1"/>
    <col min="17" max="17" width="12.5703125" bestFit="1" customWidth="1"/>
    <col min="19" max="19" width="29.42578125" customWidth="1"/>
    <col min="23" max="23" width="13" customWidth="1"/>
  </cols>
  <sheetData>
    <row r="1" spans="1:26" x14ac:dyDescent="0.25">
      <c r="S1" s="14"/>
    </row>
    <row r="2" spans="1:26" x14ac:dyDescent="0.25">
      <c r="S2" s="14"/>
    </row>
    <row r="4" spans="1:26" x14ac:dyDescent="0.25">
      <c r="A4" s="2" t="s">
        <v>34</v>
      </c>
      <c r="B4" s="2"/>
      <c r="C4" s="2"/>
    </row>
    <row r="5" spans="1:26" x14ac:dyDescent="0.25">
      <c r="A5" s="3" t="s">
        <v>0</v>
      </c>
      <c r="B5" s="3"/>
      <c r="C5" s="3"/>
    </row>
    <row r="7" spans="1:26" x14ac:dyDescent="0.25">
      <c r="A7" s="16" t="s">
        <v>30</v>
      </c>
      <c r="B7" s="19">
        <v>2019</v>
      </c>
      <c r="C7" s="20"/>
      <c r="D7" s="19">
        <v>2020</v>
      </c>
      <c r="E7" s="20"/>
      <c r="F7" s="19">
        <v>2021</v>
      </c>
      <c r="G7" s="20"/>
      <c r="H7" s="18" t="s">
        <v>1</v>
      </c>
      <c r="J7" s="16" t="s">
        <v>31</v>
      </c>
      <c r="K7" s="19">
        <v>2019</v>
      </c>
      <c r="L7" s="20"/>
      <c r="M7" s="19">
        <v>2020</v>
      </c>
      <c r="N7" s="20"/>
      <c r="O7" s="19">
        <v>2021</v>
      </c>
      <c r="P7" s="20"/>
      <c r="Q7" s="18" t="s">
        <v>1</v>
      </c>
      <c r="X7" s="14"/>
      <c r="Y7" s="14"/>
      <c r="Z7" s="14"/>
    </row>
    <row r="8" spans="1:26" x14ac:dyDescent="0.25">
      <c r="A8" s="16"/>
      <c r="B8" s="4" t="s">
        <v>2</v>
      </c>
      <c r="C8" s="4" t="s">
        <v>3</v>
      </c>
      <c r="D8" s="4" t="s">
        <v>2</v>
      </c>
      <c r="E8" s="4" t="s">
        <v>3</v>
      </c>
      <c r="F8" s="4" t="s">
        <v>2</v>
      </c>
      <c r="G8" s="4" t="s">
        <v>3</v>
      </c>
      <c r="H8" s="18"/>
      <c r="J8" s="16"/>
      <c r="K8" s="4" t="s">
        <v>2</v>
      </c>
      <c r="L8" s="4" t="s">
        <v>3</v>
      </c>
      <c r="M8" s="4" t="s">
        <v>2</v>
      </c>
      <c r="N8" s="4" t="s">
        <v>3</v>
      </c>
      <c r="O8" s="4" t="s">
        <v>2</v>
      </c>
      <c r="P8" s="4" t="s">
        <v>3</v>
      </c>
      <c r="Q8" s="18"/>
      <c r="S8" s="16" t="s">
        <v>32</v>
      </c>
      <c r="T8" s="17">
        <v>2019</v>
      </c>
      <c r="U8" s="17">
        <v>2020</v>
      </c>
      <c r="V8" s="17">
        <v>2021</v>
      </c>
      <c r="W8" s="18" t="s">
        <v>1</v>
      </c>
      <c r="X8" s="14"/>
      <c r="Y8" s="14"/>
      <c r="Z8" s="14"/>
    </row>
    <row r="9" spans="1:26" x14ac:dyDescent="0.25">
      <c r="A9" s="5" t="s">
        <v>11</v>
      </c>
      <c r="B9" s="8">
        <v>15964</v>
      </c>
      <c r="C9" s="8">
        <v>10318</v>
      </c>
      <c r="D9" s="8">
        <v>12767</v>
      </c>
      <c r="E9" s="8">
        <v>7965</v>
      </c>
      <c r="F9" s="8">
        <v>10830</v>
      </c>
      <c r="G9" s="8">
        <v>7423</v>
      </c>
      <c r="H9" s="8">
        <v>65267</v>
      </c>
      <c r="J9" s="5" t="s">
        <v>17</v>
      </c>
      <c r="K9" s="8">
        <v>9157</v>
      </c>
      <c r="L9" s="8">
        <v>5133</v>
      </c>
      <c r="M9" s="8">
        <v>8720</v>
      </c>
      <c r="N9" s="8">
        <v>5040</v>
      </c>
      <c r="O9" s="8">
        <v>8525</v>
      </c>
      <c r="P9" s="8">
        <v>4769</v>
      </c>
      <c r="Q9" s="8">
        <v>41344</v>
      </c>
      <c r="S9" s="16"/>
      <c r="T9" s="17"/>
      <c r="U9" s="17">
        <v>2020</v>
      </c>
      <c r="V9" s="17"/>
      <c r="W9" s="18"/>
    </row>
    <row r="10" spans="1:26" x14ac:dyDescent="0.25">
      <c r="A10" s="5" t="s">
        <v>15</v>
      </c>
      <c r="B10" s="8">
        <v>11665</v>
      </c>
      <c r="C10" s="8">
        <v>6227</v>
      </c>
      <c r="D10" s="8">
        <v>10375</v>
      </c>
      <c r="E10" s="8">
        <v>5471</v>
      </c>
      <c r="F10" s="8">
        <v>10666</v>
      </c>
      <c r="G10" s="8">
        <v>5625</v>
      </c>
      <c r="H10" s="8">
        <v>50029</v>
      </c>
      <c r="J10" s="5" t="s">
        <v>14</v>
      </c>
      <c r="K10" s="8">
        <v>7974</v>
      </c>
      <c r="L10" s="8">
        <v>4374</v>
      </c>
      <c r="M10" s="8">
        <v>5856</v>
      </c>
      <c r="N10" s="8">
        <v>2863</v>
      </c>
      <c r="O10" s="8">
        <v>7218</v>
      </c>
      <c r="P10" s="8">
        <v>3540</v>
      </c>
      <c r="Q10" s="8">
        <v>31825</v>
      </c>
      <c r="S10" s="15" t="s">
        <v>11</v>
      </c>
      <c r="T10" s="12">
        <v>72493</v>
      </c>
      <c r="U10" s="12">
        <v>54355</v>
      </c>
      <c r="V10" s="12">
        <v>48964</v>
      </c>
      <c r="W10" s="15">
        <f t="shared" ref="W10:W16" si="0">SUM(T10:V10)</f>
        <v>175812</v>
      </c>
    </row>
    <row r="11" spans="1:26" x14ac:dyDescent="0.25">
      <c r="A11" s="5" t="s">
        <v>18</v>
      </c>
      <c r="B11" s="8">
        <v>6786</v>
      </c>
      <c r="C11" s="8">
        <v>2877</v>
      </c>
      <c r="D11" s="8">
        <v>6360</v>
      </c>
      <c r="E11" s="8">
        <v>2676</v>
      </c>
      <c r="F11" s="8">
        <v>5484</v>
      </c>
      <c r="G11" s="8">
        <v>2539</v>
      </c>
      <c r="H11" s="8">
        <v>26722</v>
      </c>
      <c r="J11" s="5" t="s">
        <v>15</v>
      </c>
      <c r="K11" s="8">
        <v>5653</v>
      </c>
      <c r="L11" s="8">
        <v>3183</v>
      </c>
      <c r="M11" s="8">
        <v>5833</v>
      </c>
      <c r="N11" s="8">
        <v>3118</v>
      </c>
      <c r="O11" s="8">
        <v>6904</v>
      </c>
      <c r="P11" s="8">
        <v>3707</v>
      </c>
      <c r="Q11" s="8">
        <v>28398</v>
      </c>
      <c r="S11" s="15" t="s">
        <v>15</v>
      </c>
      <c r="T11" s="12">
        <v>43507</v>
      </c>
      <c r="U11" s="12">
        <v>33031</v>
      </c>
      <c r="V11" s="12">
        <v>32442</v>
      </c>
      <c r="W11" s="15">
        <f t="shared" si="0"/>
        <v>108980</v>
      </c>
    </row>
    <row r="12" spans="1:26" x14ac:dyDescent="0.25">
      <c r="A12" s="5" t="s">
        <v>10</v>
      </c>
      <c r="B12" s="8">
        <v>5255</v>
      </c>
      <c r="C12" s="8">
        <v>2763</v>
      </c>
      <c r="D12" s="8">
        <v>4444</v>
      </c>
      <c r="E12" s="8">
        <v>2338</v>
      </c>
      <c r="F12" s="8">
        <v>4614</v>
      </c>
      <c r="G12" s="8">
        <v>2434</v>
      </c>
      <c r="H12" s="8">
        <v>21848</v>
      </c>
      <c r="J12" s="5" t="s">
        <v>10</v>
      </c>
      <c r="K12" s="8">
        <v>5885</v>
      </c>
      <c r="L12" s="8">
        <v>3818</v>
      </c>
      <c r="M12" s="8">
        <v>5677</v>
      </c>
      <c r="N12" s="8">
        <v>3658</v>
      </c>
      <c r="O12" s="8">
        <v>5560</v>
      </c>
      <c r="P12" s="8">
        <v>3482</v>
      </c>
      <c r="Q12" s="8">
        <v>28080</v>
      </c>
      <c r="S12" s="15" t="s">
        <v>10</v>
      </c>
      <c r="T12" s="12">
        <v>16862</v>
      </c>
      <c r="U12" s="12">
        <v>12613</v>
      </c>
      <c r="V12" s="12">
        <v>14452</v>
      </c>
      <c r="W12" s="15">
        <f t="shared" si="0"/>
        <v>43927</v>
      </c>
    </row>
    <row r="13" spans="1:26" x14ac:dyDescent="0.25">
      <c r="A13" s="5" t="s">
        <v>17</v>
      </c>
      <c r="B13" s="8">
        <v>4088</v>
      </c>
      <c r="C13" s="8">
        <v>1289</v>
      </c>
      <c r="D13" s="8">
        <v>2889</v>
      </c>
      <c r="E13" s="8">
        <v>784</v>
      </c>
      <c r="F13" s="8">
        <v>2157</v>
      </c>
      <c r="G13" s="8">
        <v>482</v>
      </c>
      <c r="H13" s="8">
        <v>11689</v>
      </c>
      <c r="J13" s="5" t="s">
        <v>13</v>
      </c>
      <c r="K13" s="8">
        <v>5646</v>
      </c>
      <c r="L13" s="8">
        <v>2954</v>
      </c>
      <c r="M13" s="8">
        <v>5719</v>
      </c>
      <c r="N13" s="8">
        <v>2898</v>
      </c>
      <c r="O13" s="8">
        <v>5982</v>
      </c>
      <c r="P13" s="8">
        <v>3055</v>
      </c>
      <c r="Q13" s="8">
        <v>26254</v>
      </c>
      <c r="S13" s="15" t="s">
        <v>20</v>
      </c>
      <c r="T13" s="12">
        <v>11652</v>
      </c>
      <c r="U13" s="12">
        <v>5696</v>
      </c>
      <c r="V13" s="12">
        <v>4290</v>
      </c>
      <c r="W13" s="15">
        <f t="shared" si="0"/>
        <v>21638</v>
      </c>
    </row>
    <row r="14" spans="1:26" x14ac:dyDescent="0.25">
      <c r="A14" s="5" t="s">
        <v>13</v>
      </c>
      <c r="B14" s="8">
        <v>479</v>
      </c>
      <c r="C14" s="8">
        <v>242</v>
      </c>
      <c r="D14" s="8">
        <v>889</v>
      </c>
      <c r="E14" s="8">
        <v>465</v>
      </c>
      <c r="F14" s="8">
        <v>1751</v>
      </c>
      <c r="G14" s="8">
        <v>742</v>
      </c>
      <c r="H14" s="8">
        <v>4568</v>
      </c>
      <c r="J14" s="5" t="s">
        <v>19</v>
      </c>
      <c r="K14" s="8">
        <v>3748</v>
      </c>
      <c r="L14" s="8">
        <v>2080</v>
      </c>
      <c r="M14" s="8">
        <v>3686</v>
      </c>
      <c r="N14" s="8">
        <v>2065</v>
      </c>
      <c r="O14" s="8">
        <v>3887</v>
      </c>
      <c r="P14" s="8">
        <v>2005</v>
      </c>
      <c r="Q14" s="8">
        <v>17471</v>
      </c>
      <c r="S14" s="15" t="s">
        <v>13</v>
      </c>
      <c r="T14" s="12">
        <v>1421</v>
      </c>
      <c r="U14" s="12">
        <v>1524</v>
      </c>
      <c r="V14" s="12">
        <v>4913</v>
      </c>
      <c r="W14" s="15">
        <f t="shared" si="0"/>
        <v>7858</v>
      </c>
    </row>
    <row r="15" spans="1:26" x14ac:dyDescent="0.25">
      <c r="A15" s="5" t="s">
        <v>19</v>
      </c>
      <c r="B15" s="8">
        <v>780</v>
      </c>
      <c r="C15" s="8">
        <v>345</v>
      </c>
      <c r="D15" s="8">
        <v>768</v>
      </c>
      <c r="E15" s="8">
        <v>302</v>
      </c>
      <c r="F15" s="8">
        <v>1101</v>
      </c>
      <c r="G15" s="8">
        <v>390</v>
      </c>
      <c r="H15" s="8">
        <v>3686</v>
      </c>
      <c r="J15" s="5" t="s">
        <v>18</v>
      </c>
      <c r="K15" s="8">
        <v>2896</v>
      </c>
      <c r="L15" s="8">
        <v>1536</v>
      </c>
      <c r="M15" s="8">
        <v>2370</v>
      </c>
      <c r="N15" s="8">
        <v>1221</v>
      </c>
      <c r="O15" s="8">
        <v>1948</v>
      </c>
      <c r="P15" s="8">
        <v>958</v>
      </c>
      <c r="Q15" s="8">
        <v>10929</v>
      </c>
      <c r="S15" s="15" t="s">
        <v>19</v>
      </c>
      <c r="T15" s="12">
        <v>1757</v>
      </c>
      <c r="U15" s="12">
        <v>1372</v>
      </c>
      <c r="V15" s="12">
        <v>2367</v>
      </c>
      <c r="W15" s="15">
        <f t="shared" si="0"/>
        <v>5496</v>
      </c>
    </row>
    <row r="16" spans="1:26" x14ac:dyDescent="0.25">
      <c r="A16" s="5" t="s">
        <v>14</v>
      </c>
      <c r="B16" s="8">
        <v>168</v>
      </c>
      <c r="C16" s="8">
        <v>85</v>
      </c>
      <c r="D16" s="8">
        <v>873</v>
      </c>
      <c r="E16" s="8">
        <v>419</v>
      </c>
      <c r="F16" s="8">
        <v>621</v>
      </c>
      <c r="G16" s="8">
        <v>214</v>
      </c>
      <c r="H16" s="8">
        <v>2380</v>
      </c>
      <c r="J16" s="5" t="s">
        <v>11</v>
      </c>
      <c r="K16" s="8">
        <v>2175</v>
      </c>
      <c r="L16" s="8">
        <v>1317</v>
      </c>
      <c r="M16" s="8">
        <v>2417</v>
      </c>
      <c r="N16" s="8">
        <v>1489</v>
      </c>
      <c r="O16" s="8">
        <v>1524</v>
      </c>
      <c r="P16" s="8">
        <v>1047</v>
      </c>
      <c r="Q16" s="8">
        <v>9969</v>
      </c>
      <c r="S16" s="15" t="s">
        <v>14</v>
      </c>
      <c r="T16" s="12">
        <v>593</v>
      </c>
      <c r="U16" s="12">
        <v>1700</v>
      </c>
      <c r="V16" s="12">
        <v>1114</v>
      </c>
      <c r="W16" s="15">
        <f t="shared" si="0"/>
        <v>3407</v>
      </c>
    </row>
    <row r="17" spans="1:26" x14ac:dyDescent="0.25">
      <c r="A17" s="9" t="s">
        <v>1</v>
      </c>
      <c r="B17" s="10">
        <v>45185</v>
      </c>
      <c r="C17" s="10">
        <v>24146</v>
      </c>
      <c r="D17" s="10">
        <v>39365</v>
      </c>
      <c r="E17" s="10">
        <v>20420</v>
      </c>
      <c r="F17" s="10">
        <v>37224</v>
      </c>
      <c r="G17" s="10">
        <v>19849</v>
      </c>
      <c r="H17" s="10">
        <v>186189</v>
      </c>
      <c r="J17" s="9" t="s">
        <v>1</v>
      </c>
      <c r="K17" s="10">
        <v>43134</v>
      </c>
      <c r="L17" s="10">
        <v>24395</v>
      </c>
      <c r="M17" s="10">
        <v>40278</v>
      </c>
      <c r="N17" s="10">
        <v>22352</v>
      </c>
      <c r="O17" s="10">
        <v>41548</v>
      </c>
      <c r="P17" s="10">
        <v>22563</v>
      </c>
      <c r="Q17" s="10">
        <v>194270</v>
      </c>
      <c r="S17" s="9" t="s">
        <v>1</v>
      </c>
      <c r="T17" s="10">
        <f>SUM(T10:T16)</f>
        <v>148285</v>
      </c>
      <c r="U17" s="10">
        <f>SUM(U10:U16)</f>
        <v>110291</v>
      </c>
      <c r="V17" s="10">
        <f>SUM(V10:V16)</f>
        <v>108542</v>
      </c>
      <c r="W17" s="10">
        <f t="shared" ref="W17" si="1">SUM(T17:V17)</f>
        <v>367118</v>
      </c>
    </row>
    <row r="18" spans="1:26" x14ac:dyDescent="0.25">
      <c r="A18" s="7" t="s">
        <v>27</v>
      </c>
      <c r="J18" s="7" t="s">
        <v>27</v>
      </c>
      <c r="S18" s="13" t="s">
        <v>33</v>
      </c>
    </row>
    <row r="19" spans="1:26" x14ac:dyDescent="0.25">
      <c r="A19" s="16" t="s">
        <v>30</v>
      </c>
      <c r="B19" s="19">
        <v>2022</v>
      </c>
      <c r="C19" s="20"/>
      <c r="D19" s="19">
        <v>2023</v>
      </c>
      <c r="E19" s="20"/>
      <c r="F19" s="19" t="s">
        <v>28</v>
      </c>
      <c r="G19" s="20"/>
      <c r="H19" s="21" t="s">
        <v>1</v>
      </c>
      <c r="J19" s="16" t="s">
        <v>31</v>
      </c>
      <c r="K19" s="19">
        <v>2022</v>
      </c>
      <c r="L19" s="20"/>
      <c r="M19" s="19">
        <v>2023</v>
      </c>
      <c r="N19" s="20"/>
      <c r="O19" s="19" t="s">
        <v>28</v>
      </c>
      <c r="P19" s="20"/>
      <c r="Q19" s="21" t="s">
        <v>1</v>
      </c>
      <c r="S19" s="16" t="s">
        <v>32</v>
      </c>
      <c r="T19" s="19">
        <v>2022</v>
      </c>
      <c r="U19" s="20"/>
      <c r="V19" s="19">
        <v>2023</v>
      </c>
      <c r="W19" s="20"/>
      <c r="X19" s="19" t="s">
        <v>28</v>
      </c>
      <c r="Y19" s="20"/>
      <c r="Z19" s="21" t="s">
        <v>1</v>
      </c>
    </row>
    <row r="20" spans="1:26" x14ac:dyDescent="0.25">
      <c r="A20" s="16"/>
      <c r="B20" s="4" t="s">
        <v>2</v>
      </c>
      <c r="C20" s="4" t="s">
        <v>3</v>
      </c>
      <c r="D20" s="4" t="s">
        <v>2</v>
      </c>
      <c r="E20" s="4" t="s">
        <v>3</v>
      </c>
      <c r="F20" s="4" t="s">
        <v>2</v>
      </c>
      <c r="G20" s="4" t="s">
        <v>3</v>
      </c>
      <c r="H20" s="22"/>
      <c r="J20" s="16"/>
      <c r="K20" s="4" t="s">
        <v>2</v>
      </c>
      <c r="L20" s="4" t="s">
        <v>3</v>
      </c>
      <c r="M20" s="4" t="s">
        <v>2</v>
      </c>
      <c r="N20" s="4" t="s">
        <v>3</v>
      </c>
      <c r="O20" s="4" t="s">
        <v>2</v>
      </c>
      <c r="P20" s="4" t="s">
        <v>3</v>
      </c>
      <c r="Q20" s="22"/>
      <c r="S20" s="16"/>
      <c r="T20" s="4" t="s">
        <v>2</v>
      </c>
      <c r="U20" s="4" t="s">
        <v>3</v>
      </c>
      <c r="V20" s="4" t="s">
        <v>2</v>
      </c>
      <c r="W20" s="4" t="s">
        <v>3</v>
      </c>
      <c r="X20" s="4" t="s">
        <v>2</v>
      </c>
      <c r="Y20" s="4" t="s">
        <v>3</v>
      </c>
      <c r="Z20" s="22"/>
    </row>
    <row r="21" spans="1:26" x14ac:dyDescent="0.25">
      <c r="A21" s="5" t="s">
        <v>11</v>
      </c>
      <c r="B21" s="8">
        <v>14427</v>
      </c>
      <c r="C21" s="8">
        <v>9118</v>
      </c>
      <c r="D21" s="8">
        <v>14985</v>
      </c>
      <c r="E21" s="8">
        <v>9155</v>
      </c>
      <c r="F21" s="8">
        <v>9967</v>
      </c>
      <c r="G21" s="8">
        <v>5569</v>
      </c>
      <c r="H21" s="8">
        <v>63221</v>
      </c>
      <c r="J21" s="15" t="s">
        <v>17</v>
      </c>
      <c r="K21" s="11">
        <v>5013</v>
      </c>
      <c r="L21" s="11">
        <v>2564</v>
      </c>
      <c r="M21" s="11">
        <v>5913</v>
      </c>
      <c r="N21" s="11">
        <v>3002</v>
      </c>
      <c r="O21" s="11">
        <v>7580</v>
      </c>
      <c r="P21" s="11">
        <v>4159</v>
      </c>
      <c r="Q21" s="11">
        <v>28231</v>
      </c>
      <c r="S21" s="15" t="s">
        <v>20</v>
      </c>
      <c r="T21" s="8">
        <v>347</v>
      </c>
      <c r="U21" s="8">
        <v>184</v>
      </c>
      <c r="V21" s="8">
        <v>1443</v>
      </c>
      <c r="W21" s="8">
        <v>753</v>
      </c>
      <c r="X21" s="8">
        <v>968</v>
      </c>
      <c r="Y21" s="8">
        <v>551</v>
      </c>
      <c r="Z21" s="8">
        <v>4246</v>
      </c>
    </row>
    <row r="22" spans="1:26" x14ac:dyDescent="0.25">
      <c r="A22" s="5" t="s">
        <v>15</v>
      </c>
      <c r="B22" s="8">
        <v>10359</v>
      </c>
      <c r="C22" s="8">
        <v>5616</v>
      </c>
      <c r="D22" s="8">
        <v>10506</v>
      </c>
      <c r="E22" s="8">
        <v>5683</v>
      </c>
      <c r="F22" s="8">
        <v>6847</v>
      </c>
      <c r="G22" s="8">
        <v>3392</v>
      </c>
      <c r="H22" s="8">
        <v>42403</v>
      </c>
      <c r="J22" s="15" t="s">
        <v>13</v>
      </c>
      <c r="K22" s="11">
        <v>6588</v>
      </c>
      <c r="L22" s="11">
        <v>3383</v>
      </c>
      <c r="M22" s="11">
        <v>7544</v>
      </c>
      <c r="N22" s="11">
        <v>3920</v>
      </c>
      <c r="O22" s="11">
        <v>4099</v>
      </c>
      <c r="P22" s="11">
        <v>1879</v>
      </c>
      <c r="Q22" s="11">
        <v>27413</v>
      </c>
      <c r="S22" s="15" t="s">
        <v>11</v>
      </c>
      <c r="T22" s="8">
        <v>308</v>
      </c>
      <c r="U22" s="8">
        <v>177</v>
      </c>
      <c r="V22" s="8">
        <v>1576</v>
      </c>
      <c r="W22" s="8">
        <v>1041</v>
      </c>
      <c r="X22" s="8">
        <v>694</v>
      </c>
      <c r="Y22" s="8">
        <v>440</v>
      </c>
      <c r="Z22" s="8">
        <v>4236</v>
      </c>
    </row>
    <row r="23" spans="1:26" x14ac:dyDescent="0.25">
      <c r="A23" s="5" t="s">
        <v>10</v>
      </c>
      <c r="B23" s="8">
        <v>4519</v>
      </c>
      <c r="C23" s="8">
        <v>2206</v>
      </c>
      <c r="D23" s="8">
        <v>4252</v>
      </c>
      <c r="E23" s="8">
        <v>1974</v>
      </c>
      <c r="F23" s="8">
        <v>3141</v>
      </c>
      <c r="G23" s="8">
        <v>1308</v>
      </c>
      <c r="H23" s="8">
        <v>17400</v>
      </c>
      <c r="J23" s="15" t="s">
        <v>15</v>
      </c>
      <c r="K23" s="11">
        <v>6138</v>
      </c>
      <c r="L23" s="11">
        <v>3486</v>
      </c>
      <c r="M23" s="11">
        <v>5912</v>
      </c>
      <c r="N23" s="11">
        <v>3609</v>
      </c>
      <c r="O23" s="11">
        <v>2296</v>
      </c>
      <c r="P23" s="11">
        <v>1324</v>
      </c>
      <c r="Q23" s="11">
        <v>22765</v>
      </c>
      <c r="S23" s="15" t="s">
        <v>10</v>
      </c>
      <c r="T23" s="8">
        <v>318</v>
      </c>
      <c r="U23" s="8">
        <v>179</v>
      </c>
      <c r="V23" s="8">
        <v>1419</v>
      </c>
      <c r="W23" s="8">
        <v>806</v>
      </c>
      <c r="X23" s="8">
        <v>702</v>
      </c>
      <c r="Y23" s="8">
        <v>437</v>
      </c>
      <c r="Z23" s="8">
        <v>3861</v>
      </c>
    </row>
    <row r="24" spans="1:26" x14ac:dyDescent="0.25">
      <c r="A24" s="5" t="s">
        <v>18</v>
      </c>
      <c r="B24" s="8">
        <v>6284</v>
      </c>
      <c r="C24" s="8">
        <v>2625</v>
      </c>
      <c r="D24" s="8">
        <v>4031</v>
      </c>
      <c r="E24" s="8">
        <v>1984</v>
      </c>
      <c r="F24" s="8"/>
      <c r="G24" s="8"/>
      <c r="H24" s="8">
        <v>14924</v>
      </c>
      <c r="J24" s="15" t="s">
        <v>12</v>
      </c>
      <c r="K24" s="11">
        <v>1754</v>
      </c>
      <c r="L24" s="11">
        <v>922</v>
      </c>
      <c r="M24" s="11">
        <v>7544</v>
      </c>
      <c r="N24" s="11">
        <v>4323</v>
      </c>
      <c r="O24" s="11">
        <v>4889</v>
      </c>
      <c r="P24" s="11">
        <v>2503</v>
      </c>
      <c r="Q24" s="11">
        <v>21935</v>
      </c>
      <c r="S24" s="15" t="s">
        <v>19</v>
      </c>
      <c r="T24" s="8">
        <v>103</v>
      </c>
      <c r="U24" s="8">
        <v>57</v>
      </c>
      <c r="V24" s="8">
        <v>714</v>
      </c>
      <c r="W24" s="8">
        <v>440</v>
      </c>
      <c r="X24" s="8">
        <v>401</v>
      </c>
      <c r="Y24" s="8">
        <v>231</v>
      </c>
      <c r="Z24" s="8">
        <v>1946</v>
      </c>
    </row>
    <row r="25" spans="1:26" x14ac:dyDescent="0.25">
      <c r="A25" s="5" t="s">
        <v>17</v>
      </c>
      <c r="B25" s="8">
        <v>3323</v>
      </c>
      <c r="C25" s="8">
        <v>1057</v>
      </c>
      <c r="D25" s="8">
        <v>2729</v>
      </c>
      <c r="E25" s="8">
        <v>907</v>
      </c>
      <c r="F25" s="8">
        <v>1520</v>
      </c>
      <c r="G25" s="8">
        <v>442</v>
      </c>
      <c r="H25" s="8">
        <v>9978</v>
      </c>
      <c r="J25" s="15" t="s">
        <v>10</v>
      </c>
      <c r="K25" s="11">
        <v>5290</v>
      </c>
      <c r="L25" s="11">
        <v>3135</v>
      </c>
      <c r="M25" s="11">
        <v>5046</v>
      </c>
      <c r="N25" s="11">
        <v>3023</v>
      </c>
      <c r="O25" s="11">
        <v>2999</v>
      </c>
      <c r="P25" s="11">
        <v>1667</v>
      </c>
      <c r="Q25" s="11">
        <v>21160</v>
      </c>
      <c r="S25" s="15" t="s">
        <v>18</v>
      </c>
      <c r="T25" s="8">
        <v>193</v>
      </c>
      <c r="U25" s="8">
        <v>83</v>
      </c>
      <c r="V25" s="8">
        <v>1016</v>
      </c>
      <c r="W25" s="8">
        <v>571</v>
      </c>
      <c r="X25" s="8"/>
      <c r="Y25" s="8"/>
      <c r="Z25" s="8">
        <v>1863</v>
      </c>
    </row>
    <row r="26" spans="1:26" x14ac:dyDescent="0.25">
      <c r="A26" s="5" t="s">
        <v>12</v>
      </c>
      <c r="B26" s="8">
        <v>106</v>
      </c>
      <c r="C26" s="8">
        <v>48</v>
      </c>
      <c r="D26" s="8">
        <v>2557</v>
      </c>
      <c r="E26" s="8">
        <v>1386</v>
      </c>
      <c r="F26" s="8">
        <v>2198</v>
      </c>
      <c r="G26" s="8">
        <v>1031</v>
      </c>
      <c r="H26" s="8">
        <v>7326</v>
      </c>
      <c r="J26" s="15" t="s">
        <v>19</v>
      </c>
      <c r="K26" s="11">
        <v>4228</v>
      </c>
      <c r="L26" s="11">
        <v>2230</v>
      </c>
      <c r="M26" s="11">
        <v>5350</v>
      </c>
      <c r="N26" s="11">
        <v>3219</v>
      </c>
      <c r="O26" s="11">
        <v>3259</v>
      </c>
      <c r="P26" s="11">
        <v>1879</v>
      </c>
      <c r="Q26" s="11">
        <v>20165</v>
      </c>
      <c r="S26" s="15" t="s">
        <v>15</v>
      </c>
      <c r="T26" s="8">
        <v>222</v>
      </c>
      <c r="U26" s="8">
        <v>134</v>
      </c>
      <c r="V26" s="8">
        <v>776</v>
      </c>
      <c r="W26" s="8">
        <v>520</v>
      </c>
      <c r="X26" s="8">
        <v>93</v>
      </c>
      <c r="Y26" s="8">
        <v>61</v>
      </c>
      <c r="Z26" s="8">
        <v>1806</v>
      </c>
    </row>
    <row r="27" spans="1:26" x14ac:dyDescent="0.25">
      <c r="A27" s="5" t="s">
        <v>13</v>
      </c>
      <c r="B27" s="8">
        <v>1570</v>
      </c>
      <c r="C27" s="8">
        <v>705</v>
      </c>
      <c r="D27" s="8">
        <v>1625</v>
      </c>
      <c r="E27" s="8">
        <v>558</v>
      </c>
      <c r="F27" s="8">
        <v>1224</v>
      </c>
      <c r="G27" s="8">
        <v>553</v>
      </c>
      <c r="H27" s="8">
        <v>6235</v>
      </c>
      <c r="J27" s="15" t="s">
        <v>14</v>
      </c>
      <c r="K27" s="11">
        <v>6350</v>
      </c>
      <c r="L27" s="11">
        <v>3058</v>
      </c>
      <c r="M27" s="11">
        <v>6623</v>
      </c>
      <c r="N27" s="11">
        <v>3344</v>
      </c>
      <c r="O27" s="11"/>
      <c r="P27" s="11"/>
      <c r="Q27" s="11">
        <v>19375</v>
      </c>
      <c r="S27" s="15" t="s">
        <v>13</v>
      </c>
      <c r="T27" s="8">
        <v>221</v>
      </c>
      <c r="U27" s="8">
        <v>109</v>
      </c>
      <c r="V27" s="8">
        <v>767</v>
      </c>
      <c r="W27" s="8">
        <v>377</v>
      </c>
      <c r="X27" s="8">
        <v>121</v>
      </c>
      <c r="Y27" s="8">
        <v>60</v>
      </c>
      <c r="Z27" s="8">
        <v>1655</v>
      </c>
    </row>
    <row r="28" spans="1:26" x14ac:dyDescent="0.25">
      <c r="A28" s="5" t="s">
        <v>19</v>
      </c>
      <c r="B28" s="8">
        <v>1534</v>
      </c>
      <c r="C28" s="8">
        <v>584</v>
      </c>
      <c r="D28" s="8">
        <v>1216</v>
      </c>
      <c r="E28" s="8">
        <v>481</v>
      </c>
      <c r="F28" s="8">
        <v>608</v>
      </c>
      <c r="G28" s="8">
        <v>201</v>
      </c>
      <c r="H28" s="8">
        <v>4624</v>
      </c>
      <c r="J28" s="15" t="s">
        <v>16</v>
      </c>
      <c r="K28" s="11">
        <v>114</v>
      </c>
      <c r="L28" s="11">
        <v>55</v>
      </c>
      <c r="M28" s="11">
        <v>5804</v>
      </c>
      <c r="N28" s="11">
        <v>3444</v>
      </c>
      <c r="O28" s="11">
        <v>4241</v>
      </c>
      <c r="P28" s="11">
        <v>2333</v>
      </c>
      <c r="Q28" s="11">
        <v>15991</v>
      </c>
      <c r="S28" s="15" t="s">
        <v>16</v>
      </c>
      <c r="T28" s="8">
        <v>23</v>
      </c>
      <c r="U28" s="8">
        <v>6</v>
      </c>
      <c r="V28" s="8">
        <v>604</v>
      </c>
      <c r="W28" s="8">
        <v>331</v>
      </c>
      <c r="X28" s="8">
        <v>330</v>
      </c>
      <c r="Y28" s="8">
        <v>178</v>
      </c>
      <c r="Z28" s="8">
        <v>1472</v>
      </c>
    </row>
    <row r="29" spans="1:26" x14ac:dyDescent="0.25">
      <c r="A29" s="5" t="s">
        <v>14</v>
      </c>
      <c r="B29" s="8">
        <v>1567</v>
      </c>
      <c r="C29" s="8">
        <v>585</v>
      </c>
      <c r="D29" s="8">
        <v>1732</v>
      </c>
      <c r="E29" s="8">
        <v>469</v>
      </c>
      <c r="F29" s="8"/>
      <c r="G29" s="8"/>
      <c r="H29" s="8">
        <v>4353</v>
      </c>
      <c r="J29" s="15" t="s">
        <v>11</v>
      </c>
      <c r="K29" s="11">
        <v>2295</v>
      </c>
      <c r="L29" s="11">
        <v>1400</v>
      </c>
      <c r="M29" s="11">
        <v>3757</v>
      </c>
      <c r="N29" s="11">
        <v>2398</v>
      </c>
      <c r="O29" s="11">
        <v>2628</v>
      </c>
      <c r="P29" s="11">
        <v>1524</v>
      </c>
      <c r="Q29" s="11">
        <v>14002</v>
      </c>
      <c r="S29" s="15" t="s">
        <v>14</v>
      </c>
      <c r="T29" s="8">
        <v>265</v>
      </c>
      <c r="U29" s="8">
        <v>135</v>
      </c>
      <c r="V29" s="8">
        <v>562</v>
      </c>
      <c r="W29" s="8">
        <v>274</v>
      </c>
      <c r="X29" s="8"/>
      <c r="Y29" s="8"/>
      <c r="Z29" s="8">
        <v>1236</v>
      </c>
    </row>
    <row r="30" spans="1:26" x14ac:dyDescent="0.25">
      <c r="A30" s="5" t="s">
        <v>16</v>
      </c>
      <c r="B30" s="8"/>
      <c r="C30" s="8"/>
      <c r="D30" s="8">
        <v>1307</v>
      </c>
      <c r="E30" s="8">
        <v>331</v>
      </c>
      <c r="F30" s="8">
        <v>1370</v>
      </c>
      <c r="G30" s="8">
        <v>402</v>
      </c>
      <c r="H30" s="8">
        <v>3410</v>
      </c>
      <c r="J30" s="15" t="s">
        <v>18</v>
      </c>
      <c r="K30" s="11">
        <v>2601</v>
      </c>
      <c r="L30" s="11">
        <v>1374</v>
      </c>
      <c r="M30" s="11">
        <v>3218</v>
      </c>
      <c r="N30" s="11">
        <v>1625</v>
      </c>
      <c r="O30" s="11"/>
      <c r="P30" s="11"/>
      <c r="Q30" s="11">
        <v>8818</v>
      </c>
      <c r="S30" s="15" t="s">
        <v>12</v>
      </c>
      <c r="T30" s="8">
        <v>52</v>
      </c>
      <c r="U30" s="8">
        <v>32</v>
      </c>
      <c r="V30" s="8">
        <v>516</v>
      </c>
      <c r="W30" s="8">
        <v>268</v>
      </c>
      <c r="X30" s="8">
        <v>194</v>
      </c>
      <c r="Y30" s="8">
        <v>89</v>
      </c>
      <c r="Z30" s="8">
        <v>1151</v>
      </c>
    </row>
    <row r="31" spans="1:26" x14ac:dyDescent="0.25">
      <c r="A31" s="9" t="s">
        <v>1</v>
      </c>
      <c r="B31" s="10">
        <v>43689</v>
      </c>
      <c r="C31" s="10">
        <v>22544</v>
      </c>
      <c r="D31" s="10">
        <v>44940</v>
      </c>
      <c r="E31" s="10">
        <v>22928</v>
      </c>
      <c r="F31" s="10">
        <v>26875</v>
      </c>
      <c r="G31" s="10">
        <v>12898</v>
      </c>
      <c r="H31" s="10">
        <v>173874</v>
      </c>
      <c r="J31" s="9" t="s">
        <v>1</v>
      </c>
      <c r="K31" s="10">
        <v>40371</v>
      </c>
      <c r="L31" s="10">
        <v>21607</v>
      </c>
      <c r="M31" s="10">
        <v>56711</v>
      </c>
      <c r="N31" s="10">
        <v>31907</v>
      </c>
      <c r="O31" s="10">
        <v>31991</v>
      </c>
      <c r="P31" s="10">
        <v>17268</v>
      </c>
      <c r="Q31" s="10">
        <v>199855</v>
      </c>
      <c r="S31" s="9" t="s">
        <v>1</v>
      </c>
      <c r="T31" s="10">
        <v>2052</v>
      </c>
      <c r="U31" s="10">
        <v>1096</v>
      </c>
      <c r="V31" s="10">
        <v>9393</v>
      </c>
      <c r="W31" s="10">
        <v>5381</v>
      </c>
      <c r="X31" s="10">
        <v>3503</v>
      </c>
      <c r="Y31" s="10">
        <v>2047</v>
      </c>
      <c r="Z31" s="10">
        <v>23472</v>
      </c>
    </row>
    <row r="32" spans="1:26" x14ac:dyDescent="0.25">
      <c r="A32" s="7" t="s">
        <v>27</v>
      </c>
      <c r="J32" s="7" t="s">
        <v>27</v>
      </c>
      <c r="S32" s="7" t="s">
        <v>27</v>
      </c>
    </row>
  </sheetData>
  <mergeCells count="30">
    <mergeCell ref="A19:A20"/>
    <mergeCell ref="B19:C19"/>
    <mergeCell ref="D19:E19"/>
    <mergeCell ref="F19:G19"/>
    <mergeCell ref="H19:H20"/>
    <mergeCell ref="B7:C7"/>
    <mergeCell ref="D7:E7"/>
    <mergeCell ref="F7:G7"/>
    <mergeCell ref="H7:H8"/>
    <mergeCell ref="A7:A8"/>
    <mergeCell ref="J19:J20"/>
    <mergeCell ref="K19:L19"/>
    <mergeCell ref="M19:N19"/>
    <mergeCell ref="O19:P19"/>
    <mergeCell ref="Q19:Q20"/>
    <mergeCell ref="J7:J8"/>
    <mergeCell ref="K7:L7"/>
    <mergeCell ref="M7:N7"/>
    <mergeCell ref="O7:P7"/>
    <mergeCell ref="Q7:Q8"/>
    <mergeCell ref="S19:S20"/>
    <mergeCell ref="T19:U19"/>
    <mergeCell ref="V19:W19"/>
    <mergeCell ref="X19:Y19"/>
    <mergeCell ref="Z19:Z20"/>
    <mergeCell ref="S8:S9"/>
    <mergeCell ref="T8:T9"/>
    <mergeCell ref="U8:U9"/>
    <mergeCell ref="V8:V9"/>
    <mergeCell ref="W8:W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workbookViewId="0">
      <selection activeCell="A21" sqref="A21"/>
    </sheetView>
  </sheetViews>
  <sheetFormatPr baseColWidth="10" defaultRowHeight="15" x14ac:dyDescent="0.25"/>
  <cols>
    <col min="1" max="1" width="39.42578125" customWidth="1"/>
    <col min="12" max="12" width="12.5703125" bestFit="1" customWidth="1"/>
    <col min="14" max="14" width="12.5703125" bestFit="1" customWidth="1"/>
  </cols>
  <sheetData>
    <row r="1" spans="1:12" x14ac:dyDescent="0.25">
      <c r="H1" s="1"/>
      <c r="J1" s="1"/>
    </row>
    <row r="2" spans="1:12" x14ac:dyDescent="0.25">
      <c r="H2" s="1"/>
      <c r="J2" s="1"/>
    </row>
    <row r="3" spans="1:12" x14ac:dyDescent="0.25">
      <c r="H3" s="1"/>
      <c r="J3" s="1"/>
    </row>
    <row r="4" spans="1:12" x14ac:dyDescent="0.25">
      <c r="H4" s="1"/>
      <c r="J4" s="1"/>
    </row>
    <row r="5" spans="1:12" x14ac:dyDescent="0.25">
      <c r="A5" s="2" t="s">
        <v>29</v>
      </c>
      <c r="B5" s="2"/>
      <c r="C5" s="2"/>
      <c r="H5" s="1"/>
      <c r="J5" s="1"/>
    </row>
    <row r="6" spans="1:12" x14ac:dyDescent="0.25">
      <c r="A6" s="3" t="s">
        <v>0</v>
      </c>
      <c r="B6" s="3"/>
      <c r="C6" s="3"/>
      <c r="H6" s="1"/>
      <c r="J6" s="1"/>
    </row>
    <row r="7" spans="1:12" x14ac:dyDescent="0.25">
      <c r="A7" s="3"/>
      <c r="B7" s="3"/>
      <c r="C7" s="3"/>
      <c r="H7" s="1"/>
      <c r="J7" s="1"/>
    </row>
    <row r="8" spans="1:12" x14ac:dyDescent="0.25">
      <c r="A8" s="16" t="s">
        <v>21</v>
      </c>
      <c r="B8" s="23" t="s">
        <v>4</v>
      </c>
      <c r="C8" s="23"/>
      <c r="D8" s="23" t="s">
        <v>5</v>
      </c>
      <c r="E8" s="23"/>
      <c r="F8" s="23" t="s">
        <v>6</v>
      </c>
      <c r="G8" s="23"/>
      <c r="H8" s="23" t="s">
        <v>7</v>
      </c>
      <c r="I8" s="23"/>
      <c r="J8" s="23" t="s">
        <v>8</v>
      </c>
      <c r="K8" s="23"/>
      <c r="L8" s="18" t="s">
        <v>1</v>
      </c>
    </row>
    <row r="9" spans="1:12" x14ac:dyDescent="0.25">
      <c r="A9" s="16"/>
      <c r="B9" s="4" t="s">
        <v>2</v>
      </c>
      <c r="C9" s="4" t="s">
        <v>3</v>
      </c>
      <c r="D9" s="4" t="s">
        <v>2</v>
      </c>
      <c r="E9" s="4" t="s">
        <v>3</v>
      </c>
      <c r="F9" s="4" t="s">
        <v>2</v>
      </c>
      <c r="G9" s="4" t="s">
        <v>3</v>
      </c>
      <c r="H9" s="4" t="s">
        <v>2</v>
      </c>
      <c r="I9" s="4" t="s">
        <v>3</v>
      </c>
      <c r="J9" s="4" t="s">
        <v>2</v>
      </c>
      <c r="K9" s="4" t="s">
        <v>3</v>
      </c>
      <c r="L9" s="18"/>
    </row>
    <row r="10" spans="1:12" x14ac:dyDescent="0.25">
      <c r="A10" s="5" t="s">
        <v>11</v>
      </c>
      <c r="B10" s="8">
        <v>193</v>
      </c>
      <c r="C10" s="8">
        <v>116</v>
      </c>
      <c r="D10" s="8">
        <v>61</v>
      </c>
      <c r="E10" s="8">
        <v>26</v>
      </c>
      <c r="F10" s="8">
        <v>17</v>
      </c>
      <c r="G10" s="8">
        <v>19</v>
      </c>
      <c r="H10" s="8">
        <v>10</v>
      </c>
      <c r="I10" s="8">
        <v>3</v>
      </c>
      <c r="J10" s="8">
        <v>9</v>
      </c>
      <c r="K10" s="8">
        <v>2</v>
      </c>
      <c r="L10" s="8">
        <v>456</v>
      </c>
    </row>
    <row r="11" spans="1:12" x14ac:dyDescent="0.25">
      <c r="A11" s="5" t="s">
        <v>20</v>
      </c>
      <c r="B11" s="8">
        <v>196</v>
      </c>
      <c r="C11" s="8">
        <v>85</v>
      </c>
      <c r="D11" s="8">
        <v>61</v>
      </c>
      <c r="E11" s="8">
        <v>24</v>
      </c>
      <c r="F11" s="8">
        <v>20</v>
      </c>
      <c r="G11" s="8">
        <v>12</v>
      </c>
      <c r="H11" s="8">
        <v>6</v>
      </c>
      <c r="I11" s="8">
        <v>2</v>
      </c>
      <c r="J11" s="8">
        <v>6</v>
      </c>
      <c r="K11" s="8">
        <v>2</v>
      </c>
      <c r="L11" s="8">
        <v>414</v>
      </c>
    </row>
    <row r="12" spans="1:12" x14ac:dyDescent="0.25">
      <c r="A12" s="5" t="s">
        <v>15</v>
      </c>
      <c r="B12" s="8">
        <v>105</v>
      </c>
      <c r="C12" s="8">
        <v>61</v>
      </c>
      <c r="D12" s="8">
        <v>48</v>
      </c>
      <c r="E12" s="8">
        <v>20</v>
      </c>
      <c r="F12" s="8">
        <v>10</v>
      </c>
      <c r="G12" s="8">
        <v>5</v>
      </c>
      <c r="H12" s="8">
        <v>7</v>
      </c>
      <c r="I12" s="8">
        <v>4</v>
      </c>
      <c r="J12" s="8">
        <v>6</v>
      </c>
      <c r="K12" s="8">
        <v>3</v>
      </c>
      <c r="L12" s="8">
        <v>269</v>
      </c>
    </row>
    <row r="13" spans="1:12" x14ac:dyDescent="0.25">
      <c r="A13" s="5" t="s">
        <v>10</v>
      </c>
      <c r="B13" s="8">
        <v>86</v>
      </c>
      <c r="C13" s="8">
        <v>63</v>
      </c>
      <c r="D13" s="8">
        <v>43</v>
      </c>
      <c r="E13" s="8">
        <v>23</v>
      </c>
      <c r="F13" s="8">
        <v>12</v>
      </c>
      <c r="G13" s="8">
        <v>3</v>
      </c>
      <c r="H13" s="8">
        <v>11</v>
      </c>
      <c r="I13" s="8">
        <v>3</v>
      </c>
      <c r="J13" s="8">
        <v>6</v>
      </c>
      <c r="K13" s="8">
        <v>2</v>
      </c>
      <c r="L13" s="8">
        <v>252</v>
      </c>
    </row>
    <row r="14" spans="1:12" x14ac:dyDescent="0.25">
      <c r="A14" s="5" t="s">
        <v>18</v>
      </c>
      <c r="B14" s="8">
        <v>79</v>
      </c>
      <c r="C14" s="8">
        <v>32</v>
      </c>
      <c r="D14" s="8">
        <v>39</v>
      </c>
      <c r="E14" s="8">
        <v>11</v>
      </c>
      <c r="F14" s="8">
        <v>9</v>
      </c>
      <c r="G14" s="8">
        <v>3</v>
      </c>
      <c r="H14" s="8">
        <v>2</v>
      </c>
      <c r="I14" s="8">
        <v>3</v>
      </c>
      <c r="J14" s="8">
        <v>2</v>
      </c>
      <c r="K14" s="8">
        <v>1</v>
      </c>
      <c r="L14" s="8">
        <v>181</v>
      </c>
    </row>
    <row r="15" spans="1:12" x14ac:dyDescent="0.25">
      <c r="A15" s="5" t="s">
        <v>14</v>
      </c>
      <c r="B15" s="8">
        <v>87</v>
      </c>
      <c r="C15" s="8">
        <v>32</v>
      </c>
      <c r="D15" s="8">
        <v>24</v>
      </c>
      <c r="E15" s="8">
        <v>12</v>
      </c>
      <c r="F15" s="8">
        <v>8</v>
      </c>
      <c r="G15" s="8">
        <v>5</v>
      </c>
      <c r="H15" s="8">
        <v>1</v>
      </c>
      <c r="I15" s="8">
        <v>1</v>
      </c>
      <c r="J15" s="8"/>
      <c r="K15" s="8"/>
      <c r="L15" s="8">
        <v>170</v>
      </c>
    </row>
    <row r="16" spans="1:12" x14ac:dyDescent="0.25">
      <c r="A16" s="5" t="s">
        <v>13</v>
      </c>
      <c r="B16" s="8">
        <v>69</v>
      </c>
      <c r="C16" s="8">
        <v>32</v>
      </c>
      <c r="D16" s="8">
        <v>21</v>
      </c>
      <c r="E16" s="8">
        <v>7</v>
      </c>
      <c r="F16" s="8">
        <v>10</v>
      </c>
      <c r="G16" s="8">
        <v>9</v>
      </c>
      <c r="H16" s="8">
        <v>1</v>
      </c>
      <c r="I16" s="8">
        <v>1</v>
      </c>
      <c r="J16" s="8"/>
      <c r="K16" s="8"/>
      <c r="L16" s="8">
        <v>150</v>
      </c>
    </row>
    <row r="17" spans="1:12" x14ac:dyDescent="0.25">
      <c r="A17" s="5" t="s">
        <v>12</v>
      </c>
      <c r="B17" s="8">
        <v>49</v>
      </c>
      <c r="C17" s="8">
        <v>25</v>
      </c>
      <c r="D17" s="8">
        <v>10</v>
      </c>
      <c r="E17" s="8">
        <v>3</v>
      </c>
      <c r="F17" s="8">
        <v>6</v>
      </c>
      <c r="G17" s="8">
        <v>1</v>
      </c>
      <c r="H17" s="8"/>
      <c r="I17" s="8"/>
      <c r="J17" s="8">
        <v>1</v>
      </c>
      <c r="K17" s="8"/>
      <c r="L17" s="8">
        <v>95</v>
      </c>
    </row>
    <row r="18" spans="1:12" x14ac:dyDescent="0.25">
      <c r="A18" s="5" t="s">
        <v>19</v>
      </c>
      <c r="B18" s="8">
        <v>30</v>
      </c>
      <c r="C18" s="8">
        <v>7</v>
      </c>
      <c r="D18" s="8">
        <v>15</v>
      </c>
      <c r="E18" s="8">
        <v>5</v>
      </c>
      <c r="F18" s="8">
        <v>4</v>
      </c>
      <c r="G18" s="8">
        <v>5</v>
      </c>
      <c r="H18" s="8">
        <v>4</v>
      </c>
      <c r="I18" s="8">
        <v>2</v>
      </c>
      <c r="J18" s="8">
        <v>2</v>
      </c>
      <c r="K18" s="8">
        <v>1</v>
      </c>
      <c r="L18" s="8">
        <v>75</v>
      </c>
    </row>
    <row r="19" spans="1:12" x14ac:dyDescent="0.25">
      <c r="A19" s="5" t="s">
        <v>16</v>
      </c>
      <c r="B19" s="8">
        <v>17</v>
      </c>
      <c r="C19" s="8">
        <v>12</v>
      </c>
      <c r="D19" s="8">
        <v>7</v>
      </c>
      <c r="E19" s="8">
        <v>3</v>
      </c>
      <c r="F19" s="8">
        <v>3</v>
      </c>
      <c r="G19" s="8">
        <v>3</v>
      </c>
      <c r="H19" s="8"/>
      <c r="I19" s="8"/>
      <c r="J19" s="8">
        <v>2</v>
      </c>
      <c r="K19" s="8"/>
      <c r="L19" s="8">
        <v>47</v>
      </c>
    </row>
    <row r="20" spans="1:12" x14ac:dyDescent="0.25">
      <c r="A20" s="6" t="s">
        <v>1</v>
      </c>
      <c r="B20" s="6">
        <v>911</v>
      </c>
      <c r="C20" s="6">
        <v>465</v>
      </c>
      <c r="D20" s="6">
        <v>329</v>
      </c>
      <c r="E20" s="6">
        <v>134</v>
      </c>
      <c r="F20" s="6">
        <v>99</v>
      </c>
      <c r="G20" s="6">
        <v>65</v>
      </c>
      <c r="H20" s="6">
        <v>42</v>
      </c>
      <c r="I20" s="6">
        <v>19</v>
      </c>
      <c r="J20" s="6">
        <v>34</v>
      </c>
      <c r="K20" s="6">
        <v>11</v>
      </c>
      <c r="L20" s="6">
        <v>2109</v>
      </c>
    </row>
    <row r="21" spans="1:12" x14ac:dyDescent="0.25">
      <c r="A21" s="7" t="s">
        <v>9</v>
      </c>
    </row>
    <row r="23" spans="1:12" x14ac:dyDescent="0.25">
      <c r="A23" s="16" t="s">
        <v>22</v>
      </c>
      <c r="B23" s="23" t="s">
        <v>4</v>
      </c>
      <c r="C23" s="23"/>
      <c r="D23" s="23" t="s">
        <v>5</v>
      </c>
      <c r="E23" s="23"/>
      <c r="F23" s="23" t="s">
        <v>6</v>
      </c>
      <c r="G23" s="23"/>
      <c r="H23" s="23" t="s">
        <v>7</v>
      </c>
      <c r="I23" s="23"/>
      <c r="J23" s="23" t="s">
        <v>8</v>
      </c>
      <c r="K23" s="23"/>
      <c r="L23" s="18" t="s">
        <v>1</v>
      </c>
    </row>
    <row r="24" spans="1:12" x14ac:dyDescent="0.25">
      <c r="A24" s="16"/>
      <c r="B24" s="4" t="s">
        <v>2</v>
      </c>
      <c r="C24" s="4" t="s">
        <v>3</v>
      </c>
      <c r="D24" s="4" t="s">
        <v>2</v>
      </c>
      <c r="E24" s="4" t="s">
        <v>3</v>
      </c>
      <c r="F24" s="4" t="s">
        <v>2</v>
      </c>
      <c r="G24" s="4" t="s">
        <v>3</v>
      </c>
      <c r="H24" s="4" t="s">
        <v>2</v>
      </c>
      <c r="I24" s="4" t="s">
        <v>3</v>
      </c>
      <c r="J24" s="4" t="s">
        <v>2</v>
      </c>
      <c r="K24" s="4" t="s">
        <v>3</v>
      </c>
      <c r="L24" s="18"/>
    </row>
    <row r="25" spans="1:12" x14ac:dyDescent="0.25">
      <c r="A25" s="5" t="s">
        <v>11</v>
      </c>
      <c r="B25" s="8">
        <v>68</v>
      </c>
      <c r="C25" s="8">
        <v>59</v>
      </c>
      <c r="D25" s="8">
        <v>30</v>
      </c>
      <c r="E25" s="8">
        <v>10</v>
      </c>
      <c r="F25" s="8">
        <v>6</v>
      </c>
      <c r="G25" s="8">
        <v>2</v>
      </c>
      <c r="H25" s="8">
        <v>2</v>
      </c>
      <c r="I25" s="8">
        <v>3</v>
      </c>
      <c r="J25" s="8">
        <v>3</v>
      </c>
      <c r="K25" s="8">
        <v>1</v>
      </c>
      <c r="L25" s="8">
        <v>184</v>
      </c>
    </row>
    <row r="26" spans="1:12" x14ac:dyDescent="0.25">
      <c r="A26" s="5" t="s">
        <v>20</v>
      </c>
      <c r="B26" s="8">
        <v>66</v>
      </c>
      <c r="C26" s="8">
        <v>58</v>
      </c>
      <c r="D26" s="8">
        <v>31</v>
      </c>
      <c r="E26" s="8">
        <v>11</v>
      </c>
      <c r="F26" s="8">
        <v>4</v>
      </c>
      <c r="G26" s="8">
        <v>5</v>
      </c>
      <c r="H26" s="8">
        <v>1</v>
      </c>
      <c r="I26" s="8">
        <v>3</v>
      </c>
      <c r="J26" s="8">
        <v>2</v>
      </c>
      <c r="K26" s="8">
        <v>1</v>
      </c>
      <c r="L26" s="8">
        <v>182</v>
      </c>
    </row>
    <row r="27" spans="1:12" x14ac:dyDescent="0.25">
      <c r="A27" s="5" t="s">
        <v>15</v>
      </c>
      <c r="B27" s="8">
        <v>40</v>
      </c>
      <c r="C27" s="8">
        <v>41</v>
      </c>
      <c r="D27" s="8">
        <v>14</v>
      </c>
      <c r="E27" s="8">
        <v>7</v>
      </c>
      <c r="F27" s="8">
        <v>4</v>
      </c>
      <c r="G27" s="8"/>
      <c r="H27" s="8">
        <v>2</v>
      </c>
      <c r="I27" s="8">
        <v>2</v>
      </c>
      <c r="J27" s="8">
        <v>2</v>
      </c>
      <c r="K27" s="8"/>
      <c r="L27" s="8">
        <v>112</v>
      </c>
    </row>
    <row r="28" spans="1:12" x14ac:dyDescent="0.25">
      <c r="A28" s="5" t="s">
        <v>10</v>
      </c>
      <c r="B28" s="8">
        <v>49</v>
      </c>
      <c r="C28" s="8">
        <v>28</v>
      </c>
      <c r="D28" s="8">
        <v>11</v>
      </c>
      <c r="E28" s="8">
        <v>3</v>
      </c>
      <c r="F28" s="8">
        <v>5</v>
      </c>
      <c r="G28" s="8"/>
      <c r="H28" s="8">
        <v>2</v>
      </c>
      <c r="I28" s="8">
        <v>2</v>
      </c>
      <c r="J28" s="8">
        <v>2</v>
      </c>
      <c r="K28" s="8"/>
      <c r="L28" s="8">
        <v>102</v>
      </c>
    </row>
    <row r="29" spans="1:12" x14ac:dyDescent="0.25">
      <c r="A29" s="5" t="s">
        <v>18</v>
      </c>
      <c r="B29" s="8">
        <v>32</v>
      </c>
      <c r="C29" s="8">
        <v>27</v>
      </c>
      <c r="D29" s="8">
        <v>18</v>
      </c>
      <c r="E29" s="8">
        <v>5</v>
      </c>
      <c r="F29" s="8">
        <v>3</v>
      </c>
      <c r="G29" s="8">
        <v>1</v>
      </c>
      <c r="H29" s="8"/>
      <c r="I29" s="8">
        <v>2</v>
      </c>
      <c r="J29" s="8">
        <v>1</v>
      </c>
      <c r="K29" s="8">
        <v>2</v>
      </c>
      <c r="L29" s="8">
        <v>91</v>
      </c>
    </row>
    <row r="30" spans="1:12" x14ac:dyDescent="0.25">
      <c r="A30" s="5" t="s">
        <v>13</v>
      </c>
      <c r="B30" s="8">
        <v>36</v>
      </c>
      <c r="C30" s="8">
        <v>27</v>
      </c>
      <c r="D30" s="8">
        <v>12</v>
      </c>
      <c r="E30" s="8">
        <v>4</v>
      </c>
      <c r="F30" s="8">
        <v>1</v>
      </c>
      <c r="G30" s="8">
        <v>2</v>
      </c>
      <c r="H30" s="8"/>
      <c r="I30" s="8">
        <v>2</v>
      </c>
      <c r="J30" s="8"/>
      <c r="K30" s="8"/>
      <c r="L30" s="8">
        <v>84</v>
      </c>
    </row>
    <row r="31" spans="1:12" x14ac:dyDescent="0.25">
      <c r="A31" s="5" t="s">
        <v>14</v>
      </c>
      <c r="B31" s="8">
        <v>29</v>
      </c>
      <c r="C31" s="8">
        <v>24</v>
      </c>
      <c r="D31" s="8">
        <v>5</v>
      </c>
      <c r="E31" s="8">
        <v>5</v>
      </c>
      <c r="F31" s="8">
        <v>2</v>
      </c>
      <c r="G31" s="8"/>
      <c r="H31" s="8"/>
      <c r="I31" s="8">
        <v>1</v>
      </c>
      <c r="J31" s="8"/>
      <c r="K31" s="8"/>
      <c r="L31" s="8">
        <v>66</v>
      </c>
    </row>
    <row r="32" spans="1:12" x14ac:dyDescent="0.25">
      <c r="A32" s="5" t="s">
        <v>12</v>
      </c>
      <c r="B32" s="8">
        <v>11</v>
      </c>
      <c r="C32" s="8">
        <v>11</v>
      </c>
      <c r="D32" s="8">
        <v>7</v>
      </c>
      <c r="E32" s="8">
        <v>1</v>
      </c>
      <c r="F32" s="8"/>
      <c r="G32" s="8"/>
      <c r="H32" s="8"/>
      <c r="I32" s="8">
        <v>1</v>
      </c>
      <c r="J32" s="8"/>
      <c r="K32" s="8"/>
      <c r="L32" s="8">
        <v>31</v>
      </c>
    </row>
    <row r="33" spans="1:12" x14ac:dyDescent="0.25">
      <c r="A33" s="5" t="s">
        <v>19</v>
      </c>
      <c r="B33" s="8">
        <v>7</v>
      </c>
      <c r="C33" s="8">
        <v>3</v>
      </c>
      <c r="D33" s="8">
        <v>9</v>
      </c>
      <c r="E33" s="8">
        <v>1</v>
      </c>
      <c r="F33" s="8"/>
      <c r="G33" s="8"/>
      <c r="H33" s="8">
        <v>1</v>
      </c>
      <c r="I33" s="8">
        <v>1</v>
      </c>
      <c r="J33" s="8">
        <v>1</v>
      </c>
      <c r="K33" s="8"/>
      <c r="L33" s="8">
        <v>23</v>
      </c>
    </row>
    <row r="34" spans="1:12" x14ac:dyDescent="0.25">
      <c r="A34" s="5" t="s">
        <v>16</v>
      </c>
      <c r="B34" s="8">
        <v>5</v>
      </c>
      <c r="C34" s="8">
        <v>11</v>
      </c>
      <c r="D34" s="8">
        <v>2</v>
      </c>
      <c r="E34" s="8"/>
      <c r="F34" s="8"/>
      <c r="G34" s="8"/>
      <c r="H34" s="8">
        <v>1</v>
      </c>
      <c r="I34" s="8"/>
      <c r="J34" s="8"/>
      <c r="K34" s="8"/>
      <c r="L34" s="8">
        <v>19</v>
      </c>
    </row>
    <row r="35" spans="1:12" x14ac:dyDescent="0.25">
      <c r="A35" s="6" t="s">
        <v>1</v>
      </c>
      <c r="B35" s="6">
        <v>343</v>
      </c>
      <c r="C35" s="6">
        <v>289</v>
      </c>
      <c r="D35" s="6">
        <v>139</v>
      </c>
      <c r="E35" s="6">
        <v>47</v>
      </c>
      <c r="F35" s="6">
        <v>25</v>
      </c>
      <c r="G35" s="6">
        <v>10</v>
      </c>
      <c r="H35" s="6">
        <v>9</v>
      </c>
      <c r="I35" s="6">
        <v>17</v>
      </c>
      <c r="J35" s="6">
        <v>11</v>
      </c>
      <c r="K35" s="6">
        <v>4</v>
      </c>
      <c r="L35" s="6">
        <v>894</v>
      </c>
    </row>
    <row r="36" spans="1:12" x14ac:dyDescent="0.25">
      <c r="A36" s="7" t="s">
        <v>9</v>
      </c>
    </row>
    <row r="38" spans="1:12" x14ac:dyDescent="0.25">
      <c r="A38" s="16" t="s">
        <v>23</v>
      </c>
      <c r="B38" s="23" t="s">
        <v>4</v>
      </c>
      <c r="C38" s="23"/>
      <c r="D38" s="23" t="s">
        <v>5</v>
      </c>
      <c r="E38" s="23"/>
      <c r="F38" s="23" t="s">
        <v>6</v>
      </c>
      <c r="G38" s="23"/>
      <c r="H38" s="23" t="s">
        <v>7</v>
      </c>
      <c r="I38" s="23"/>
      <c r="J38" s="23" t="s">
        <v>8</v>
      </c>
      <c r="K38" s="23"/>
      <c r="L38" s="18" t="s">
        <v>1</v>
      </c>
    </row>
    <row r="39" spans="1:12" x14ac:dyDescent="0.25">
      <c r="A39" s="16"/>
      <c r="B39" s="4" t="s">
        <v>2</v>
      </c>
      <c r="C39" s="4" t="s">
        <v>3</v>
      </c>
      <c r="D39" s="4" t="s">
        <v>2</v>
      </c>
      <c r="E39" s="4" t="s">
        <v>3</v>
      </c>
      <c r="F39" s="4" t="s">
        <v>2</v>
      </c>
      <c r="G39" s="4" t="s">
        <v>3</v>
      </c>
      <c r="H39" s="4" t="s">
        <v>2</v>
      </c>
      <c r="I39" s="4" t="s">
        <v>3</v>
      </c>
      <c r="J39" s="4" t="s">
        <v>2</v>
      </c>
      <c r="K39" s="4" t="s">
        <v>3</v>
      </c>
      <c r="L39" s="18"/>
    </row>
    <row r="40" spans="1:12" x14ac:dyDescent="0.25">
      <c r="A40" s="5" t="s">
        <v>20</v>
      </c>
      <c r="B40" s="8">
        <v>79</v>
      </c>
      <c r="C40" s="8">
        <v>68</v>
      </c>
      <c r="D40" s="8">
        <v>29</v>
      </c>
      <c r="E40" s="8">
        <v>11</v>
      </c>
      <c r="F40" s="8">
        <v>4</v>
      </c>
      <c r="G40" s="8">
        <v>3</v>
      </c>
      <c r="H40" s="8">
        <v>2</v>
      </c>
      <c r="I40" s="8"/>
      <c r="J40" s="8">
        <v>3</v>
      </c>
      <c r="K40" s="8"/>
      <c r="L40" s="8">
        <v>199</v>
      </c>
    </row>
    <row r="41" spans="1:12" x14ac:dyDescent="0.25">
      <c r="A41" s="5" t="s">
        <v>11</v>
      </c>
      <c r="B41" s="8">
        <v>66</v>
      </c>
      <c r="C41" s="8">
        <v>56</v>
      </c>
      <c r="D41" s="8">
        <v>25</v>
      </c>
      <c r="E41" s="8">
        <v>13</v>
      </c>
      <c r="F41" s="8">
        <v>6</v>
      </c>
      <c r="G41" s="8">
        <v>3</v>
      </c>
      <c r="H41" s="8">
        <v>5</v>
      </c>
      <c r="I41" s="8"/>
      <c r="J41" s="8">
        <v>1</v>
      </c>
      <c r="K41" s="8">
        <v>1</v>
      </c>
      <c r="L41" s="8">
        <v>176</v>
      </c>
    </row>
    <row r="42" spans="1:12" x14ac:dyDescent="0.25">
      <c r="A42" s="5" t="s">
        <v>15</v>
      </c>
      <c r="B42" s="8">
        <v>46</v>
      </c>
      <c r="C42" s="8">
        <v>30</v>
      </c>
      <c r="D42" s="8">
        <v>15</v>
      </c>
      <c r="E42" s="8">
        <v>10</v>
      </c>
      <c r="F42" s="8">
        <v>4</v>
      </c>
      <c r="G42" s="8">
        <v>1</v>
      </c>
      <c r="H42" s="8">
        <v>3</v>
      </c>
      <c r="I42" s="8"/>
      <c r="J42" s="8"/>
      <c r="K42" s="8">
        <v>1</v>
      </c>
      <c r="L42" s="8">
        <v>110</v>
      </c>
    </row>
    <row r="43" spans="1:12" x14ac:dyDescent="0.25">
      <c r="A43" s="5" t="s">
        <v>10</v>
      </c>
      <c r="B43" s="8">
        <v>30</v>
      </c>
      <c r="C43" s="8">
        <v>35</v>
      </c>
      <c r="D43" s="8">
        <v>16</v>
      </c>
      <c r="E43" s="8">
        <v>9</v>
      </c>
      <c r="F43" s="8">
        <v>3</v>
      </c>
      <c r="G43" s="8">
        <v>1</v>
      </c>
      <c r="H43" s="8">
        <v>1</v>
      </c>
      <c r="I43" s="8"/>
      <c r="J43" s="8"/>
      <c r="K43" s="8">
        <v>1</v>
      </c>
      <c r="L43" s="8">
        <v>96</v>
      </c>
    </row>
    <row r="44" spans="1:12" x14ac:dyDescent="0.25">
      <c r="A44" s="5" t="s">
        <v>18</v>
      </c>
      <c r="B44" s="8">
        <v>34</v>
      </c>
      <c r="C44" s="8">
        <v>28</v>
      </c>
      <c r="D44" s="8">
        <v>12</v>
      </c>
      <c r="E44" s="8">
        <v>4</v>
      </c>
      <c r="F44" s="8">
        <v>5</v>
      </c>
      <c r="G44" s="8">
        <v>1</v>
      </c>
      <c r="H44" s="8">
        <v>1</v>
      </c>
      <c r="I44" s="8"/>
      <c r="J44" s="8">
        <v>1</v>
      </c>
      <c r="K44" s="8">
        <v>1</v>
      </c>
      <c r="L44" s="8">
        <v>87</v>
      </c>
    </row>
    <row r="45" spans="1:12" x14ac:dyDescent="0.25">
      <c r="A45" s="5" t="s">
        <v>13</v>
      </c>
      <c r="B45" s="8">
        <v>24</v>
      </c>
      <c r="C45" s="8">
        <v>16</v>
      </c>
      <c r="D45" s="8">
        <v>7</v>
      </c>
      <c r="E45" s="8">
        <v>6</v>
      </c>
      <c r="F45" s="8">
        <v>1</v>
      </c>
      <c r="G45" s="8">
        <v>1</v>
      </c>
      <c r="H45" s="8">
        <v>1</v>
      </c>
      <c r="I45" s="8"/>
      <c r="J45" s="8"/>
      <c r="K45" s="8">
        <v>1</v>
      </c>
      <c r="L45" s="8">
        <v>57</v>
      </c>
    </row>
    <row r="46" spans="1:12" x14ac:dyDescent="0.25">
      <c r="A46" s="5" t="s">
        <v>14</v>
      </c>
      <c r="B46" s="8">
        <v>13</v>
      </c>
      <c r="C46" s="8">
        <v>17</v>
      </c>
      <c r="D46" s="8">
        <v>12</v>
      </c>
      <c r="E46" s="8">
        <v>5</v>
      </c>
      <c r="F46" s="8">
        <v>2</v>
      </c>
      <c r="G46" s="8"/>
      <c r="H46" s="8"/>
      <c r="I46" s="8">
        <v>1</v>
      </c>
      <c r="J46" s="8"/>
      <c r="K46" s="8">
        <v>1</v>
      </c>
      <c r="L46" s="8">
        <v>51</v>
      </c>
    </row>
    <row r="47" spans="1:12" x14ac:dyDescent="0.25">
      <c r="A47" s="5" t="s">
        <v>12</v>
      </c>
      <c r="B47" s="8">
        <v>12</v>
      </c>
      <c r="C47" s="8">
        <v>13</v>
      </c>
      <c r="D47" s="8">
        <v>5</v>
      </c>
      <c r="E47" s="8">
        <v>2</v>
      </c>
      <c r="F47" s="8">
        <v>1</v>
      </c>
      <c r="G47" s="8">
        <v>1</v>
      </c>
      <c r="H47" s="8">
        <v>1</v>
      </c>
      <c r="I47" s="8"/>
      <c r="J47" s="8"/>
      <c r="K47" s="8"/>
      <c r="L47" s="8">
        <v>35</v>
      </c>
    </row>
    <row r="48" spans="1:12" x14ac:dyDescent="0.25">
      <c r="A48" s="5" t="s">
        <v>19</v>
      </c>
      <c r="B48" s="8">
        <v>10</v>
      </c>
      <c r="C48" s="8">
        <v>11</v>
      </c>
      <c r="D48" s="8">
        <v>6</v>
      </c>
      <c r="E48" s="8">
        <v>2</v>
      </c>
      <c r="F48" s="8"/>
      <c r="G48" s="8"/>
      <c r="H48" s="8">
        <v>1</v>
      </c>
      <c r="I48" s="8"/>
      <c r="J48" s="8"/>
      <c r="K48" s="8">
        <v>1</v>
      </c>
      <c r="L48" s="8">
        <v>31</v>
      </c>
    </row>
    <row r="49" spans="1:12" x14ac:dyDescent="0.25">
      <c r="A49" s="5" t="s">
        <v>16</v>
      </c>
      <c r="B49" s="8">
        <v>8</v>
      </c>
      <c r="C49" s="8">
        <v>7</v>
      </c>
      <c r="D49" s="8">
        <v>1</v>
      </c>
      <c r="E49" s="8">
        <v>2</v>
      </c>
      <c r="F49" s="8">
        <v>2</v>
      </c>
      <c r="G49" s="8"/>
      <c r="H49" s="8">
        <v>1</v>
      </c>
      <c r="I49" s="8"/>
      <c r="J49" s="8"/>
      <c r="K49" s="8"/>
      <c r="L49" s="8">
        <v>21</v>
      </c>
    </row>
    <row r="50" spans="1:12" x14ac:dyDescent="0.25">
      <c r="A50" s="6" t="s">
        <v>1</v>
      </c>
      <c r="B50" s="6">
        <v>322</v>
      </c>
      <c r="C50" s="6">
        <v>281</v>
      </c>
      <c r="D50" s="6">
        <v>128</v>
      </c>
      <c r="E50" s="6">
        <v>64</v>
      </c>
      <c r="F50" s="6">
        <v>28</v>
      </c>
      <c r="G50" s="6">
        <v>11</v>
      </c>
      <c r="H50" s="6">
        <v>16</v>
      </c>
      <c r="I50" s="6">
        <v>1</v>
      </c>
      <c r="J50" s="6">
        <v>5</v>
      </c>
      <c r="K50" s="6">
        <v>7</v>
      </c>
      <c r="L50" s="6">
        <v>863</v>
      </c>
    </row>
    <row r="51" spans="1:12" x14ac:dyDescent="0.25">
      <c r="A51" s="7" t="s">
        <v>9</v>
      </c>
    </row>
    <row r="53" spans="1:12" x14ac:dyDescent="0.25">
      <c r="A53" s="16" t="s">
        <v>24</v>
      </c>
      <c r="B53" s="23" t="s">
        <v>4</v>
      </c>
      <c r="C53" s="23"/>
      <c r="D53" s="23" t="s">
        <v>5</v>
      </c>
      <c r="E53" s="23"/>
      <c r="F53" s="23" t="s">
        <v>6</v>
      </c>
      <c r="G53" s="23"/>
      <c r="H53" s="23" t="s">
        <v>7</v>
      </c>
      <c r="I53" s="23"/>
      <c r="J53" s="23" t="s">
        <v>8</v>
      </c>
      <c r="K53" s="23"/>
      <c r="L53" s="18" t="s">
        <v>1</v>
      </c>
    </row>
    <row r="54" spans="1:12" x14ac:dyDescent="0.25">
      <c r="A54" s="16"/>
      <c r="B54" s="4" t="s">
        <v>2</v>
      </c>
      <c r="C54" s="4" t="s">
        <v>3</v>
      </c>
      <c r="D54" s="4" t="s">
        <v>2</v>
      </c>
      <c r="E54" s="4" t="s">
        <v>3</v>
      </c>
      <c r="F54" s="4" t="s">
        <v>2</v>
      </c>
      <c r="G54" s="4" t="s">
        <v>3</v>
      </c>
      <c r="H54" s="4" t="s">
        <v>2</v>
      </c>
      <c r="I54" s="4" t="s">
        <v>3</v>
      </c>
      <c r="J54" s="4" t="s">
        <v>2</v>
      </c>
      <c r="K54" s="4" t="s">
        <v>3</v>
      </c>
      <c r="L54" s="18"/>
    </row>
    <row r="55" spans="1:12" x14ac:dyDescent="0.25">
      <c r="A55" s="5" t="s">
        <v>11</v>
      </c>
      <c r="B55" s="8">
        <v>110</v>
      </c>
      <c r="C55" s="8">
        <v>48</v>
      </c>
      <c r="D55" s="8">
        <v>47</v>
      </c>
      <c r="E55" s="8">
        <v>43</v>
      </c>
      <c r="F55" s="8">
        <v>10</v>
      </c>
      <c r="G55" s="8">
        <v>10</v>
      </c>
      <c r="H55" s="8">
        <v>5</v>
      </c>
      <c r="I55" s="8">
        <v>3</v>
      </c>
      <c r="J55" s="8">
        <v>4</v>
      </c>
      <c r="K55" s="8">
        <v>3</v>
      </c>
      <c r="L55" s="8">
        <v>283</v>
      </c>
    </row>
    <row r="56" spans="1:12" x14ac:dyDescent="0.25">
      <c r="A56" s="5" t="s">
        <v>20</v>
      </c>
      <c r="B56" s="8">
        <v>80</v>
      </c>
      <c r="C56" s="8">
        <v>43</v>
      </c>
      <c r="D56" s="8">
        <v>23</v>
      </c>
      <c r="E56" s="8">
        <v>9</v>
      </c>
      <c r="F56" s="8">
        <v>3</v>
      </c>
      <c r="G56" s="8">
        <v>3</v>
      </c>
      <c r="H56" s="8">
        <v>3</v>
      </c>
      <c r="I56" s="8"/>
      <c r="J56" s="8"/>
      <c r="K56" s="8"/>
      <c r="L56" s="8">
        <v>164</v>
      </c>
    </row>
    <row r="57" spans="1:12" x14ac:dyDescent="0.25">
      <c r="A57" s="5" t="s">
        <v>15</v>
      </c>
      <c r="B57" s="8">
        <v>53</v>
      </c>
      <c r="C57" s="8">
        <v>27</v>
      </c>
      <c r="D57" s="8">
        <v>15</v>
      </c>
      <c r="E57" s="8">
        <v>10</v>
      </c>
      <c r="F57" s="8">
        <v>2</v>
      </c>
      <c r="G57" s="8"/>
      <c r="H57" s="8">
        <v>2</v>
      </c>
      <c r="I57" s="8"/>
      <c r="J57" s="8">
        <v>1</v>
      </c>
      <c r="K57" s="8"/>
      <c r="L57" s="8">
        <v>110</v>
      </c>
    </row>
    <row r="58" spans="1:12" x14ac:dyDescent="0.25">
      <c r="A58" s="5" t="s">
        <v>10</v>
      </c>
      <c r="B58" s="8">
        <v>37</v>
      </c>
      <c r="C58" s="8">
        <v>25</v>
      </c>
      <c r="D58" s="8">
        <v>9</v>
      </c>
      <c r="E58" s="8">
        <v>7</v>
      </c>
      <c r="F58" s="8">
        <v>5</v>
      </c>
      <c r="G58" s="8">
        <v>2</v>
      </c>
      <c r="H58" s="8"/>
      <c r="I58" s="8"/>
      <c r="J58" s="8"/>
      <c r="K58" s="8"/>
      <c r="L58" s="8">
        <v>85</v>
      </c>
    </row>
    <row r="59" spans="1:12" x14ac:dyDescent="0.25">
      <c r="A59" s="5" t="s">
        <v>18</v>
      </c>
      <c r="B59" s="8">
        <v>41</v>
      </c>
      <c r="C59" s="8">
        <v>11</v>
      </c>
      <c r="D59" s="8">
        <v>9</v>
      </c>
      <c r="E59" s="8">
        <v>3</v>
      </c>
      <c r="F59" s="8">
        <v>1</v>
      </c>
      <c r="G59" s="8"/>
      <c r="H59" s="8"/>
      <c r="I59" s="8"/>
      <c r="J59" s="8">
        <v>1</v>
      </c>
      <c r="K59" s="8"/>
      <c r="L59" s="8">
        <v>66</v>
      </c>
    </row>
    <row r="60" spans="1:12" x14ac:dyDescent="0.25">
      <c r="A60" s="5" t="s">
        <v>14</v>
      </c>
      <c r="B60" s="8">
        <v>33</v>
      </c>
      <c r="C60" s="8">
        <v>15</v>
      </c>
      <c r="D60" s="8">
        <v>7</v>
      </c>
      <c r="E60" s="8">
        <v>4</v>
      </c>
      <c r="F60" s="8">
        <v>1</v>
      </c>
      <c r="G60" s="8"/>
      <c r="H60" s="8">
        <v>2</v>
      </c>
      <c r="I60" s="8"/>
      <c r="J60" s="8">
        <v>1</v>
      </c>
      <c r="K60" s="8"/>
      <c r="L60" s="8">
        <v>63</v>
      </c>
    </row>
    <row r="61" spans="1:12" x14ac:dyDescent="0.25">
      <c r="A61" s="5" t="s">
        <v>13</v>
      </c>
      <c r="B61" s="8">
        <v>23</v>
      </c>
      <c r="C61" s="8">
        <v>17</v>
      </c>
      <c r="D61" s="8">
        <v>7</v>
      </c>
      <c r="E61" s="8">
        <v>5</v>
      </c>
      <c r="F61" s="8">
        <v>1</v>
      </c>
      <c r="G61" s="8"/>
      <c r="H61" s="8"/>
      <c r="I61" s="8"/>
      <c r="J61" s="8"/>
      <c r="K61" s="8"/>
      <c r="L61" s="8">
        <v>53</v>
      </c>
    </row>
    <row r="62" spans="1:12" x14ac:dyDescent="0.25">
      <c r="A62" s="5" t="s">
        <v>12</v>
      </c>
      <c r="B62" s="8">
        <v>21</v>
      </c>
      <c r="C62" s="8">
        <v>15</v>
      </c>
      <c r="D62" s="8">
        <v>6</v>
      </c>
      <c r="E62" s="8">
        <v>3</v>
      </c>
      <c r="F62" s="8">
        <v>3</v>
      </c>
      <c r="G62" s="8">
        <v>1</v>
      </c>
      <c r="H62" s="8"/>
      <c r="I62" s="8"/>
      <c r="J62" s="8">
        <v>1</v>
      </c>
      <c r="K62" s="8"/>
      <c r="L62" s="8">
        <v>50</v>
      </c>
    </row>
    <row r="63" spans="1:12" x14ac:dyDescent="0.25">
      <c r="A63" s="5" t="s">
        <v>19</v>
      </c>
      <c r="B63" s="8">
        <v>14</v>
      </c>
      <c r="C63" s="8">
        <v>9</v>
      </c>
      <c r="D63" s="8">
        <v>8</v>
      </c>
      <c r="E63" s="8">
        <v>1</v>
      </c>
      <c r="F63" s="8"/>
      <c r="G63" s="8">
        <v>1</v>
      </c>
      <c r="H63" s="8">
        <v>1</v>
      </c>
      <c r="I63" s="8"/>
      <c r="J63" s="8"/>
      <c r="K63" s="8"/>
      <c r="L63" s="8">
        <v>34</v>
      </c>
    </row>
    <row r="64" spans="1:12" x14ac:dyDescent="0.25">
      <c r="A64" s="5" t="s">
        <v>16</v>
      </c>
      <c r="B64" s="8">
        <v>12</v>
      </c>
      <c r="C64" s="8">
        <v>6</v>
      </c>
      <c r="D64" s="8">
        <v>3</v>
      </c>
      <c r="E64" s="8">
        <v>1</v>
      </c>
      <c r="F64" s="8">
        <v>1</v>
      </c>
      <c r="G64" s="8"/>
      <c r="H64" s="8">
        <v>1</v>
      </c>
      <c r="I64" s="8">
        <v>1</v>
      </c>
      <c r="J64" s="8"/>
      <c r="K64" s="8"/>
      <c r="L64" s="8">
        <v>25</v>
      </c>
    </row>
    <row r="65" spans="1:12" x14ac:dyDescent="0.25">
      <c r="A65" s="6" t="s">
        <v>1</v>
      </c>
      <c r="B65" s="6">
        <v>424</v>
      </c>
      <c r="C65" s="6">
        <v>216</v>
      </c>
      <c r="D65" s="6">
        <v>134</v>
      </c>
      <c r="E65" s="6">
        <v>86</v>
      </c>
      <c r="F65" s="6">
        <v>27</v>
      </c>
      <c r="G65" s="6">
        <v>17</v>
      </c>
      <c r="H65" s="6">
        <v>14</v>
      </c>
      <c r="I65" s="6">
        <v>4</v>
      </c>
      <c r="J65" s="6">
        <v>8</v>
      </c>
      <c r="K65" s="6">
        <v>3</v>
      </c>
      <c r="L65" s="6">
        <v>933</v>
      </c>
    </row>
    <row r="66" spans="1:12" x14ac:dyDescent="0.25">
      <c r="A66" s="7" t="s">
        <v>9</v>
      </c>
    </row>
    <row r="68" spans="1:12" x14ac:dyDescent="0.25">
      <c r="A68" s="16" t="s">
        <v>25</v>
      </c>
      <c r="B68" s="23" t="s">
        <v>4</v>
      </c>
      <c r="C68" s="23"/>
      <c r="D68" s="23" t="s">
        <v>5</v>
      </c>
      <c r="E68" s="23"/>
      <c r="F68" s="23" t="s">
        <v>6</v>
      </c>
      <c r="G68" s="23"/>
      <c r="H68" s="23" t="s">
        <v>7</v>
      </c>
      <c r="I68" s="23"/>
      <c r="J68" s="23" t="s">
        <v>8</v>
      </c>
      <c r="K68" s="23"/>
      <c r="L68" s="18" t="s">
        <v>1</v>
      </c>
    </row>
    <row r="69" spans="1:12" x14ac:dyDescent="0.25">
      <c r="A69" s="16"/>
      <c r="B69" s="4" t="s">
        <v>2</v>
      </c>
      <c r="C69" s="4" t="s">
        <v>3</v>
      </c>
      <c r="D69" s="4" t="s">
        <v>2</v>
      </c>
      <c r="E69" s="4" t="s">
        <v>3</v>
      </c>
      <c r="F69" s="4" t="s">
        <v>2</v>
      </c>
      <c r="G69" s="4" t="s">
        <v>3</v>
      </c>
      <c r="H69" s="4" t="s">
        <v>2</v>
      </c>
      <c r="I69" s="4" t="s">
        <v>3</v>
      </c>
      <c r="J69" s="4" t="s">
        <v>2</v>
      </c>
      <c r="K69" s="4" t="s">
        <v>3</v>
      </c>
      <c r="L69" s="18"/>
    </row>
    <row r="70" spans="1:12" x14ac:dyDescent="0.25">
      <c r="A70" s="5" t="s">
        <v>11</v>
      </c>
      <c r="B70" s="8">
        <v>142</v>
      </c>
      <c r="C70" s="8">
        <v>95</v>
      </c>
      <c r="D70" s="8">
        <v>18</v>
      </c>
      <c r="E70" s="8">
        <v>21</v>
      </c>
      <c r="F70" s="8">
        <v>5</v>
      </c>
      <c r="G70" s="8">
        <v>3</v>
      </c>
      <c r="H70" s="8">
        <v>2</v>
      </c>
      <c r="I70" s="8">
        <v>1</v>
      </c>
      <c r="J70" s="8">
        <v>1</v>
      </c>
      <c r="K70" s="8"/>
      <c r="L70" s="8">
        <v>288</v>
      </c>
    </row>
    <row r="71" spans="1:12" x14ac:dyDescent="0.25">
      <c r="A71" s="5" t="s">
        <v>10</v>
      </c>
      <c r="B71" s="8">
        <v>61</v>
      </c>
      <c r="C71" s="8">
        <v>43</v>
      </c>
      <c r="D71" s="8">
        <v>9</v>
      </c>
      <c r="E71" s="8">
        <v>11</v>
      </c>
      <c r="F71" s="8">
        <v>2</v>
      </c>
      <c r="G71" s="8">
        <v>1</v>
      </c>
      <c r="H71" s="8">
        <v>5</v>
      </c>
      <c r="I71" s="8"/>
      <c r="J71" s="8"/>
      <c r="K71" s="8">
        <v>1</v>
      </c>
      <c r="L71" s="8">
        <v>133</v>
      </c>
    </row>
    <row r="72" spans="1:12" x14ac:dyDescent="0.25">
      <c r="A72" s="5" t="s">
        <v>20</v>
      </c>
      <c r="B72" s="8">
        <v>68</v>
      </c>
      <c r="C72" s="8">
        <v>26</v>
      </c>
      <c r="D72" s="8">
        <v>13</v>
      </c>
      <c r="E72" s="8">
        <v>8</v>
      </c>
      <c r="F72" s="8">
        <v>2</v>
      </c>
      <c r="G72" s="8"/>
      <c r="H72" s="8">
        <v>2</v>
      </c>
      <c r="I72" s="8"/>
      <c r="J72" s="8">
        <v>2</v>
      </c>
      <c r="K72" s="8"/>
      <c r="L72" s="8">
        <v>121</v>
      </c>
    </row>
    <row r="73" spans="1:12" x14ac:dyDescent="0.25">
      <c r="A73" s="5" t="s">
        <v>15</v>
      </c>
      <c r="B73" s="8">
        <v>47</v>
      </c>
      <c r="C73" s="8">
        <v>24</v>
      </c>
      <c r="D73" s="8">
        <v>6</v>
      </c>
      <c r="E73" s="8">
        <v>10</v>
      </c>
      <c r="F73" s="8">
        <v>3</v>
      </c>
      <c r="G73" s="8">
        <v>2</v>
      </c>
      <c r="H73" s="8">
        <v>2</v>
      </c>
      <c r="I73" s="8"/>
      <c r="J73" s="8">
        <v>1</v>
      </c>
      <c r="K73" s="8"/>
      <c r="L73" s="8">
        <v>95</v>
      </c>
    </row>
    <row r="74" spans="1:12" x14ac:dyDescent="0.25">
      <c r="A74" s="5" t="s">
        <v>16</v>
      </c>
      <c r="B74" s="8">
        <v>35</v>
      </c>
      <c r="C74" s="8">
        <v>17</v>
      </c>
      <c r="D74" s="8">
        <v>11</v>
      </c>
      <c r="E74" s="8">
        <v>12</v>
      </c>
      <c r="F74" s="8">
        <v>3</v>
      </c>
      <c r="G74" s="8"/>
      <c r="H74" s="8">
        <v>1</v>
      </c>
      <c r="I74" s="8"/>
      <c r="J74" s="8">
        <v>2</v>
      </c>
      <c r="K74" s="8"/>
      <c r="L74" s="8">
        <v>81</v>
      </c>
    </row>
    <row r="75" spans="1:12" x14ac:dyDescent="0.25">
      <c r="A75" s="5" t="s">
        <v>12</v>
      </c>
      <c r="B75" s="8">
        <v>38</v>
      </c>
      <c r="C75" s="8">
        <v>22</v>
      </c>
      <c r="D75" s="8">
        <v>9</v>
      </c>
      <c r="E75" s="8">
        <v>7</v>
      </c>
      <c r="F75" s="8">
        <v>1</v>
      </c>
      <c r="G75" s="8"/>
      <c r="H75" s="8">
        <v>3</v>
      </c>
      <c r="I75" s="8"/>
      <c r="J75" s="8"/>
      <c r="K75" s="8">
        <v>1</v>
      </c>
      <c r="L75" s="8">
        <v>81</v>
      </c>
    </row>
    <row r="76" spans="1:12" x14ac:dyDescent="0.25">
      <c r="A76" s="5" t="s">
        <v>13</v>
      </c>
      <c r="B76" s="8">
        <v>28</v>
      </c>
      <c r="C76" s="8">
        <v>21</v>
      </c>
      <c r="D76" s="8">
        <v>10</v>
      </c>
      <c r="E76" s="8">
        <v>9</v>
      </c>
      <c r="F76" s="8"/>
      <c r="G76" s="8"/>
      <c r="H76" s="8"/>
      <c r="I76" s="8">
        <v>1</v>
      </c>
      <c r="J76" s="8">
        <v>1</v>
      </c>
      <c r="K76" s="8"/>
      <c r="L76" s="8">
        <v>70</v>
      </c>
    </row>
    <row r="77" spans="1:12" x14ac:dyDescent="0.25">
      <c r="A77" s="5" t="s">
        <v>18</v>
      </c>
      <c r="B77" s="8">
        <v>17</v>
      </c>
      <c r="C77" s="8">
        <v>9</v>
      </c>
      <c r="D77" s="8">
        <v>5</v>
      </c>
      <c r="E77" s="8">
        <v>6</v>
      </c>
      <c r="F77" s="8">
        <v>2</v>
      </c>
      <c r="G77" s="8"/>
      <c r="H77" s="8">
        <v>1</v>
      </c>
      <c r="I77" s="8"/>
      <c r="J77" s="8"/>
      <c r="K77" s="8"/>
      <c r="L77" s="8">
        <v>40</v>
      </c>
    </row>
    <row r="78" spans="1:12" x14ac:dyDescent="0.25">
      <c r="A78" s="5" t="s">
        <v>19</v>
      </c>
      <c r="B78" s="8">
        <v>7</v>
      </c>
      <c r="C78" s="8">
        <v>13</v>
      </c>
      <c r="D78" s="8">
        <v>4</v>
      </c>
      <c r="E78" s="8">
        <v>7</v>
      </c>
      <c r="F78" s="8">
        <v>2</v>
      </c>
      <c r="G78" s="8">
        <v>1</v>
      </c>
      <c r="H78" s="8">
        <v>1</v>
      </c>
      <c r="I78" s="8">
        <v>1</v>
      </c>
      <c r="J78" s="8"/>
      <c r="K78" s="8"/>
      <c r="L78" s="8">
        <v>36</v>
      </c>
    </row>
    <row r="79" spans="1:12" x14ac:dyDescent="0.25">
      <c r="A79" s="5" t="s">
        <v>14</v>
      </c>
      <c r="B79" s="8">
        <v>15</v>
      </c>
      <c r="C79" s="8">
        <v>7</v>
      </c>
      <c r="D79" s="8">
        <v>7</v>
      </c>
      <c r="E79" s="8">
        <v>3</v>
      </c>
      <c r="F79" s="8"/>
      <c r="G79" s="8"/>
      <c r="H79" s="8">
        <v>1</v>
      </c>
      <c r="I79" s="8"/>
      <c r="J79" s="8">
        <v>1</v>
      </c>
      <c r="K79" s="8">
        <v>1</v>
      </c>
      <c r="L79" s="8">
        <v>35</v>
      </c>
    </row>
    <row r="80" spans="1:12" x14ac:dyDescent="0.25">
      <c r="A80" s="6" t="s">
        <v>1</v>
      </c>
      <c r="B80" s="6">
        <v>458</v>
      </c>
      <c r="C80" s="6">
        <v>277</v>
      </c>
      <c r="D80" s="6">
        <v>92</v>
      </c>
      <c r="E80" s="6">
        <v>94</v>
      </c>
      <c r="F80" s="6">
        <v>20</v>
      </c>
      <c r="G80" s="6">
        <v>7</v>
      </c>
      <c r="H80" s="6">
        <v>18</v>
      </c>
      <c r="I80" s="6">
        <v>3</v>
      </c>
      <c r="J80" s="6">
        <v>8</v>
      </c>
      <c r="K80" s="6">
        <v>3</v>
      </c>
      <c r="L80" s="6">
        <v>980</v>
      </c>
    </row>
    <row r="81" spans="1:12" x14ac:dyDescent="0.25">
      <c r="A81" s="7" t="s">
        <v>9</v>
      </c>
    </row>
    <row r="83" spans="1:12" x14ac:dyDescent="0.25">
      <c r="A83" s="16" t="s">
        <v>26</v>
      </c>
      <c r="B83" s="23" t="s">
        <v>4</v>
      </c>
      <c r="C83" s="23"/>
      <c r="D83" s="23" t="s">
        <v>5</v>
      </c>
      <c r="E83" s="23"/>
      <c r="F83" s="23" t="s">
        <v>6</v>
      </c>
      <c r="G83" s="23"/>
      <c r="H83" s="23" t="s">
        <v>7</v>
      </c>
      <c r="I83" s="23"/>
      <c r="J83" s="23" t="s">
        <v>8</v>
      </c>
      <c r="K83" s="23"/>
      <c r="L83" s="18" t="s">
        <v>1</v>
      </c>
    </row>
    <row r="84" spans="1:12" x14ac:dyDescent="0.25">
      <c r="A84" s="16"/>
      <c r="B84" s="4" t="s">
        <v>2</v>
      </c>
      <c r="C84" s="4" t="s">
        <v>3</v>
      </c>
      <c r="D84" s="4" t="s">
        <v>2</v>
      </c>
      <c r="E84" s="4" t="s">
        <v>3</v>
      </c>
      <c r="F84" s="4" t="s">
        <v>2</v>
      </c>
      <c r="G84" s="4" t="s">
        <v>3</v>
      </c>
      <c r="H84" s="4" t="s">
        <v>2</v>
      </c>
      <c r="I84" s="4" t="s">
        <v>3</v>
      </c>
      <c r="J84" s="4" t="s">
        <v>2</v>
      </c>
      <c r="K84" s="4" t="s">
        <v>3</v>
      </c>
      <c r="L84" s="18"/>
    </row>
    <row r="85" spans="1:12" x14ac:dyDescent="0.25">
      <c r="A85" s="5" t="s">
        <v>11</v>
      </c>
      <c r="B85" s="8">
        <v>25</v>
      </c>
      <c r="C85" s="8">
        <v>21</v>
      </c>
      <c r="D85" s="8">
        <v>10</v>
      </c>
      <c r="E85" s="8">
        <v>4</v>
      </c>
      <c r="F85" s="8">
        <v>4</v>
      </c>
      <c r="G85" s="8">
        <v>12</v>
      </c>
      <c r="H85" s="8"/>
      <c r="I85" s="8">
        <v>1</v>
      </c>
      <c r="J85" s="8">
        <v>1</v>
      </c>
      <c r="K85" s="8"/>
      <c r="L85" s="8">
        <v>78</v>
      </c>
    </row>
    <row r="86" spans="1:12" x14ac:dyDescent="0.25">
      <c r="A86" s="5" t="s">
        <v>10</v>
      </c>
      <c r="B86" s="8">
        <v>12</v>
      </c>
      <c r="C86" s="8">
        <v>14</v>
      </c>
      <c r="D86" s="8">
        <v>2</v>
      </c>
      <c r="E86" s="8">
        <v>4</v>
      </c>
      <c r="F86" s="8"/>
      <c r="G86" s="8">
        <v>1</v>
      </c>
      <c r="H86" s="8"/>
      <c r="I86" s="8"/>
      <c r="J86" s="8"/>
      <c r="K86" s="8"/>
      <c r="L86" s="8">
        <v>33</v>
      </c>
    </row>
    <row r="87" spans="1:12" x14ac:dyDescent="0.25">
      <c r="A87" s="5" t="s">
        <v>20</v>
      </c>
      <c r="B87" s="8">
        <v>11</v>
      </c>
      <c r="C87" s="8">
        <v>3</v>
      </c>
      <c r="D87" s="8">
        <v>5</v>
      </c>
      <c r="E87" s="8">
        <v>1</v>
      </c>
      <c r="F87" s="8"/>
      <c r="G87" s="8"/>
      <c r="H87" s="8"/>
      <c r="I87" s="8"/>
      <c r="J87" s="8">
        <v>1</v>
      </c>
      <c r="K87" s="8"/>
      <c r="L87" s="8">
        <v>21</v>
      </c>
    </row>
    <row r="88" spans="1:12" x14ac:dyDescent="0.25">
      <c r="A88" s="5" t="s">
        <v>16</v>
      </c>
      <c r="B88" s="8">
        <v>11</v>
      </c>
      <c r="C88" s="8">
        <v>5</v>
      </c>
      <c r="D88" s="8">
        <v>1</v>
      </c>
      <c r="E88" s="8">
        <v>1</v>
      </c>
      <c r="F88" s="8"/>
      <c r="G88" s="8"/>
      <c r="H88" s="8"/>
      <c r="I88" s="8">
        <v>1</v>
      </c>
      <c r="J88" s="8"/>
      <c r="K88" s="8"/>
      <c r="L88" s="8">
        <v>19</v>
      </c>
    </row>
    <row r="89" spans="1:12" x14ac:dyDescent="0.25">
      <c r="A89" s="5" t="s">
        <v>15</v>
      </c>
      <c r="B89" s="8">
        <v>10</v>
      </c>
      <c r="C89" s="8">
        <v>6</v>
      </c>
      <c r="D89" s="8">
        <v>1</v>
      </c>
      <c r="E89" s="8"/>
      <c r="F89" s="8">
        <v>1</v>
      </c>
      <c r="G89" s="8"/>
      <c r="H89" s="8"/>
      <c r="I89" s="8"/>
      <c r="J89" s="8"/>
      <c r="K89" s="8"/>
      <c r="L89" s="8">
        <v>18</v>
      </c>
    </row>
    <row r="90" spans="1:12" x14ac:dyDescent="0.25">
      <c r="A90" s="5" t="s">
        <v>12</v>
      </c>
      <c r="B90" s="8">
        <v>8</v>
      </c>
      <c r="C90" s="8">
        <v>6</v>
      </c>
      <c r="D90" s="8">
        <v>1</v>
      </c>
      <c r="E90" s="8">
        <v>1</v>
      </c>
      <c r="F90" s="8"/>
      <c r="G90" s="8"/>
      <c r="H90" s="8"/>
      <c r="I90" s="8"/>
      <c r="J90" s="8"/>
      <c r="K90" s="8"/>
      <c r="L90" s="8">
        <v>16</v>
      </c>
    </row>
    <row r="91" spans="1:12" x14ac:dyDescent="0.25">
      <c r="A91" s="5" t="s">
        <v>13</v>
      </c>
      <c r="B91" s="8">
        <v>2</v>
      </c>
      <c r="C91" s="8">
        <v>4</v>
      </c>
      <c r="D91" s="8">
        <v>3</v>
      </c>
      <c r="E91" s="8"/>
      <c r="F91" s="8"/>
      <c r="G91" s="8"/>
      <c r="H91" s="8"/>
      <c r="I91" s="8"/>
      <c r="J91" s="8"/>
      <c r="K91" s="8"/>
      <c r="L91" s="8">
        <v>9</v>
      </c>
    </row>
    <row r="92" spans="1:12" x14ac:dyDescent="0.25">
      <c r="A92" s="5" t="s">
        <v>19</v>
      </c>
      <c r="B92" s="8">
        <v>1</v>
      </c>
      <c r="C92" s="8">
        <v>1</v>
      </c>
      <c r="D92" s="8"/>
      <c r="E92" s="8">
        <v>1</v>
      </c>
      <c r="F92" s="8"/>
      <c r="G92" s="8">
        <v>1</v>
      </c>
      <c r="H92" s="8"/>
      <c r="I92" s="8"/>
      <c r="J92" s="8"/>
      <c r="K92" s="8"/>
      <c r="L92" s="8">
        <v>4</v>
      </c>
    </row>
    <row r="93" spans="1:12" x14ac:dyDescent="0.25">
      <c r="A93" s="6" t="s">
        <v>1</v>
      </c>
      <c r="B93" s="6">
        <v>80</v>
      </c>
      <c r="C93" s="6">
        <v>60</v>
      </c>
      <c r="D93" s="6">
        <v>23</v>
      </c>
      <c r="E93" s="6">
        <v>12</v>
      </c>
      <c r="F93" s="6">
        <v>5</v>
      </c>
      <c r="G93" s="6">
        <v>14</v>
      </c>
      <c r="H93" s="6">
        <v>0</v>
      </c>
      <c r="I93" s="6">
        <v>2</v>
      </c>
      <c r="J93" s="6">
        <v>2</v>
      </c>
      <c r="K93" s="6">
        <v>0</v>
      </c>
      <c r="L93" s="6">
        <v>198</v>
      </c>
    </row>
    <row r="94" spans="1:12" x14ac:dyDescent="0.25">
      <c r="A94" s="7" t="s">
        <v>9</v>
      </c>
    </row>
  </sheetData>
  <mergeCells count="42">
    <mergeCell ref="A8:A9"/>
    <mergeCell ref="L8:L9"/>
    <mergeCell ref="B8:C8"/>
    <mergeCell ref="D8:E8"/>
    <mergeCell ref="F8:G8"/>
    <mergeCell ref="H8:I8"/>
    <mergeCell ref="J8:K8"/>
    <mergeCell ref="L23:L24"/>
    <mergeCell ref="A38:A39"/>
    <mergeCell ref="B38:C38"/>
    <mergeCell ref="D38:E38"/>
    <mergeCell ref="F38:G38"/>
    <mergeCell ref="H38:I38"/>
    <mergeCell ref="J38:K38"/>
    <mergeCell ref="L38:L39"/>
    <mergeCell ref="A23:A24"/>
    <mergeCell ref="B23:C23"/>
    <mergeCell ref="D23:E23"/>
    <mergeCell ref="F23:G23"/>
    <mergeCell ref="H23:I23"/>
    <mergeCell ref="J23:K23"/>
    <mergeCell ref="L53:L54"/>
    <mergeCell ref="A68:A69"/>
    <mergeCell ref="B68:C68"/>
    <mergeCell ref="D68:E68"/>
    <mergeCell ref="F68:G68"/>
    <mergeCell ref="H68:I68"/>
    <mergeCell ref="J68:K68"/>
    <mergeCell ref="L68:L69"/>
    <mergeCell ref="A53:A54"/>
    <mergeCell ref="B53:C53"/>
    <mergeCell ref="D53:E53"/>
    <mergeCell ref="F53:G53"/>
    <mergeCell ref="H53:I53"/>
    <mergeCell ref="J53:K53"/>
    <mergeCell ref="L83:L84"/>
    <mergeCell ref="A83:A84"/>
    <mergeCell ref="B83:C83"/>
    <mergeCell ref="D83:E83"/>
    <mergeCell ref="F83:G83"/>
    <mergeCell ref="H83:I83"/>
    <mergeCell ref="J83:K8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PUNTO 4</vt:lpstr>
      <vt:lpstr>PUNTO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Archivo</dc:creator>
  <cp:lastModifiedBy>Familia</cp:lastModifiedBy>
  <dcterms:created xsi:type="dcterms:W3CDTF">2024-07-19T13:39:29Z</dcterms:created>
  <dcterms:modified xsi:type="dcterms:W3CDTF">2024-07-22T16:01:17Z</dcterms:modified>
</cp:coreProperties>
</file>