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jbedoya\OneDrive - foncep.gov.co\Escritorio\Información Jose\Talento Humano 2024\PROPOSICION 1000\"/>
    </mc:Choice>
  </mc:AlternateContent>
  <xr:revisionPtr revIDLastSave="0" documentId="8_{FEA74788-2ABD-49A3-919A-376F5F78462F}" xr6:coauthVersionLast="47" xr6:coauthVersionMax="47" xr10:uidLastSave="{00000000-0000-0000-0000-000000000000}"/>
  <bookViews>
    <workbookView xWindow="-120" yWindow="-120" windowWidth="29040" windowHeight="15720" xr2:uid="{96FDE2EE-A5AA-4689-B9F0-AD545E421F7F}"/>
  </bookViews>
  <sheets>
    <sheet name="Nómina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80" i="2" l="1"/>
  <c r="L80" i="2"/>
  <c r="M80" i="2"/>
  <c r="N80" i="2"/>
  <c r="O80" i="2"/>
  <c r="P80" i="2"/>
  <c r="Q80" i="2"/>
  <c r="R80" i="2"/>
  <c r="S80" i="2"/>
  <c r="T80" i="2"/>
  <c r="U80" i="2"/>
  <c r="V80" i="2"/>
  <c r="W80" i="2"/>
  <c r="X80" i="2"/>
  <c r="Y80" i="2"/>
  <c r="Z80" i="2"/>
  <c r="AA80" i="2"/>
  <c r="AB80" i="2"/>
  <c r="AC80" i="2"/>
  <c r="AD80" i="2"/>
  <c r="AE80" i="2"/>
  <c r="AF80" i="2"/>
  <c r="AG80" i="2"/>
  <c r="AH80" i="2"/>
  <c r="AI80" i="2"/>
  <c r="AJ80" i="2"/>
  <c r="AK80" i="2"/>
  <c r="AL80" i="2"/>
  <c r="AM80" i="2"/>
  <c r="AN80" i="2"/>
  <c r="AO80" i="2"/>
  <c r="AP80" i="2"/>
  <c r="AQ80" i="2"/>
  <c r="AR80" i="2"/>
  <c r="AS80" i="2"/>
  <c r="AT80" i="2"/>
  <c r="AU80" i="2"/>
  <c r="AV80" i="2"/>
  <c r="AW80" i="2"/>
  <c r="AX80" i="2"/>
  <c r="AY80" i="2"/>
  <c r="AZ80" i="2"/>
  <c r="BA80" i="2"/>
  <c r="BB80" i="2"/>
  <c r="BC80" i="2"/>
  <c r="BD80" i="2"/>
  <c r="BE80" i="2"/>
  <c r="BF80" i="2"/>
  <c r="BG80" i="2"/>
  <c r="J80" i="2"/>
  <c r="T81" i="2" l="1"/>
  <c r="O81" i="2"/>
  <c r="AL81" i="2"/>
</calcChain>
</file>

<file path=xl/sharedStrings.xml><?xml version="1.0" encoding="utf-8"?>
<sst xmlns="http://schemas.openxmlformats.org/spreadsheetml/2006/main" count="527" uniqueCount="177">
  <si>
    <t xml:space="preserve">ENT_SALUD </t>
  </si>
  <si>
    <t>ENT_PENSIO</t>
  </si>
  <si>
    <t xml:space="preserve">DEPENDENCIA                                       </t>
  </si>
  <si>
    <t xml:space="preserve">CENTRO COSTO   </t>
  </si>
  <si>
    <t xml:space="preserve">COD CARGO </t>
  </si>
  <si>
    <t xml:space="preserve">NOM CARGO </t>
  </si>
  <si>
    <t xml:space="preserve">GRADO     </t>
  </si>
  <si>
    <t xml:space="preserve">CEDULA    </t>
  </si>
  <si>
    <t xml:space="preserve">NOMBRES Y APELLIDOS                     </t>
  </si>
  <si>
    <t>AUXILIO_ALIMENTA</t>
  </si>
  <si>
    <t>BONIF_RECREACION</t>
  </si>
  <si>
    <t xml:space="preserve">BONIF_SERVICIOS </t>
  </si>
  <si>
    <t>BONIF_RECREA_PRO</t>
  </si>
  <si>
    <t>BONIF_EXTRA_PROD</t>
  </si>
  <si>
    <t xml:space="preserve">CESANTIAS       </t>
  </si>
  <si>
    <t>DIAS_NO_TRAB_INC</t>
  </si>
  <si>
    <t>DIFERENCIA_SALAR</t>
  </si>
  <si>
    <t>GASTOS_REPRESENT</t>
  </si>
  <si>
    <t xml:space="preserve">HORAS_EXTRAS    </t>
  </si>
  <si>
    <t>HORAS_EXTRAS_DIU</t>
  </si>
  <si>
    <t>HORAS_EXTRAS_NOC</t>
  </si>
  <si>
    <t>HORAS_EXTRA_NOCT</t>
  </si>
  <si>
    <t>INCAP_MATERNIDAD</t>
  </si>
  <si>
    <t xml:space="preserve">INCAP_NO_PROF   </t>
  </si>
  <si>
    <t xml:space="preserve">INCAP_PROFES    </t>
  </si>
  <si>
    <t>INTERES_CESANTIA</t>
  </si>
  <si>
    <t xml:space="preserve">PRIMA_ANTIGUE   </t>
  </si>
  <si>
    <t xml:space="preserve">PRIMA_NAVIDAD   </t>
  </si>
  <si>
    <t>PRIMA_SECRETARIA</t>
  </si>
  <si>
    <t xml:space="preserve">PRIMA_SEMESTRAL </t>
  </si>
  <si>
    <t xml:space="preserve">PRIMA_TECNICA   </t>
  </si>
  <si>
    <t>PRIMA_VACACIONES</t>
  </si>
  <si>
    <t>PRIMA_VACAC_PROP</t>
  </si>
  <si>
    <t>REANUDA_VACACION</t>
  </si>
  <si>
    <t>RECONOCIM_PERMAN</t>
  </si>
  <si>
    <t xml:space="preserve">SUBSIDIO_TRANSP </t>
  </si>
  <si>
    <t xml:space="preserve">SUELDO_BASICO   </t>
  </si>
  <si>
    <t>SUELDO_DIAS_NO_T</t>
  </si>
  <si>
    <t xml:space="preserve">SUELDO_VACACION </t>
  </si>
  <si>
    <t>SUELDO_VACACION_</t>
  </si>
  <si>
    <t>VACACIONES_DINER</t>
  </si>
  <si>
    <t xml:space="preserve">ADMON_FONDO_EMP </t>
  </si>
  <si>
    <t>APORTE_FONDO_EMP</t>
  </si>
  <si>
    <t xml:space="preserve">APORTES_PENSION </t>
  </si>
  <si>
    <t xml:space="preserve">APORTES_SALUD   </t>
  </si>
  <si>
    <t>DIAS_NO_TRABAJAD</t>
  </si>
  <si>
    <t xml:space="preserve">DIAS_VACACIONES </t>
  </si>
  <si>
    <t xml:space="preserve">EMBARGO         </t>
  </si>
  <si>
    <t>LIBRANZA_FONDO_E</t>
  </si>
  <si>
    <t xml:space="preserve">APORTES_AFC     </t>
  </si>
  <si>
    <t xml:space="preserve">APORTES_AFP     </t>
  </si>
  <si>
    <t>APORTES_OTRAS_CO</t>
  </si>
  <si>
    <t xml:space="preserve">EMBARGO FLIA    </t>
  </si>
  <si>
    <t xml:space="preserve">LIBRANZA        </t>
  </si>
  <si>
    <t xml:space="preserve">PLAN_COMPLEM    </t>
  </si>
  <si>
    <t xml:space="preserve">FONDO_SOLIDARID </t>
  </si>
  <si>
    <t xml:space="preserve">RETE_FTE        </t>
  </si>
  <si>
    <t xml:space="preserve">SINDICATO       </t>
  </si>
  <si>
    <t xml:space="preserve">COMPENSAR </t>
  </si>
  <si>
    <t>COLPENSION</t>
  </si>
  <si>
    <t xml:space="preserve">OFICINA DE CONTROL DISCIPLINARIO INTERNO          </t>
  </si>
  <si>
    <t xml:space="preserve">JEFE DE OFICINA                                                                                                         </t>
  </si>
  <si>
    <t xml:space="preserve">GOMEZ ZAPATA KARIB                      </t>
  </si>
  <si>
    <t xml:space="preserve">                       </t>
  </si>
  <si>
    <t>SANITAS SA</t>
  </si>
  <si>
    <t xml:space="preserve">OFICINA INFORMATICA                               </t>
  </si>
  <si>
    <t xml:space="preserve">SANDOVAL GOMEZ MILENA DEL PILAR         </t>
  </si>
  <si>
    <t xml:space="preserve">SUBDIRECCION DE PRESTACIONES ECONOMICAS           </t>
  </si>
  <si>
    <t xml:space="preserve">PROFESIONAL UNIVERSITARIO                                                                                               </t>
  </si>
  <si>
    <t xml:space="preserve">ARBOLEDA RAMIREZ LINA MARIA             </t>
  </si>
  <si>
    <t>PROTECCION</t>
  </si>
  <si>
    <t xml:space="preserve">CASANOVA ROA VICTOR MANUEL              </t>
  </si>
  <si>
    <t>FOSYGA SAL</t>
  </si>
  <si>
    <t xml:space="preserve">COLFONDOS </t>
  </si>
  <si>
    <t xml:space="preserve">GERENCIA DE BONOS Y CUOTAS PARTES PENSIONALES     </t>
  </si>
  <si>
    <t xml:space="preserve">PROFESIONAL ESPECIALIZADO                                                                                               </t>
  </si>
  <si>
    <t xml:space="preserve">GONZALEZ CASTAÑEDA HOLLMAN RODOLFO      </t>
  </si>
  <si>
    <t>ALIANSALUD</t>
  </si>
  <si>
    <t xml:space="preserve">FRANCO CARDONA ADRIANA TERESA           </t>
  </si>
  <si>
    <t xml:space="preserve">NUEVA EPS </t>
  </si>
  <si>
    <t xml:space="preserve">RODRIGUEZ MENDOZA LUZ INES              </t>
  </si>
  <si>
    <t xml:space="preserve">EPS SURA  </t>
  </si>
  <si>
    <t xml:space="preserve">SANABRIA ABDALA DIANA MARCELA           </t>
  </si>
  <si>
    <t xml:space="preserve">OFICINA ASESORA JURIDICA                          </t>
  </si>
  <si>
    <t xml:space="preserve">GRIMALDOS PRADA YORLENY                 </t>
  </si>
  <si>
    <t xml:space="preserve">FAMISANAR </t>
  </si>
  <si>
    <t xml:space="preserve">AGUIRRE DAZA SILVIO ARITH               </t>
  </si>
  <si>
    <t xml:space="preserve">GERENTE                                                                                                                 </t>
  </si>
  <si>
    <t xml:space="preserve">PACHON ROCHA MARIA ALEJANDRA            </t>
  </si>
  <si>
    <t xml:space="preserve">GERENCIA DE PENSIONES                             </t>
  </si>
  <si>
    <t xml:space="preserve">AGUILAR BARRAGAN MARGARITA              </t>
  </si>
  <si>
    <t xml:space="preserve">SUBDIRECTOR                                                                                                             </t>
  </si>
  <si>
    <t xml:space="preserve">VALDERRAMA MUÑOZ ANGELICA MARIA         </t>
  </si>
  <si>
    <t xml:space="preserve">ANGULO GONZALEZ MARIA CLEMENCIA         </t>
  </si>
  <si>
    <t xml:space="preserve">RINCON CAICEDO ANDREA MARCELA           </t>
  </si>
  <si>
    <t>PORVENIR P</t>
  </si>
  <si>
    <t xml:space="preserve">SUBDIRECCION FINANCIERA Y ADMINISTRATIVA          </t>
  </si>
  <si>
    <t xml:space="preserve">RODRIGUEZ MARIN JAIME ALBERTO           </t>
  </si>
  <si>
    <t xml:space="preserve">DIRECCION GENERAL                                 </t>
  </si>
  <si>
    <t xml:space="preserve">DIRECTOR ENTIDAD DESCENTRALIZADA                                                                                        </t>
  </si>
  <si>
    <t xml:space="preserve">CORTES RINCON SERGIO RENE               </t>
  </si>
  <si>
    <t xml:space="preserve">OFICINA CONTROL INTERNO                           </t>
  </si>
  <si>
    <t xml:space="preserve">YOMAYUZA CARTAGENA ALEXANDRA            </t>
  </si>
  <si>
    <t xml:space="preserve">AREA DE CONTABILIDAD                              </t>
  </si>
  <si>
    <t xml:space="preserve">ASESOR                                                                                                                  </t>
  </si>
  <si>
    <t xml:space="preserve">MALDONADO DUARTE RENE ALFREDO           </t>
  </si>
  <si>
    <t xml:space="preserve">AREA DE TALENTO HUMANO                            </t>
  </si>
  <si>
    <t xml:space="preserve">BENDEK RICO JENNIFER DEL ROSARIO        </t>
  </si>
  <si>
    <t xml:space="preserve">ISAZA GONZALEZ MANUEL FERNANDO          </t>
  </si>
  <si>
    <t xml:space="preserve">JURISDICCION COACTIVA                             </t>
  </si>
  <si>
    <t xml:space="preserve">VALBUENA SANCHEZ HELIA ELIZABETH        </t>
  </si>
  <si>
    <t xml:space="preserve">AREA FINANCIERA                                   </t>
  </si>
  <si>
    <t xml:space="preserve">NUÑEZ RODRIGUEZ MELBA CECILIA           </t>
  </si>
  <si>
    <t xml:space="preserve">CACERES CARDOZO ELLA CATHERINE          </t>
  </si>
  <si>
    <t xml:space="preserve">AREA ADMINISTRATIVA                               </t>
  </si>
  <si>
    <t xml:space="preserve">PARDO SUAREZ ANA DILFA                  </t>
  </si>
  <si>
    <t xml:space="preserve">AREA DE TESORERIA                                 </t>
  </si>
  <si>
    <t xml:space="preserve">CALDERON PADILLA GUSTAVO ADOLFO         </t>
  </si>
  <si>
    <t xml:space="preserve">TRIANA POSADA ESMERALDA                 </t>
  </si>
  <si>
    <t xml:space="preserve">JAIMES SANCHEZ VICTOR MANUEL            </t>
  </si>
  <si>
    <t xml:space="preserve">OFICINA ASESORA DE PLANEACION                     </t>
  </si>
  <si>
    <t xml:space="preserve">JEFE OFICNA ASESORA                                                                                                     </t>
  </si>
  <si>
    <t xml:space="preserve">GRANADOS RODRIGUEZ JOAQUIN MANUEL       </t>
  </si>
  <si>
    <t xml:space="preserve">JIMENEZ SANDOVAL MONICA YOHANA          </t>
  </si>
  <si>
    <t xml:space="preserve">SAENZ SANDOVAL JUAN CARLOS              </t>
  </si>
  <si>
    <t xml:space="preserve">ZULUAGA PEREZ LINA DEL CARMEN           </t>
  </si>
  <si>
    <t xml:space="preserve">BAEZ CEPEDA DIANA CAROLINA              </t>
  </si>
  <si>
    <t xml:space="preserve">ARIAS POSSO ANA LUISA                   </t>
  </si>
  <si>
    <t xml:space="preserve">VELASQUEZ GRANADOS SANDRA MILENA        </t>
  </si>
  <si>
    <t xml:space="preserve">AREA DE CESANTIAS                                 </t>
  </si>
  <si>
    <t xml:space="preserve">SOLER ALVAREZ ANA CECILIA               </t>
  </si>
  <si>
    <t xml:space="preserve">GARCIA SANCHEZ FREDY ALEXANDER          </t>
  </si>
  <si>
    <t xml:space="preserve">RODRIGUEZ GUTIERREZ JENNIFER            </t>
  </si>
  <si>
    <t xml:space="preserve">BEDOYA SALAZAR JOSE FERNANDO            </t>
  </si>
  <si>
    <t xml:space="preserve">SUAREZ HERRERA LIDA MARCELA             </t>
  </si>
  <si>
    <t xml:space="preserve">CARREÑO BUENO MARIA DEL PILAR           </t>
  </si>
  <si>
    <t xml:space="preserve">SANCHEZ VERGARA ROGELIO                 </t>
  </si>
  <si>
    <t xml:space="preserve">RIVERA GARCES HUGO ARMANDO              </t>
  </si>
  <si>
    <t xml:space="preserve">GOMEZ PINZON MARTHA PATRICIA            </t>
  </si>
  <si>
    <t xml:space="preserve">SILVA OBANDO MYRIAM                     </t>
  </si>
  <si>
    <t xml:space="preserve">GUZMAN CRUZ AIDA                        </t>
  </si>
  <si>
    <t xml:space="preserve">OTALORA CANTOR MARIA DEL PILAR          </t>
  </si>
  <si>
    <t xml:space="preserve">TECNICO OPERATIVO                                                                                                       </t>
  </si>
  <si>
    <t xml:space="preserve">MOSCOSO SANCHEZ MANUEL                  </t>
  </si>
  <si>
    <t xml:space="preserve">PULIDO BOHORQUEZ XIMENA                 </t>
  </si>
  <si>
    <t xml:space="preserve">RAMIREZ RUBIANO OSCAR LEONARDO          </t>
  </si>
  <si>
    <t xml:space="preserve">RODRIGUEZ SUAREZ ELMER JOAQUIN          </t>
  </si>
  <si>
    <t xml:space="preserve">GALEANO  OLGA LUCIA                     </t>
  </si>
  <si>
    <t xml:space="preserve">VERGARA ACOSTA CARLOS HUMBERTO          </t>
  </si>
  <si>
    <t xml:space="preserve">LINARES GARZON HELIANA SHIRLEY          </t>
  </si>
  <si>
    <t xml:space="preserve">APOLINAR AGUILAR MARIA TERESA           </t>
  </si>
  <si>
    <t xml:space="preserve">MARROQUIN RESTREPO JOSE ANTONIO         </t>
  </si>
  <si>
    <t xml:space="preserve">MUÑOZ BERNAL YAMILE ASTRID              </t>
  </si>
  <si>
    <t xml:space="preserve">JURADO GORDO LUZ ANDREA                 </t>
  </si>
  <si>
    <t xml:space="preserve">CRUZ QUINTERO HENRY                     </t>
  </si>
  <si>
    <t xml:space="preserve">USAQUEN ROBERTO RICHARD FERNANDO        </t>
  </si>
  <si>
    <t xml:space="preserve">CHICO DIAZ CARMENZA                     </t>
  </si>
  <si>
    <t xml:space="preserve">ROCHA GOMEZ SANDRA MILENA               </t>
  </si>
  <si>
    <t xml:space="preserve">ESCOBAR GOMEZ YULY ALEXANDRA            </t>
  </si>
  <si>
    <t xml:space="preserve">MORENO SUAREZ LIGIA SELENE              </t>
  </si>
  <si>
    <t xml:space="preserve">BEJARANO GARAVITO NIDIA ALEXANDRA       </t>
  </si>
  <si>
    <t xml:space="preserve">VASQUEZ JABONERO OSCAR MAURICIO         </t>
  </si>
  <si>
    <t xml:space="preserve">PARRA GIL GLADYS                        </t>
  </si>
  <si>
    <t xml:space="preserve">ARBOLEDA GIL YUD DALBY                  </t>
  </si>
  <si>
    <t xml:space="preserve">NARANJO AVILA BLANCA ESPERANZA          </t>
  </si>
  <si>
    <t xml:space="preserve">CONDUCTOR                                                                                                               </t>
  </si>
  <si>
    <t xml:space="preserve">RODRIGUEZ ROJAS JORGE ALBERTO           </t>
  </si>
  <si>
    <t xml:space="preserve">SECRETARIO EJECUTIVO                                                                                                    </t>
  </si>
  <si>
    <t xml:space="preserve">SUESCA ORTIZ SANDRA PATRICIA            </t>
  </si>
  <si>
    <t xml:space="preserve">ALVAREZ LARA MARLENY DEL SOCORRO        </t>
  </si>
  <si>
    <t xml:space="preserve">AUXILIAR ADMINISTRATIVO                                                                                                 </t>
  </si>
  <si>
    <t xml:space="preserve">PINEDA PALACIOS JOHN EDWUARD            </t>
  </si>
  <si>
    <t xml:space="preserve">GARNICA ALVAREZ JOHN FREDY              </t>
  </si>
  <si>
    <t xml:space="preserve">AGUIRRE BARRERA ALEJANDRINA             </t>
  </si>
  <si>
    <t xml:space="preserve">FRANCO LANCHEROS ECCEHOMO               </t>
  </si>
  <si>
    <t xml:space="preserve">CASTRO LOPEZ CARMENZA                   </t>
  </si>
  <si>
    <t xml:space="preserve">MENDEZ MARTINEZ OLGA JEANET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</si>
</sst>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8"/>
      <color theme="3"/>
      <name val="Aptos Display"/>
      <family val="2"/>
      <scheme val="major"/>
    </font>
    <font>
      <b/>
      <sz val="15"/>
      <color theme="3"/>
      <name val="Aptos Narrow"/>
      <family val="2"/>
      <scheme val="minor"/>
    </font>
    <font>
      <b/>
      <sz val="13"/>
      <color theme="3"/>
      <name val="Aptos Narrow"/>
      <family val="2"/>
      <scheme val="minor"/>
    </font>
    <font>
      <b/>
      <sz val="11"/>
      <color theme="3"/>
      <name val="Aptos Narrow"/>
      <family val="2"/>
      <scheme val="minor"/>
    </font>
    <font>
      <sz val="11"/>
      <color rgb="FF006100"/>
      <name val="Aptos Narrow"/>
      <family val="2"/>
      <scheme val="minor"/>
    </font>
    <font>
      <sz val="11"/>
      <color rgb="FF9C0006"/>
      <name val="Aptos Narrow"/>
      <family val="2"/>
      <scheme val="minor"/>
    </font>
    <font>
      <sz val="11"/>
      <color rgb="FF9C5700"/>
      <name val="Aptos Narrow"/>
      <family val="2"/>
      <scheme val="minor"/>
    </font>
    <font>
      <sz val="11"/>
      <color rgb="FF3F3F76"/>
      <name val="Aptos Narrow"/>
      <family val="2"/>
      <scheme val="minor"/>
    </font>
    <font>
      <b/>
      <sz val="11"/>
      <color rgb="FF3F3F3F"/>
      <name val="Aptos Narrow"/>
      <family val="2"/>
      <scheme val="minor"/>
    </font>
    <font>
      <b/>
      <sz val="11"/>
      <color rgb="FFFA7D00"/>
      <name val="Aptos Narrow"/>
      <family val="2"/>
      <scheme val="minor"/>
    </font>
    <font>
      <sz val="11"/>
      <color rgb="FFFA7D00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sz val="11"/>
      <color rgb="FFFF0000"/>
      <name val="Aptos Narrow"/>
      <family val="2"/>
      <scheme val="minor"/>
    </font>
    <font>
      <i/>
      <sz val="11"/>
      <color rgb="FF7F7F7F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theme="0"/>
      <name val="Aptos Narrow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3">
    <xf numFmtId="0" fontId="0" fillId="0" borderId="0" xfId="0"/>
    <xf numFmtId="0" fontId="0" fillId="33" borderId="0" xfId="0" applyFill="1"/>
    <xf numFmtId="0" fontId="0" fillId="0" borderId="10" xfId="0" applyBorder="1"/>
  </cellXfs>
  <cellStyles count="42">
    <cellStyle name="20% - Énfasis1" xfId="19" builtinId="30" customBuiltin="1"/>
    <cellStyle name="20% - Énfasis2" xfId="23" builtinId="34" customBuiltin="1"/>
    <cellStyle name="20% - Énfasis3" xfId="27" builtinId="38" customBuiltin="1"/>
    <cellStyle name="20% - Énfasis4" xfId="31" builtinId="42" customBuiltin="1"/>
    <cellStyle name="20% - Énfasis5" xfId="35" builtinId="46" customBuiltin="1"/>
    <cellStyle name="20% - Énfasis6" xfId="39" builtinId="50" customBuiltin="1"/>
    <cellStyle name="40% - Énfasis1" xfId="20" builtinId="31" customBuiltin="1"/>
    <cellStyle name="40% - Énfasis2" xfId="24" builtinId="35" customBuiltin="1"/>
    <cellStyle name="40% - Énfasis3" xfId="28" builtinId="39" customBuiltin="1"/>
    <cellStyle name="40% - Énfasis4" xfId="32" builtinId="43" customBuiltin="1"/>
    <cellStyle name="40% - Énfasis5" xfId="36" builtinId="47" customBuiltin="1"/>
    <cellStyle name="40% - Énfasis6" xfId="40" builtinId="51" customBuiltin="1"/>
    <cellStyle name="60% - Énfasis1" xfId="21" builtinId="32" customBuiltin="1"/>
    <cellStyle name="60% - Énfasis2" xfId="25" builtinId="36" customBuiltin="1"/>
    <cellStyle name="60% - Énfasis3" xfId="29" builtinId="40" customBuiltin="1"/>
    <cellStyle name="60% - Énfasis4" xfId="33" builtinId="44" customBuiltin="1"/>
    <cellStyle name="60% - Énfasis5" xfId="37" builtinId="48" customBuiltin="1"/>
    <cellStyle name="60% - Énfasis6" xfId="41" builtinId="52" customBuiltin="1"/>
    <cellStyle name="Bueno" xfId="6" builtinId="26" customBuiltin="1"/>
    <cellStyle name="Cálculo" xfId="11" builtinId="22" customBuiltin="1"/>
    <cellStyle name="Celda de comprobación" xfId="13" builtinId="23" customBuiltin="1"/>
    <cellStyle name="Celda vinculada" xfId="12" builtinId="24" customBuiltin="1"/>
    <cellStyle name="Encabezado 1" xfId="2" builtinId="16" customBuiltin="1"/>
    <cellStyle name="Encabezado 4" xfId="5" builtinId="19" customBuiltin="1"/>
    <cellStyle name="Énfasis1" xfId="18" builtinId="29" customBuiltin="1"/>
    <cellStyle name="Énfasis2" xfId="22" builtinId="33" customBuiltin="1"/>
    <cellStyle name="Énfasis3" xfId="26" builtinId="37" customBuiltin="1"/>
    <cellStyle name="Énfasis4" xfId="30" builtinId="41" customBuiltin="1"/>
    <cellStyle name="Énfasis5" xfId="34" builtinId="45" customBuiltin="1"/>
    <cellStyle name="Énfasis6" xfId="38" builtinId="49" customBuiltin="1"/>
    <cellStyle name="Entrada" xfId="9" builtinId="20" customBuiltin="1"/>
    <cellStyle name="Incorrecto" xfId="7" builtinId="27" customBuiltin="1"/>
    <cellStyle name="Neutral" xfId="8" builtinId="28" customBuiltin="1"/>
    <cellStyle name="Normal" xfId="0" builtinId="0"/>
    <cellStyle name="Notas" xfId="15" builtinId="10" customBuiltin="1"/>
    <cellStyle name="Salida" xfId="10" builtinId="21" customBuiltin="1"/>
    <cellStyle name="Texto de advertencia" xfId="14" builtinId="11" customBuiltin="1"/>
    <cellStyle name="Texto explicativo" xfId="16" builtinId="53" customBuiltin="1"/>
    <cellStyle name="Título" xfId="1" builtinId="15" customBuiltin="1"/>
    <cellStyle name="Título 2" xfId="3" builtinId="17" customBuiltin="1"/>
    <cellStyle name="Título 3" xfId="4" builtinId="18" customBuiltin="1"/>
    <cellStyle name="Total" xfId="17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8E3A93-C2C1-4F9F-8070-A9CB2BB160ED}">
  <dimension ref="A1:BI81"/>
  <sheetViews>
    <sheetView tabSelected="1" workbookViewId="0">
      <selection activeCell="AL81" sqref="AL81"/>
    </sheetView>
  </sheetViews>
  <sheetFormatPr baseColWidth="10" defaultRowHeight="15" x14ac:dyDescent="0.25"/>
  <cols>
    <col min="9" max="9" width="42.28515625" bestFit="1" customWidth="1"/>
  </cols>
  <sheetData>
    <row r="1" spans="1:61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19</v>
      </c>
      <c r="V1" s="2" t="s">
        <v>20</v>
      </c>
      <c r="W1" s="2" t="s">
        <v>21</v>
      </c>
      <c r="X1" s="2" t="s">
        <v>22</v>
      </c>
      <c r="Y1" s="2" t="s">
        <v>23</v>
      </c>
      <c r="Z1" s="2" t="s">
        <v>24</v>
      </c>
      <c r="AA1" s="2" t="s">
        <v>25</v>
      </c>
      <c r="AB1" s="2" t="s">
        <v>26</v>
      </c>
      <c r="AC1" s="2" t="s">
        <v>27</v>
      </c>
      <c r="AD1" s="2" t="s">
        <v>28</v>
      </c>
      <c r="AE1" s="2" t="s">
        <v>29</v>
      </c>
      <c r="AF1" s="2" t="s">
        <v>30</v>
      </c>
      <c r="AG1" s="2" t="s">
        <v>31</v>
      </c>
      <c r="AH1" s="2" t="s">
        <v>32</v>
      </c>
      <c r="AI1" s="2" t="s">
        <v>33</v>
      </c>
      <c r="AJ1" s="2" t="s">
        <v>34</v>
      </c>
      <c r="AK1" s="2" t="s">
        <v>35</v>
      </c>
      <c r="AL1" s="2" t="s">
        <v>36</v>
      </c>
      <c r="AM1" s="2" t="s">
        <v>37</v>
      </c>
      <c r="AN1" s="2" t="s">
        <v>38</v>
      </c>
      <c r="AO1" s="2" t="s">
        <v>39</v>
      </c>
      <c r="AP1" s="2" t="s">
        <v>40</v>
      </c>
      <c r="AQ1" s="2" t="s">
        <v>41</v>
      </c>
      <c r="AR1" s="2" t="s">
        <v>42</v>
      </c>
      <c r="AS1" s="2" t="s">
        <v>43</v>
      </c>
      <c r="AT1" s="2" t="s">
        <v>44</v>
      </c>
      <c r="AU1" s="2" t="s">
        <v>45</v>
      </c>
      <c r="AV1" s="2" t="s">
        <v>46</v>
      </c>
      <c r="AW1" s="2" t="s">
        <v>47</v>
      </c>
      <c r="AX1" s="2" t="s">
        <v>48</v>
      </c>
      <c r="AY1" s="2" t="s">
        <v>49</v>
      </c>
      <c r="AZ1" s="2" t="s">
        <v>50</v>
      </c>
      <c r="BA1" s="2" t="s">
        <v>51</v>
      </c>
      <c r="BB1" s="2" t="s">
        <v>52</v>
      </c>
      <c r="BC1" s="2" t="s">
        <v>53</v>
      </c>
      <c r="BD1" s="2" t="s">
        <v>54</v>
      </c>
      <c r="BE1" s="2" t="s">
        <v>55</v>
      </c>
      <c r="BF1" s="2" t="s">
        <v>56</v>
      </c>
      <c r="BG1" s="2" t="s">
        <v>57</v>
      </c>
      <c r="BH1" s="2"/>
      <c r="BI1" s="2"/>
    </row>
    <row r="2" spans="1:61" x14ac:dyDescent="0.25">
      <c r="A2" s="2" t="s">
        <v>58</v>
      </c>
      <c r="B2" s="2" t="s">
        <v>59</v>
      </c>
      <c r="C2" s="2" t="s">
        <v>89</v>
      </c>
      <c r="D2" s="2">
        <v>310</v>
      </c>
      <c r="E2" s="2">
        <v>39</v>
      </c>
      <c r="F2" s="2" t="s">
        <v>87</v>
      </c>
      <c r="G2" s="2">
        <v>4</v>
      </c>
      <c r="H2" s="2">
        <v>23495638</v>
      </c>
      <c r="I2" s="2" t="s">
        <v>90</v>
      </c>
      <c r="J2" s="2">
        <v>0</v>
      </c>
      <c r="K2" s="2">
        <v>0</v>
      </c>
      <c r="L2" s="2">
        <v>0</v>
      </c>
      <c r="M2" s="2">
        <v>0</v>
      </c>
      <c r="N2" s="2">
        <v>0</v>
      </c>
      <c r="O2" s="2">
        <v>0</v>
      </c>
      <c r="P2" s="2">
        <v>0</v>
      </c>
      <c r="Q2" s="2">
        <v>0</v>
      </c>
      <c r="R2" s="2">
        <v>1963860</v>
      </c>
      <c r="S2" s="2">
        <v>0</v>
      </c>
      <c r="T2" s="2">
        <v>0</v>
      </c>
      <c r="U2" s="2">
        <v>0</v>
      </c>
      <c r="V2" s="2">
        <v>0</v>
      </c>
      <c r="W2" s="2">
        <v>0</v>
      </c>
      <c r="X2" s="2">
        <v>0</v>
      </c>
      <c r="Y2" s="2">
        <v>0</v>
      </c>
      <c r="Z2" s="2">
        <v>0</v>
      </c>
      <c r="AA2" s="2">
        <v>0</v>
      </c>
      <c r="AB2" s="2">
        <v>595704</v>
      </c>
      <c r="AC2" s="2">
        <v>0</v>
      </c>
      <c r="AD2" s="2">
        <v>0</v>
      </c>
      <c r="AE2" s="2">
        <v>0</v>
      </c>
      <c r="AF2" s="2">
        <v>4167747</v>
      </c>
      <c r="AG2" s="2">
        <v>0</v>
      </c>
      <c r="AH2" s="2">
        <v>0</v>
      </c>
      <c r="AI2" s="2">
        <v>0</v>
      </c>
      <c r="AJ2" s="2">
        <v>0</v>
      </c>
      <c r="AK2" s="2">
        <v>0</v>
      </c>
      <c r="AL2" s="2">
        <v>6546199</v>
      </c>
      <c r="AM2" s="2">
        <v>0</v>
      </c>
      <c r="AN2" s="2">
        <v>0</v>
      </c>
      <c r="AO2" s="2">
        <v>0</v>
      </c>
      <c r="AP2" s="2">
        <v>0</v>
      </c>
      <c r="AQ2" s="2">
        <v>0</v>
      </c>
      <c r="AR2" s="2">
        <v>0</v>
      </c>
      <c r="AS2" s="2">
        <v>530941</v>
      </c>
      <c r="AT2" s="2">
        <v>530941</v>
      </c>
      <c r="AU2" s="2">
        <v>0</v>
      </c>
      <c r="AV2" s="2">
        <v>0</v>
      </c>
      <c r="AW2" s="2">
        <v>0</v>
      </c>
      <c r="AX2" s="2">
        <v>0</v>
      </c>
      <c r="AY2" s="2">
        <v>0</v>
      </c>
      <c r="AZ2" s="2">
        <v>0</v>
      </c>
      <c r="BA2" s="2">
        <v>120000</v>
      </c>
      <c r="BB2" s="2">
        <v>0</v>
      </c>
      <c r="BC2" s="2">
        <v>2274472</v>
      </c>
      <c r="BD2" s="2">
        <v>0</v>
      </c>
      <c r="BE2" s="2">
        <v>132600</v>
      </c>
      <c r="BF2" s="2">
        <v>692000</v>
      </c>
      <c r="BG2" s="2">
        <v>0</v>
      </c>
      <c r="BH2" s="2" t="s">
        <v>63</v>
      </c>
      <c r="BI2" s="2">
        <v>20240401</v>
      </c>
    </row>
    <row r="3" spans="1:61" x14ac:dyDescent="0.25">
      <c r="A3" s="2" t="s">
        <v>81</v>
      </c>
      <c r="B3" s="2" t="s">
        <v>59</v>
      </c>
      <c r="C3" s="2" t="s">
        <v>98</v>
      </c>
      <c r="D3" s="2">
        <v>100</v>
      </c>
      <c r="E3" s="2">
        <v>407</v>
      </c>
      <c r="F3" s="2" t="s">
        <v>170</v>
      </c>
      <c r="G3" s="2">
        <v>18</v>
      </c>
      <c r="H3" s="2">
        <v>46364040</v>
      </c>
      <c r="I3" s="2" t="s">
        <v>173</v>
      </c>
      <c r="J3" s="2">
        <v>0</v>
      </c>
      <c r="K3" s="2">
        <v>0</v>
      </c>
      <c r="L3" s="2">
        <v>0</v>
      </c>
      <c r="M3" s="2">
        <v>0</v>
      </c>
      <c r="N3" s="2">
        <v>0</v>
      </c>
      <c r="O3" s="2">
        <v>0</v>
      </c>
      <c r="P3" s="2">
        <v>0</v>
      </c>
      <c r="Q3" s="2">
        <v>0</v>
      </c>
      <c r="R3" s="2">
        <v>0</v>
      </c>
      <c r="S3" s="2">
        <v>0</v>
      </c>
      <c r="T3" s="2">
        <v>0</v>
      </c>
      <c r="U3" s="2">
        <v>0</v>
      </c>
      <c r="V3" s="2">
        <v>0</v>
      </c>
      <c r="W3" s="2">
        <v>0</v>
      </c>
      <c r="X3" s="2">
        <v>0</v>
      </c>
      <c r="Y3" s="2">
        <v>0</v>
      </c>
      <c r="Z3" s="2">
        <v>0</v>
      </c>
      <c r="AA3" s="2">
        <v>0</v>
      </c>
      <c r="AB3" s="2">
        <v>0</v>
      </c>
      <c r="AC3" s="2">
        <v>0</v>
      </c>
      <c r="AD3" s="2">
        <v>0</v>
      </c>
      <c r="AE3" s="2">
        <v>0</v>
      </c>
      <c r="AF3" s="2">
        <v>0</v>
      </c>
      <c r="AG3" s="2">
        <v>0</v>
      </c>
      <c r="AH3" s="2">
        <v>0</v>
      </c>
      <c r="AI3" s="2">
        <v>0</v>
      </c>
      <c r="AJ3" s="2">
        <v>0</v>
      </c>
      <c r="AK3" s="2">
        <v>0</v>
      </c>
      <c r="AL3" s="2">
        <v>2789910</v>
      </c>
      <c r="AM3" s="2">
        <v>0</v>
      </c>
      <c r="AN3" s="2">
        <v>0</v>
      </c>
      <c r="AO3" s="2">
        <v>0</v>
      </c>
      <c r="AP3" s="2">
        <v>0</v>
      </c>
      <c r="AQ3" s="2">
        <v>0</v>
      </c>
      <c r="AR3" s="2">
        <v>0</v>
      </c>
      <c r="AS3" s="2">
        <v>111596</v>
      </c>
      <c r="AT3" s="2">
        <v>111596</v>
      </c>
      <c r="AU3" s="2">
        <v>0</v>
      </c>
      <c r="AV3" s="2">
        <v>0</v>
      </c>
      <c r="AW3" s="2">
        <v>0</v>
      </c>
      <c r="AX3" s="2">
        <v>0</v>
      </c>
      <c r="AY3" s="2">
        <v>0</v>
      </c>
      <c r="AZ3" s="2">
        <v>0</v>
      </c>
      <c r="BA3" s="2">
        <v>0</v>
      </c>
      <c r="BB3" s="2">
        <v>0</v>
      </c>
      <c r="BC3" s="2">
        <v>0</v>
      </c>
      <c r="BD3" s="2">
        <v>0</v>
      </c>
      <c r="BE3" s="2">
        <v>0</v>
      </c>
      <c r="BF3" s="2">
        <v>0</v>
      </c>
      <c r="BG3" s="2">
        <v>0</v>
      </c>
      <c r="BH3" s="2" t="s">
        <v>63</v>
      </c>
      <c r="BI3" s="2">
        <v>20240401</v>
      </c>
    </row>
    <row r="4" spans="1:61" x14ac:dyDescent="0.25">
      <c r="A4" s="2" t="s">
        <v>85</v>
      </c>
      <c r="B4" s="2" t="s">
        <v>59</v>
      </c>
      <c r="C4" s="2" t="s">
        <v>67</v>
      </c>
      <c r="D4" s="2">
        <v>300</v>
      </c>
      <c r="E4" s="2">
        <v>222</v>
      </c>
      <c r="F4" s="2" t="s">
        <v>75</v>
      </c>
      <c r="G4" s="2">
        <v>24</v>
      </c>
      <c r="H4" s="2">
        <v>79536419</v>
      </c>
      <c r="I4" s="2" t="s">
        <v>86</v>
      </c>
      <c r="J4" s="2">
        <v>0</v>
      </c>
      <c r="K4" s="2">
        <v>0</v>
      </c>
      <c r="L4" s="2">
        <v>0</v>
      </c>
      <c r="M4" s="2">
        <v>0</v>
      </c>
      <c r="N4" s="2">
        <v>0</v>
      </c>
      <c r="O4" s="2">
        <v>0</v>
      </c>
      <c r="P4" s="2">
        <v>0</v>
      </c>
      <c r="Q4" s="2">
        <v>0</v>
      </c>
      <c r="R4" s="2">
        <v>0</v>
      </c>
      <c r="S4" s="2">
        <v>0</v>
      </c>
      <c r="T4" s="2">
        <v>0</v>
      </c>
      <c r="U4" s="2">
        <v>0</v>
      </c>
      <c r="V4" s="2">
        <v>0</v>
      </c>
      <c r="W4" s="2">
        <v>0</v>
      </c>
      <c r="X4" s="2">
        <v>0</v>
      </c>
      <c r="Y4" s="2">
        <v>0</v>
      </c>
      <c r="Z4" s="2">
        <v>0</v>
      </c>
      <c r="AA4" s="2">
        <v>0</v>
      </c>
      <c r="AB4" s="2">
        <v>0</v>
      </c>
      <c r="AC4" s="2">
        <v>0</v>
      </c>
      <c r="AD4" s="2">
        <v>0</v>
      </c>
      <c r="AE4" s="2">
        <v>0</v>
      </c>
      <c r="AF4" s="2">
        <v>2998646</v>
      </c>
      <c r="AG4" s="2">
        <v>0</v>
      </c>
      <c r="AH4" s="2">
        <v>0</v>
      </c>
      <c r="AI4" s="2">
        <v>0</v>
      </c>
      <c r="AJ4" s="2">
        <v>0</v>
      </c>
      <c r="AK4" s="2">
        <v>0</v>
      </c>
      <c r="AL4" s="2">
        <v>7496615</v>
      </c>
      <c r="AM4" s="2">
        <v>0</v>
      </c>
      <c r="AN4" s="2">
        <v>0</v>
      </c>
      <c r="AO4" s="2">
        <v>0</v>
      </c>
      <c r="AP4" s="2">
        <v>0</v>
      </c>
      <c r="AQ4" s="2">
        <v>0</v>
      </c>
      <c r="AR4" s="2">
        <v>0</v>
      </c>
      <c r="AS4" s="2">
        <v>419810</v>
      </c>
      <c r="AT4" s="2">
        <v>419810</v>
      </c>
      <c r="AU4" s="2">
        <v>0</v>
      </c>
      <c r="AV4" s="2">
        <v>0</v>
      </c>
      <c r="AW4" s="2">
        <v>0</v>
      </c>
      <c r="AX4" s="2">
        <v>0</v>
      </c>
      <c r="AY4" s="2">
        <v>0</v>
      </c>
      <c r="AZ4" s="2">
        <v>0</v>
      </c>
      <c r="BA4" s="2">
        <v>350000</v>
      </c>
      <c r="BB4" s="2">
        <v>0</v>
      </c>
      <c r="BC4" s="2">
        <v>0</v>
      </c>
      <c r="BD4" s="2">
        <v>0</v>
      </c>
      <c r="BE4" s="2">
        <v>105000</v>
      </c>
      <c r="BF4" s="2">
        <v>855000</v>
      </c>
      <c r="BG4" s="2">
        <v>0</v>
      </c>
      <c r="BH4" s="2" t="s">
        <v>63</v>
      </c>
      <c r="BI4" s="2">
        <v>20240401</v>
      </c>
    </row>
    <row r="5" spans="1:61" x14ac:dyDescent="0.25">
      <c r="A5" s="2" t="s">
        <v>58</v>
      </c>
      <c r="B5" s="2" t="s">
        <v>59</v>
      </c>
      <c r="C5" s="2" t="s">
        <v>67</v>
      </c>
      <c r="D5" s="2">
        <v>300</v>
      </c>
      <c r="E5" s="2">
        <v>425</v>
      </c>
      <c r="F5" s="2" t="s">
        <v>167</v>
      </c>
      <c r="G5" s="2">
        <v>26</v>
      </c>
      <c r="H5" s="2">
        <v>51968992</v>
      </c>
      <c r="I5" s="2" t="s">
        <v>169</v>
      </c>
      <c r="J5" s="2">
        <v>0</v>
      </c>
      <c r="K5" s="2">
        <v>0</v>
      </c>
      <c r="L5" s="2">
        <v>0</v>
      </c>
      <c r="M5" s="2">
        <v>0</v>
      </c>
      <c r="N5" s="2">
        <v>0</v>
      </c>
      <c r="O5" s="2">
        <v>0</v>
      </c>
      <c r="P5" s="2">
        <v>0</v>
      </c>
      <c r="Q5" s="2">
        <v>0</v>
      </c>
      <c r="R5" s="2">
        <v>0</v>
      </c>
      <c r="S5" s="2">
        <v>0</v>
      </c>
      <c r="T5" s="2">
        <v>282838</v>
      </c>
      <c r="U5" s="2">
        <v>0</v>
      </c>
      <c r="V5" s="2">
        <v>0</v>
      </c>
      <c r="W5" s="2">
        <v>730076</v>
      </c>
      <c r="X5" s="2">
        <v>0</v>
      </c>
      <c r="Y5" s="2">
        <v>0</v>
      </c>
      <c r="Z5" s="2">
        <v>0</v>
      </c>
      <c r="AA5" s="2">
        <v>0</v>
      </c>
      <c r="AB5" s="2">
        <v>0</v>
      </c>
      <c r="AC5" s="2">
        <v>0</v>
      </c>
      <c r="AD5" s="2">
        <v>67881</v>
      </c>
      <c r="AE5" s="2">
        <v>0</v>
      </c>
      <c r="AF5" s="2">
        <v>0</v>
      </c>
      <c r="AG5" s="2">
        <v>40254</v>
      </c>
      <c r="AH5" s="2">
        <v>0</v>
      </c>
      <c r="AI5" s="2">
        <v>0</v>
      </c>
      <c r="AJ5" s="2">
        <v>0</v>
      </c>
      <c r="AK5" s="2">
        <v>0</v>
      </c>
      <c r="AL5" s="2">
        <v>3394057</v>
      </c>
      <c r="AM5" s="2">
        <v>0</v>
      </c>
      <c r="AN5" s="2">
        <v>64406</v>
      </c>
      <c r="AO5" s="2">
        <v>0</v>
      </c>
      <c r="AP5" s="2">
        <v>0</v>
      </c>
      <c r="AQ5" s="2">
        <v>0</v>
      </c>
      <c r="AR5" s="2">
        <v>0</v>
      </c>
      <c r="AS5" s="2">
        <v>178855</v>
      </c>
      <c r="AT5" s="2">
        <v>178855</v>
      </c>
      <c r="AU5" s="2">
        <v>0</v>
      </c>
      <c r="AV5" s="2">
        <v>0</v>
      </c>
      <c r="AW5" s="2">
        <v>0</v>
      </c>
      <c r="AX5" s="2">
        <v>0</v>
      </c>
      <c r="AY5" s="2">
        <v>0</v>
      </c>
      <c r="AZ5" s="2">
        <v>0</v>
      </c>
      <c r="BA5" s="2">
        <v>100000</v>
      </c>
      <c r="BB5" s="2">
        <v>0</v>
      </c>
      <c r="BC5" s="2">
        <v>632504</v>
      </c>
      <c r="BD5" s="2">
        <v>0</v>
      </c>
      <c r="BE5" s="2">
        <v>0</v>
      </c>
      <c r="BF5" s="2">
        <v>0</v>
      </c>
      <c r="BG5" s="2">
        <v>0</v>
      </c>
      <c r="BH5" s="2" t="s">
        <v>63</v>
      </c>
      <c r="BI5" s="2">
        <v>20240401</v>
      </c>
    </row>
    <row r="6" spans="1:61" x14ac:dyDescent="0.25">
      <c r="A6" s="2" t="s">
        <v>64</v>
      </c>
      <c r="B6" s="2" t="s">
        <v>59</v>
      </c>
      <c r="C6" s="2" t="s">
        <v>67</v>
      </c>
      <c r="D6" s="2">
        <v>300</v>
      </c>
      <c r="E6" s="2">
        <v>68</v>
      </c>
      <c r="F6" s="2" t="s">
        <v>91</v>
      </c>
      <c r="G6" s="2">
        <v>7</v>
      </c>
      <c r="H6" s="2">
        <v>65732719</v>
      </c>
      <c r="I6" s="2" t="s">
        <v>93</v>
      </c>
      <c r="J6" s="2">
        <v>0</v>
      </c>
      <c r="K6" s="2">
        <v>454486</v>
      </c>
      <c r="L6" s="2">
        <v>3340474</v>
      </c>
      <c r="M6" s="2">
        <v>0</v>
      </c>
      <c r="N6" s="2">
        <v>0</v>
      </c>
      <c r="O6" s="2">
        <v>4720299</v>
      </c>
      <c r="P6" s="2">
        <v>0</v>
      </c>
      <c r="Q6" s="2">
        <v>0</v>
      </c>
      <c r="R6" s="2">
        <v>0</v>
      </c>
      <c r="S6" s="2">
        <v>0</v>
      </c>
      <c r="T6" s="2">
        <v>0</v>
      </c>
      <c r="U6" s="2">
        <v>0</v>
      </c>
      <c r="V6" s="2">
        <v>0</v>
      </c>
      <c r="W6" s="2">
        <v>0</v>
      </c>
      <c r="X6" s="2">
        <v>0</v>
      </c>
      <c r="Y6" s="2">
        <v>0</v>
      </c>
      <c r="Z6" s="2">
        <v>0</v>
      </c>
      <c r="AA6" s="2">
        <v>141609</v>
      </c>
      <c r="AB6" s="2">
        <v>0</v>
      </c>
      <c r="AC6" s="2">
        <v>4623966</v>
      </c>
      <c r="AD6" s="2">
        <v>0</v>
      </c>
      <c r="AE6" s="2">
        <v>10685029</v>
      </c>
      <c r="AF6" s="2">
        <v>0</v>
      </c>
      <c r="AG6" s="2">
        <v>6643079</v>
      </c>
      <c r="AH6" s="2">
        <v>0</v>
      </c>
      <c r="AI6" s="2">
        <v>0</v>
      </c>
      <c r="AJ6" s="2">
        <v>0</v>
      </c>
      <c r="AK6" s="2">
        <v>0</v>
      </c>
      <c r="AL6" s="2">
        <v>0</v>
      </c>
      <c r="AM6" s="2">
        <v>0</v>
      </c>
      <c r="AN6" s="2">
        <v>0</v>
      </c>
      <c r="AO6" s="2">
        <v>0</v>
      </c>
      <c r="AP6" s="2">
        <v>8414566</v>
      </c>
      <c r="AQ6" s="2">
        <v>0</v>
      </c>
      <c r="AR6" s="2">
        <v>0</v>
      </c>
      <c r="AS6" s="2">
        <v>133619</v>
      </c>
      <c r="AT6" s="2">
        <v>133619</v>
      </c>
      <c r="AU6" s="2">
        <v>0</v>
      </c>
      <c r="AV6" s="2">
        <v>0</v>
      </c>
      <c r="AW6" s="2">
        <v>0</v>
      </c>
      <c r="AX6" s="2">
        <v>0</v>
      </c>
      <c r="AY6" s="2">
        <v>0</v>
      </c>
      <c r="AZ6" s="2">
        <v>0</v>
      </c>
      <c r="BA6" s="2">
        <v>0</v>
      </c>
      <c r="BB6" s="2">
        <v>0</v>
      </c>
      <c r="BC6" s="2">
        <v>0</v>
      </c>
      <c r="BD6" s="2">
        <v>0</v>
      </c>
      <c r="BE6" s="2">
        <v>33400</v>
      </c>
      <c r="BF6" s="2">
        <v>4620000</v>
      </c>
      <c r="BG6" s="2">
        <v>0</v>
      </c>
      <c r="BH6" s="2" t="s">
        <v>63</v>
      </c>
      <c r="BI6" s="2">
        <v>20240401</v>
      </c>
    </row>
    <row r="7" spans="1:61" x14ac:dyDescent="0.25">
      <c r="A7" s="2" t="s">
        <v>81</v>
      </c>
      <c r="B7" s="2" t="s">
        <v>73</v>
      </c>
      <c r="C7" s="2" t="s">
        <v>106</v>
      </c>
      <c r="D7" s="2">
        <v>260</v>
      </c>
      <c r="E7" s="2">
        <v>314</v>
      </c>
      <c r="F7" s="2" t="s">
        <v>142</v>
      </c>
      <c r="G7" s="2">
        <v>15</v>
      </c>
      <c r="H7" s="2">
        <v>20392072</v>
      </c>
      <c r="I7" s="2" t="s">
        <v>150</v>
      </c>
      <c r="J7" s="2">
        <v>0</v>
      </c>
      <c r="K7" s="2">
        <v>0</v>
      </c>
      <c r="L7" s="2">
        <v>0</v>
      </c>
      <c r="M7" s="2">
        <v>0</v>
      </c>
      <c r="N7" s="2">
        <v>0</v>
      </c>
      <c r="O7" s="2">
        <v>0</v>
      </c>
      <c r="P7" s="2">
        <v>0</v>
      </c>
      <c r="Q7" s="2">
        <v>0</v>
      </c>
      <c r="R7" s="2">
        <v>0</v>
      </c>
      <c r="S7" s="2">
        <v>0</v>
      </c>
      <c r="T7" s="2">
        <v>0</v>
      </c>
      <c r="U7" s="2">
        <v>0</v>
      </c>
      <c r="V7" s="2">
        <v>0</v>
      </c>
      <c r="W7" s="2">
        <v>0</v>
      </c>
      <c r="X7" s="2">
        <v>0</v>
      </c>
      <c r="Y7" s="2">
        <v>0</v>
      </c>
      <c r="Z7" s="2">
        <v>0</v>
      </c>
      <c r="AA7" s="2">
        <v>0</v>
      </c>
      <c r="AB7" s="2">
        <v>0</v>
      </c>
      <c r="AC7" s="2">
        <v>0</v>
      </c>
      <c r="AD7" s="2">
        <v>0</v>
      </c>
      <c r="AE7" s="2">
        <v>0</v>
      </c>
      <c r="AF7" s="2">
        <v>0</v>
      </c>
      <c r="AG7" s="2">
        <v>0</v>
      </c>
      <c r="AH7" s="2">
        <v>0</v>
      </c>
      <c r="AI7" s="2">
        <v>0</v>
      </c>
      <c r="AJ7" s="2">
        <v>0</v>
      </c>
      <c r="AK7" s="2">
        <v>0</v>
      </c>
      <c r="AL7" s="2">
        <v>3323477</v>
      </c>
      <c r="AM7" s="2">
        <v>0</v>
      </c>
      <c r="AN7" s="2">
        <v>0</v>
      </c>
      <c r="AO7" s="2">
        <v>0</v>
      </c>
      <c r="AP7" s="2">
        <v>0</v>
      </c>
      <c r="AQ7" s="2">
        <v>0</v>
      </c>
      <c r="AR7" s="2">
        <v>0</v>
      </c>
      <c r="AS7" s="2">
        <v>132939</v>
      </c>
      <c r="AT7" s="2">
        <v>132939</v>
      </c>
      <c r="AU7" s="2">
        <v>0</v>
      </c>
      <c r="AV7" s="2">
        <v>0</v>
      </c>
      <c r="AW7" s="2">
        <v>0</v>
      </c>
      <c r="AX7" s="2">
        <v>0</v>
      </c>
      <c r="AY7" s="2">
        <v>0</v>
      </c>
      <c r="AZ7" s="2">
        <v>0</v>
      </c>
      <c r="BA7" s="2">
        <v>0</v>
      </c>
      <c r="BB7" s="2">
        <v>0</v>
      </c>
      <c r="BC7" s="2">
        <v>0</v>
      </c>
      <c r="BD7" s="2">
        <v>0</v>
      </c>
      <c r="BE7" s="2">
        <v>0</v>
      </c>
      <c r="BF7" s="2">
        <v>0</v>
      </c>
      <c r="BG7" s="2">
        <v>0</v>
      </c>
      <c r="BH7" s="2" t="s">
        <v>63</v>
      </c>
      <c r="BI7" s="2">
        <v>20240401</v>
      </c>
    </row>
    <row r="8" spans="1:61" x14ac:dyDescent="0.25">
      <c r="A8" s="2" t="s">
        <v>85</v>
      </c>
      <c r="B8" s="2" t="s">
        <v>59</v>
      </c>
      <c r="C8" s="2" t="s">
        <v>67</v>
      </c>
      <c r="D8" s="2">
        <v>300</v>
      </c>
      <c r="E8" s="2">
        <v>314</v>
      </c>
      <c r="F8" s="2" t="s">
        <v>142</v>
      </c>
      <c r="G8" s="2">
        <v>19</v>
      </c>
      <c r="H8" s="2">
        <v>43289589</v>
      </c>
      <c r="I8" s="2" t="s">
        <v>163</v>
      </c>
      <c r="J8" s="2">
        <v>0</v>
      </c>
      <c r="K8" s="2">
        <v>0</v>
      </c>
      <c r="L8" s="2">
        <v>0</v>
      </c>
      <c r="M8" s="2">
        <v>0</v>
      </c>
      <c r="N8" s="2">
        <v>0</v>
      </c>
      <c r="O8" s="2">
        <v>0</v>
      </c>
      <c r="P8" s="2">
        <v>0</v>
      </c>
      <c r="Q8" s="2">
        <v>0</v>
      </c>
      <c r="R8" s="2">
        <v>0</v>
      </c>
      <c r="S8" s="2">
        <v>0</v>
      </c>
      <c r="T8" s="2">
        <v>0</v>
      </c>
      <c r="U8" s="2">
        <v>0</v>
      </c>
      <c r="V8" s="2">
        <v>0</v>
      </c>
      <c r="W8" s="2">
        <v>0</v>
      </c>
      <c r="X8" s="2">
        <v>0</v>
      </c>
      <c r="Y8" s="2">
        <v>0</v>
      </c>
      <c r="Z8" s="2">
        <v>0</v>
      </c>
      <c r="AA8" s="2">
        <v>0</v>
      </c>
      <c r="AB8" s="2">
        <v>0</v>
      </c>
      <c r="AC8" s="2">
        <v>0</v>
      </c>
      <c r="AD8" s="2">
        <v>0</v>
      </c>
      <c r="AE8" s="2">
        <v>0</v>
      </c>
      <c r="AF8" s="2">
        <v>0</v>
      </c>
      <c r="AG8" s="2">
        <v>0</v>
      </c>
      <c r="AH8" s="2">
        <v>0</v>
      </c>
      <c r="AI8" s="2">
        <v>0</v>
      </c>
      <c r="AJ8" s="2">
        <v>0</v>
      </c>
      <c r="AK8" s="2">
        <v>0</v>
      </c>
      <c r="AL8" s="2">
        <v>3613297</v>
      </c>
      <c r="AM8" s="2">
        <v>0</v>
      </c>
      <c r="AN8" s="2">
        <v>0</v>
      </c>
      <c r="AO8" s="2">
        <v>0</v>
      </c>
      <c r="AP8" s="2">
        <v>0</v>
      </c>
      <c r="AQ8" s="2">
        <v>0</v>
      </c>
      <c r="AR8" s="2">
        <v>0</v>
      </c>
      <c r="AS8" s="2">
        <v>144532</v>
      </c>
      <c r="AT8" s="2">
        <v>144532</v>
      </c>
      <c r="AU8" s="2">
        <v>0</v>
      </c>
      <c r="AV8" s="2">
        <v>0</v>
      </c>
      <c r="AW8" s="2">
        <v>0</v>
      </c>
      <c r="AX8" s="2">
        <v>0</v>
      </c>
      <c r="AY8" s="2">
        <v>0</v>
      </c>
      <c r="AZ8" s="2">
        <v>0</v>
      </c>
      <c r="BA8" s="2">
        <v>65000</v>
      </c>
      <c r="BB8" s="2">
        <v>0</v>
      </c>
      <c r="BC8" s="2">
        <v>50000</v>
      </c>
      <c r="BD8" s="2">
        <v>0</v>
      </c>
      <c r="BE8" s="2">
        <v>0</v>
      </c>
      <c r="BF8" s="2">
        <v>0</v>
      </c>
      <c r="BG8" s="2">
        <v>0</v>
      </c>
      <c r="BH8" s="2" t="s">
        <v>63</v>
      </c>
      <c r="BI8" s="2">
        <v>20240401</v>
      </c>
    </row>
    <row r="9" spans="1:61" x14ac:dyDescent="0.25">
      <c r="A9" s="2" t="s">
        <v>58</v>
      </c>
      <c r="B9" s="2" t="s">
        <v>59</v>
      </c>
      <c r="C9" s="2" t="s">
        <v>67</v>
      </c>
      <c r="D9" s="2">
        <v>300</v>
      </c>
      <c r="E9" s="2">
        <v>219</v>
      </c>
      <c r="F9" s="2" t="s">
        <v>68</v>
      </c>
      <c r="G9" s="2">
        <v>18</v>
      </c>
      <c r="H9" s="2">
        <v>30401728</v>
      </c>
      <c r="I9" s="2" t="s">
        <v>69</v>
      </c>
      <c r="J9" s="2">
        <v>0</v>
      </c>
      <c r="K9" s="2">
        <v>0</v>
      </c>
      <c r="L9" s="2">
        <v>0</v>
      </c>
      <c r="M9" s="2">
        <v>0</v>
      </c>
      <c r="N9" s="2">
        <v>0</v>
      </c>
      <c r="O9" s="2">
        <v>0</v>
      </c>
      <c r="P9" s="2">
        <v>0</v>
      </c>
      <c r="Q9" s="2">
        <v>0</v>
      </c>
      <c r="R9" s="2">
        <v>0</v>
      </c>
      <c r="S9" s="2">
        <v>0</v>
      </c>
      <c r="T9" s="2">
        <v>0</v>
      </c>
      <c r="U9" s="2">
        <v>0</v>
      </c>
      <c r="V9" s="2">
        <v>0</v>
      </c>
      <c r="W9" s="2">
        <v>0</v>
      </c>
      <c r="X9" s="2">
        <v>0</v>
      </c>
      <c r="Y9" s="2">
        <v>0</v>
      </c>
      <c r="Z9" s="2">
        <v>0</v>
      </c>
      <c r="AA9" s="2">
        <v>0</v>
      </c>
      <c r="AB9" s="2">
        <v>0</v>
      </c>
      <c r="AC9" s="2">
        <v>0</v>
      </c>
      <c r="AD9" s="2">
        <v>0</v>
      </c>
      <c r="AE9" s="2">
        <v>0</v>
      </c>
      <c r="AF9" s="2">
        <v>2620550</v>
      </c>
      <c r="AG9" s="2">
        <v>0</v>
      </c>
      <c r="AH9" s="2">
        <v>0</v>
      </c>
      <c r="AI9" s="2">
        <v>0</v>
      </c>
      <c r="AJ9" s="2">
        <v>0</v>
      </c>
      <c r="AK9" s="2">
        <v>0</v>
      </c>
      <c r="AL9" s="2">
        <v>6551374</v>
      </c>
      <c r="AM9" s="2">
        <v>0</v>
      </c>
      <c r="AN9" s="2">
        <v>0</v>
      </c>
      <c r="AO9" s="2">
        <v>0</v>
      </c>
      <c r="AP9" s="2">
        <v>0</v>
      </c>
      <c r="AQ9" s="2">
        <v>0</v>
      </c>
      <c r="AR9" s="2">
        <v>0</v>
      </c>
      <c r="AS9" s="2">
        <v>366877</v>
      </c>
      <c r="AT9" s="2">
        <v>366877</v>
      </c>
      <c r="AU9" s="2">
        <v>0</v>
      </c>
      <c r="AV9" s="2">
        <v>0</v>
      </c>
      <c r="AW9" s="2">
        <v>0</v>
      </c>
      <c r="AX9" s="2">
        <v>0</v>
      </c>
      <c r="AY9" s="2">
        <v>0</v>
      </c>
      <c r="AZ9" s="2">
        <v>0</v>
      </c>
      <c r="BA9" s="2">
        <v>0</v>
      </c>
      <c r="BB9" s="2">
        <v>0</v>
      </c>
      <c r="BC9" s="2">
        <v>0</v>
      </c>
      <c r="BD9" s="2">
        <v>0</v>
      </c>
      <c r="BE9" s="2">
        <v>91800</v>
      </c>
      <c r="BF9" s="2">
        <v>591000</v>
      </c>
      <c r="BG9" s="2">
        <v>32757</v>
      </c>
      <c r="BH9" s="2" t="s">
        <v>63</v>
      </c>
      <c r="BI9" s="2">
        <v>20240401</v>
      </c>
    </row>
    <row r="10" spans="1:61" x14ac:dyDescent="0.25">
      <c r="A10" s="2" t="s">
        <v>85</v>
      </c>
      <c r="B10" s="2" t="s">
        <v>59</v>
      </c>
      <c r="C10" s="2" t="s">
        <v>89</v>
      </c>
      <c r="D10" s="2">
        <v>310</v>
      </c>
      <c r="E10" s="2">
        <v>219</v>
      </c>
      <c r="F10" s="2" t="s">
        <v>68</v>
      </c>
      <c r="G10" s="2">
        <v>15</v>
      </c>
      <c r="H10" s="2">
        <v>45454959</v>
      </c>
      <c r="I10" s="2" t="s">
        <v>127</v>
      </c>
      <c r="J10" s="2">
        <v>0</v>
      </c>
      <c r="K10" s="2">
        <v>0</v>
      </c>
      <c r="L10" s="2">
        <v>0</v>
      </c>
      <c r="M10" s="2">
        <v>0</v>
      </c>
      <c r="N10" s="2">
        <v>0</v>
      </c>
      <c r="O10" s="2">
        <v>0</v>
      </c>
      <c r="P10" s="2">
        <v>0</v>
      </c>
      <c r="Q10" s="2">
        <v>0</v>
      </c>
      <c r="R10" s="2">
        <v>0</v>
      </c>
      <c r="S10" s="2">
        <v>0</v>
      </c>
      <c r="T10" s="2">
        <v>0</v>
      </c>
      <c r="U10" s="2">
        <v>0</v>
      </c>
      <c r="V10" s="2">
        <v>0</v>
      </c>
      <c r="W10" s="2">
        <v>0</v>
      </c>
      <c r="X10" s="2">
        <v>0</v>
      </c>
      <c r="Y10" s="2">
        <v>0</v>
      </c>
      <c r="Z10" s="2">
        <v>0</v>
      </c>
      <c r="AA10" s="2">
        <v>0</v>
      </c>
      <c r="AB10" s="2">
        <v>317674</v>
      </c>
      <c r="AC10" s="2">
        <v>0</v>
      </c>
      <c r="AD10" s="2">
        <v>0</v>
      </c>
      <c r="AE10" s="2">
        <v>0</v>
      </c>
      <c r="AF10" s="2">
        <v>1815282</v>
      </c>
      <c r="AG10" s="2">
        <v>0</v>
      </c>
      <c r="AH10" s="2">
        <v>0</v>
      </c>
      <c r="AI10" s="2">
        <v>0</v>
      </c>
      <c r="AJ10" s="2">
        <v>0</v>
      </c>
      <c r="AK10" s="2">
        <v>0</v>
      </c>
      <c r="AL10" s="2">
        <v>4538205</v>
      </c>
      <c r="AM10" s="2">
        <v>0</v>
      </c>
      <c r="AN10" s="2">
        <v>0</v>
      </c>
      <c r="AO10" s="2">
        <v>0</v>
      </c>
      <c r="AP10" s="2">
        <v>0</v>
      </c>
      <c r="AQ10" s="2">
        <v>0</v>
      </c>
      <c r="AR10" s="2">
        <v>0</v>
      </c>
      <c r="AS10" s="2">
        <v>266846</v>
      </c>
      <c r="AT10" s="2">
        <v>266846</v>
      </c>
      <c r="AU10" s="2">
        <v>0</v>
      </c>
      <c r="AV10" s="2">
        <v>0</v>
      </c>
      <c r="AW10" s="2">
        <v>0</v>
      </c>
      <c r="AX10" s="2">
        <v>0</v>
      </c>
      <c r="AY10" s="2">
        <v>0</v>
      </c>
      <c r="AZ10" s="2">
        <v>0</v>
      </c>
      <c r="BA10" s="2">
        <v>0</v>
      </c>
      <c r="BB10" s="2">
        <v>0</v>
      </c>
      <c r="BC10" s="2">
        <v>0</v>
      </c>
      <c r="BD10" s="2">
        <v>0</v>
      </c>
      <c r="BE10" s="2">
        <v>66800</v>
      </c>
      <c r="BF10" s="2">
        <v>261000</v>
      </c>
      <c r="BG10" s="2">
        <v>13000</v>
      </c>
      <c r="BH10" s="2" t="s">
        <v>63</v>
      </c>
      <c r="BI10" s="2">
        <v>20240401</v>
      </c>
    </row>
    <row r="11" spans="1:61" x14ac:dyDescent="0.25">
      <c r="A11" s="2" t="s">
        <v>58</v>
      </c>
      <c r="B11" s="2" t="s">
        <v>59</v>
      </c>
      <c r="C11" s="2" t="s">
        <v>89</v>
      </c>
      <c r="D11" s="2">
        <v>310</v>
      </c>
      <c r="E11" s="2">
        <v>219</v>
      </c>
      <c r="F11" s="2" t="s">
        <v>68</v>
      </c>
      <c r="G11" s="2">
        <v>18</v>
      </c>
      <c r="H11" s="2">
        <v>52750014</v>
      </c>
      <c r="I11" s="2" t="s">
        <v>126</v>
      </c>
      <c r="J11" s="2">
        <v>0</v>
      </c>
      <c r="K11" s="2">
        <v>0</v>
      </c>
      <c r="L11" s="2">
        <v>0</v>
      </c>
      <c r="M11" s="2">
        <v>0</v>
      </c>
      <c r="N11" s="2">
        <v>0</v>
      </c>
      <c r="O11" s="2">
        <v>0</v>
      </c>
      <c r="P11" s="2">
        <v>0</v>
      </c>
      <c r="Q11" s="2">
        <v>0</v>
      </c>
      <c r="R11" s="2">
        <v>0</v>
      </c>
      <c r="S11" s="2">
        <v>0</v>
      </c>
      <c r="T11" s="2">
        <v>0</v>
      </c>
      <c r="U11" s="2">
        <v>0</v>
      </c>
      <c r="V11" s="2">
        <v>0</v>
      </c>
      <c r="W11" s="2">
        <v>0</v>
      </c>
      <c r="X11" s="2">
        <v>0</v>
      </c>
      <c r="Y11" s="2">
        <v>0</v>
      </c>
      <c r="Z11" s="2">
        <v>0</v>
      </c>
      <c r="AA11" s="2">
        <v>0</v>
      </c>
      <c r="AB11" s="2">
        <v>0</v>
      </c>
      <c r="AC11" s="2">
        <v>0</v>
      </c>
      <c r="AD11" s="2">
        <v>0</v>
      </c>
      <c r="AE11" s="2">
        <v>0</v>
      </c>
      <c r="AF11" s="2">
        <v>2620550</v>
      </c>
      <c r="AG11" s="2">
        <v>0</v>
      </c>
      <c r="AH11" s="2">
        <v>0</v>
      </c>
      <c r="AI11" s="2">
        <v>0</v>
      </c>
      <c r="AJ11" s="2">
        <v>0</v>
      </c>
      <c r="AK11" s="2">
        <v>0</v>
      </c>
      <c r="AL11" s="2">
        <v>6551374</v>
      </c>
      <c r="AM11" s="2">
        <v>0</v>
      </c>
      <c r="AN11" s="2">
        <v>0</v>
      </c>
      <c r="AO11" s="2">
        <v>0</v>
      </c>
      <c r="AP11" s="2">
        <v>0</v>
      </c>
      <c r="AQ11" s="2">
        <v>0</v>
      </c>
      <c r="AR11" s="2">
        <v>0</v>
      </c>
      <c r="AS11" s="2">
        <v>366877</v>
      </c>
      <c r="AT11" s="2">
        <v>366877</v>
      </c>
      <c r="AU11" s="2">
        <v>0</v>
      </c>
      <c r="AV11" s="2">
        <v>0</v>
      </c>
      <c r="AW11" s="2">
        <v>0</v>
      </c>
      <c r="AX11" s="2">
        <v>0</v>
      </c>
      <c r="AY11" s="2">
        <v>0</v>
      </c>
      <c r="AZ11" s="2">
        <v>0</v>
      </c>
      <c r="BA11" s="2">
        <v>0</v>
      </c>
      <c r="BB11" s="2">
        <v>0</v>
      </c>
      <c r="BC11" s="2">
        <v>0</v>
      </c>
      <c r="BD11" s="2">
        <v>0</v>
      </c>
      <c r="BE11" s="2">
        <v>91800</v>
      </c>
      <c r="BF11" s="2">
        <v>464000</v>
      </c>
      <c r="BG11" s="2">
        <v>0</v>
      </c>
      <c r="BH11" s="2" t="s">
        <v>63</v>
      </c>
      <c r="BI11" s="2">
        <v>20240401</v>
      </c>
    </row>
    <row r="12" spans="1:61" x14ac:dyDescent="0.25">
      <c r="A12" s="2" t="s">
        <v>64</v>
      </c>
      <c r="B12" s="2" t="s">
        <v>59</v>
      </c>
      <c r="C12" s="2" t="s">
        <v>106</v>
      </c>
      <c r="D12" s="2">
        <v>260</v>
      </c>
      <c r="E12" s="2">
        <v>219</v>
      </c>
      <c r="F12" s="2" t="s">
        <v>68</v>
      </c>
      <c r="G12" s="2">
        <v>18</v>
      </c>
      <c r="H12" s="2">
        <v>79355621</v>
      </c>
      <c r="I12" s="2" t="s">
        <v>133</v>
      </c>
      <c r="J12" s="2">
        <v>0</v>
      </c>
      <c r="K12" s="2">
        <v>311970</v>
      </c>
      <c r="L12" s="2">
        <v>0</v>
      </c>
      <c r="M12" s="2">
        <v>0</v>
      </c>
      <c r="N12" s="2">
        <v>0</v>
      </c>
      <c r="O12" s="2">
        <v>0</v>
      </c>
      <c r="P12" s="2">
        <v>0</v>
      </c>
      <c r="Q12" s="2">
        <v>0</v>
      </c>
      <c r="R12" s="2">
        <v>0</v>
      </c>
      <c r="S12" s="2">
        <v>0</v>
      </c>
      <c r="T12" s="2">
        <v>0</v>
      </c>
      <c r="U12" s="2">
        <v>0</v>
      </c>
      <c r="V12" s="2">
        <v>0</v>
      </c>
      <c r="W12" s="2">
        <v>0</v>
      </c>
      <c r="X12" s="2">
        <v>0</v>
      </c>
      <c r="Y12" s="2">
        <v>0</v>
      </c>
      <c r="Z12" s="2">
        <v>0</v>
      </c>
      <c r="AA12" s="2">
        <v>0</v>
      </c>
      <c r="AB12" s="2">
        <v>327569</v>
      </c>
      <c r="AC12" s="2">
        <v>0</v>
      </c>
      <c r="AD12" s="2">
        <v>0</v>
      </c>
      <c r="AE12" s="2">
        <v>0</v>
      </c>
      <c r="AF12" s="2">
        <v>1871821</v>
      </c>
      <c r="AG12" s="2">
        <v>3872818</v>
      </c>
      <c r="AH12" s="2">
        <v>0</v>
      </c>
      <c r="AI12" s="2">
        <v>0</v>
      </c>
      <c r="AJ12" s="2">
        <v>0</v>
      </c>
      <c r="AK12" s="2">
        <v>0</v>
      </c>
      <c r="AL12" s="2">
        <v>4679552</v>
      </c>
      <c r="AM12" s="2">
        <v>0</v>
      </c>
      <c r="AN12" s="2">
        <v>5421946</v>
      </c>
      <c r="AO12" s="2">
        <v>0</v>
      </c>
      <c r="AP12" s="2">
        <v>0</v>
      </c>
      <c r="AQ12" s="2">
        <v>0</v>
      </c>
      <c r="AR12" s="2">
        <v>0</v>
      </c>
      <c r="AS12" s="2">
        <v>467768</v>
      </c>
      <c r="AT12" s="2">
        <v>467768</v>
      </c>
      <c r="AU12" s="2">
        <v>0</v>
      </c>
      <c r="AV12" s="2">
        <v>0</v>
      </c>
      <c r="AW12" s="2">
        <v>0</v>
      </c>
      <c r="AX12" s="2">
        <v>0</v>
      </c>
      <c r="AY12" s="2">
        <v>0</v>
      </c>
      <c r="AZ12" s="2">
        <v>0</v>
      </c>
      <c r="BA12" s="2">
        <v>300000</v>
      </c>
      <c r="BB12" s="2">
        <v>0</v>
      </c>
      <c r="BC12" s="2">
        <v>3122847</v>
      </c>
      <c r="BD12" s="2">
        <v>0</v>
      </c>
      <c r="BE12" s="2">
        <v>117000</v>
      </c>
      <c r="BF12" s="2">
        <v>458000</v>
      </c>
      <c r="BG12" s="2">
        <v>0</v>
      </c>
      <c r="BH12" s="2" t="s">
        <v>63</v>
      </c>
      <c r="BI12" s="2">
        <v>20240401</v>
      </c>
    </row>
    <row r="13" spans="1:61" x14ac:dyDescent="0.25">
      <c r="A13" s="2" t="s">
        <v>64</v>
      </c>
      <c r="B13" s="2" t="s">
        <v>73</v>
      </c>
      <c r="C13" s="2" t="s">
        <v>89</v>
      </c>
      <c r="D13" s="2">
        <v>310</v>
      </c>
      <c r="E13" s="2">
        <v>314</v>
      </c>
      <c r="F13" s="2" t="s">
        <v>142</v>
      </c>
      <c r="G13" s="2">
        <v>19</v>
      </c>
      <c r="H13" s="2">
        <v>53122988</v>
      </c>
      <c r="I13" s="2" t="s">
        <v>160</v>
      </c>
      <c r="J13" s="2">
        <v>0</v>
      </c>
      <c r="K13" s="2">
        <v>0</v>
      </c>
      <c r="L13" s="2">
        <v>0</v>
      </c>
      <c r="M13" s="2">
        <v>0</v>
      </c>
      <c r="N13" s="2">
        <v>0</v>
      </c>
      <c r="O13" s="2">
        <v>0</v>
      </c>
      <c r="P13" s="2">
        <v>0</v>
      </c>
      <c r="Q13" s="2">
        <v>0</v>
      </c>
      <c r="R13" s="2">
        <v>0</v>
      </c>
      <c r="S13" s="2">
        <v>0</v>
      </c>
      <c r="T13" s="2">
        <v>0</v>
      </c>
      <c r="U13" s="2">
        <v>0</v>
      </c>
      <c r="V13" s="2">
        <v>0</v>
      </c>
      <c r="W13" s="2">
        <v>0</v>
      </c>
      <c r="X13" s="2">
        <v>0</v>
      </c>
      <c r="Y13" s="2">
        <v>0</v>
      </c>
      <c r="Z13" s="2">
        <v>0</v>
      </c>
      <c r="AA13" s="2">
        <v>0</v>
      </c>
      <c r="AB13" s="2">
        <v>0</v>
      </c>
      <c r="AC13" s="2">
        <v>0</v>
      </c>
      <c r="AD13" s="2">
        <v>0</v>
      </c>
      <c r="AE13" s="2">
        <v>0</v>
      </c>
      <c r="AF13" s="2">
        <v>0</v>
      </c>
      <c r="AG13" s="2">
        <v>0</v>
      </c>
      <c r="AH13" s="2">
        <v>0</v>
      </c>
      <c r="AI13" s="2">
        <v>0</v>
      </c>
      <c r="AJ13" s="2">
        <v>0</v>
      </c>
      <c r="AK13" s="2">
        <v>0</v>
      </c>
      <c r="AL13" s="2">
        <v>3613297</v>
      </c>
      <c r="AM13" s="2">
        <v>0</v>
      </c>
      <c r="AN13" s="2">
        <v>0</v>
      </c>
      <c r="AO13" s="2">
        <v>0</v>
      </c>
      <c r="AP13" s="2">
        <v>0</v>
      </c>
      <c r="AQ13" s="2">
        <v>0</v>
      </c>
      <c r="AR13" s="2">
        <v>0</v>
      </c>
      <c r="AS13" s="2">
        <v>144532</v>
      </c>
      <c r="AT13" s="2">
        <v>144532</v>
      </c>
      <c r="AU13" s="2">
        <v>0</v>
      </c>
      <c r="AV13" s="2">
        <v>0</v>
      </c>
      <c r="AW13" s="2">
        <v>0</v>
      </c>
      <c r="AX13" s="2">
        <v>0</v>
      </c>
      <c r="AY13" s="2">
        <v>0</v>
      </c>
      <c r="AZ13" s="2">
        <v>0</v>
      </c>
      <c r="BA13" s="2">
        <v>153000</v>
      </c>
      <c r="BB13" s="2">
        <v>0</v>
      </c>
      <c r="BC13" s="2">
        <v>0</v>
      </c>
      <c r="BD13" s="2">
        <v>0</v>
      </c>
      <c r="BE13" s="2">
        <v>0</v>
      </c>
      <c r="BF13" s="2">
        <v>0</v>
      </c>
      <c r="BG13" s="2">
        <v>0</v>
      </c>
      <c r="BH13" s="2" t="s">
        <v>63</v>
      </c>
      <c r="BI13" s="2">
        <v>20240401</v>
      </c>
    </row>
    <row r="14" spans="1:61" x14ac:dyDescent="0.25">
      <c r="A14" s="2" t="s">
        <v>81</v>
      </c>
      <c r="B14" s="2" t="s">
        <v>59</v>
      </c>
      <c r="C14" s="2" t="s">
        <v>106</v>
      </c>
      <c r="D14" s="2">
        <v>260</v>
      </c>
      <c r="E14" s="2">
        <v>105</v>
      </c>
      <c r="F14" s="2" t="s">
        <v>104</v>
      </c>
      <c r="G14" s="2">
        <v>4</v>
      </c>
      <c r="H14" s="2">
        <v>52951267</v>
      </c>
      <c r="I14" s="2" t="s">
        <v>107</v>
      </c>
      <c r="J14" s="2">
        <v>0</v>
      </c>
      <c r="K14" s="2">
        <v>0</v>
      </c>
      <c r="L14" s="2">
        <v>0</v>
      </c>
      <c r="M14" s="2">
        <v>0</v>
      </c>
      <c r="N14" s="2">
        <v>0</v>
      </c>
      <c r="O14" s="2">
        <v>0</v>
      </c>
      <c r="P14" s="2">
        <v>0</v>
      </c>
      <c r="Q14" s="2">
        <v>0</v>
      </c>
      <c r="R14" s="2">
        <v>1963860</v>
      </c>
      <c r="S14" s="2">
        <v>0</v>
      </c>
      <c r="T14" s="2">
        <v>0</v>
      </c>
      <c r="U14" s="2">
        <v>0</v>
      </c>
      <c r="V14" s="2">
        <v>0</v>
      </c>
      <c r="W14" s="2">
        <v>0</v>
      </c>
      <c r="X14" s="2">
        <v>0</v>
      </c>
      <c r="Y14" s="2">
        <v>0</v>
      </c>
      <c r="Z14" s="2">
        <v>0</v>
      </c>
      <c r="AA14" s="2">
        <v>0</v>
      </c>
      <c r="AB14" s="2">
        <v>0</v>
      </c>
      <c r="AC14" s="2">
        <v>0</v>
      </c>
      <c r="AD14" s="2">
        <v>0</v>
      </c>
      <c r="AE14" s="2">
        <v>0</v>
      </c>
      <c r="AF14" s="2">
        <v>5891580</v>
      </c>
      <c r="AG14" s="2">
        <v>0</v>
      </c>
      <c r="AH14" s="2">
        <v>0</v>
      </c>
      <c r="AI14" s="2">
        <v>0</v>
      </c>
      <c r="AJ14" s="2">
        <v>0</v>
      </c>
      <c r="AK14" s="2">
        <v>0</v>
      </c>
      <c r="AL14" s="2">
        <v>6546199</v>
      </c>
      <c r="AM14" s="2">
        <v>0</v>
      </c>
      <c r="AN14" s="2">
        <v>0</v>
      </c>
      <c r="AO14" s="2">
        <v>0</v>
      </c>
      <c r="AP14" s="2">
        <v>0</v>
      </c>
      <c r="AQ14" s="2">
        <v>0</v>
      </c>
      <c r="AR14" s="2">
        <v>0</v>
      </c>
      <c r="AS14" s="2">
        <v>576065</v>
      </c>
      <c r="AT14" s="2">
        <v>576065</v>
      </c>
      <c r="AU14" s="2">
        <v>0</v>
      </c>
      <c r="AV14" s="2">
        <v>0</v>
      </c>
      <c r="AW14" s="2">
        <v>0</v>
      </c>
      <c r="AX14" s="2">
        <v>0</v>
      </c>
      <c r="AY14" s="2">
        <v>2500000</v>
      </c>
      <c r="AZ14" s="2">
        <v>0</v>
      </c>
      <c r="BA14" s="2">
        <v>0</v>
      </c>
      <c r="BB14" s="2">
        <v>0</v>
      </c>
      <c r="BC14" s="2">
        <v>0</v>
      </c>
      <c r="BD14" s="2">
        <v>0</v>
      </c>
      <c r="BE14" s="2">
        <v>144200</v>
      </c>
      <c r="BF14" s="2">
        <v>415000</v>
      </c>
      <c r="BG14" s="2">
        <v>0</v>
      </c>
      <c r="BH14" s="2" t="s">
        <v>63</v>
      </c>
      <c r="BI14" s="2">
        <v>20240401</v>
      </c>
    </row>
    <row r="15" spans="1:61" x14ac:dyDescent="0.25">
      <c r="A15" s="2" t="s">
        <v>64</v>
      </c>
      <c r="B15" s="2" t="s">
        <v>59</v>
      </c>
      <c r="C15" s="2" t="s">
        <v>98</v>
      </c>
      <c r="D15" s="2">
        <v>100</v>
      </c>
      <c r="E15" s="2">
        <v>105</v>
      </c>
      <c r="F15" s="2" t="s">
        <v>104</v>
      </c>
      <c r="G15" s="2">
        <v>5</v>
      </c>
      <c r="H15" s="2">
        <v>52189976</v>
      </c>
      <c r="I15" s="2" t="s">
        <v>113</v>
      </c>
      <c r="J15" s="2">
        <v>0</v>
      </c>
      <c r="K15" s="2">
        <v>374610</v>
      </c>
      <c r="L15" s="2">
        <v>2556716</v>
      </c>
      <c r="M15" s="2">
        <v>0</v>
      </c>
      <c r="N15" s="2">
        <v>0</v>
      </c>
      <c r="O15" s="2">
        <v>3015469</v>
      </c>
      <c r="P15" s="2">
        <v>0</v>
      </c>
      <c r="Q15" s="2">
        <v>0</v>
      </c>
      <c r="R15" s="2">
        <v>0</v>
      </c>
      <c r="S15" s="2">
        <v>0</v>
      </c>
      <c r="T15" s="2">
        <v>0</v>
      </c>
      <c r="U15" s="2">
        <v>0</v>
      </c>
      <c r="V15" s="2">
        <v>0</v>
      </c>
      <c r="W15" s="2">
        <v>0</v>
      </c>
      <c r="X15" s="2">
        <v>0</v>
      </c>
      <c r="Y15" s="2">
        <v>0</v>
      </c>
      <c r="Z15" s="2">
        <v>0</v>
      </c>
      <c r="AA15" s="2">
        <v>75387</v>
      </c>
      <c r="AB15" s="2">
        <v>0</v>
      </c>
      <c r="AC15" s="2">
        <v>2964010</v>
      </c>
      <c r="AD15" s="2">
        <v>0</v>
      </c>
      <c r="AE15" s="2">
        <v>6905994</v>
      </c>
      <c r="AF15" s="2">
        <v>0</v>
      </c>
      <c r="AG15" s="2">
        <v>5212288</v>
      </c>
      <c r="AH15" s="2">
        <v>0</v>
      </c>
      <c r="AI15" s="2">
        <v>0</v>
      </c>
      <c r="AJ15" s="2">
        <v>0</v>
      </c>
      <c r="AK15" s="2">
        <v>0</v>
      </c>
      <c r="AL15" s="2">
        <v>0</v>
      </c>
      <c r="AM15" s="2">
        <v>0</v>
      </c>
      <c r="AN15" s="2">
        <v>0</v>
      </c>
      <c r="AO15" s="2">
        <v>0</v>
      </c>
      <c r="AP15" s="2">
        <v>7992174</v>
      </c>
      <c r="AQ15" s="2">
        <v>0</v>
      </c>
      <c r="AR15" s="2">
        <v>0</v>
      </c>
      <c r="AS15" s="2">
        <v>102268</v>
      </c>
      <c r="AT15" s="2">
        <v>102268</v>
      </c>
      <c r="AU15" s="2">
        <v>0</v>
      </c>
      <c r="AV15" s="2">
        <v>0</v>
      </c>
      <c r="AW15" s="2">
        <v>0</v>
      </c>
      <c r="AX15" s="2">
        <v>0</v>
      </c>
      <c r="AY15" s="2">
        <v>0</v>
      </c>
      <c r="AZ15" s="2">
        <v>0</v>
      </c>
      <c r="BA15" s="2">
        <v>0</v>
      </c>
      <c r="BB15" s="2">
        <v>0</v>
      </c>
      <c r="BC15" s="2">
        <v>0</v>
      </c>
      <c r="BD15" s="2">
        <v>0</v>
      </c>
      <c r="BE15" s="2">
        <v>25400</v>
      </c>
      <c r="BF15" s="2">
        <v>3114000</v>
      </c>
      <c r="BG15" s="2">
        <v>0</v>
      </c>
      <c r="BH15" s="2" t="s">
        <v>63</v>
      </c>
      <c r="BI15" s="2">
        <v>20240401</v>
      </c>
    </row>
    <row r="16" spans="1:61" x14ac:dyDescent="0.25">
      <c r="A16" s="2" t="s">
        <v>64</v>
      </c>
      <c r="B16" s="2" t="s">
        <v>59</v>
      </c>
      <c r="C16" s="2" t="s">
        <v>116</v>
      </c>
      <c r="D16" s="2">
        <v>220</v>
      </c>
      <c r="E16" s="2">
        <v>105</v>
      </c>
      <c r="F16" s="2" t="s">
        <v>104</v>
      </c>
      <c r="G16" s="2">
        <v>4</v>
      </c>
      <c r="H16" s="2">
        <v>80039413</v>
      </c>
      <c r="I16" s="2" t="s">
        <v>117</v>
      </c>
      <c r="J16" s="2">
        <v>0</v>
      </c>
      <c r="K16" s="2">
        <v>0</v>
      </c>
      <c r="L16" s="2">
        <v>0</v>
      </c>
      <c r="M16" s="2">
        <v>0</v>
      </c>
      <c r="N16" s="2">
        <v>0</v>
      </c>
      <c r="O16" s="2">
        <v>0</v>
      </c>
      <c r="P16" s="2">
        <v>0</v>
      </c>
      <c r="Q16" s="2">
        <v>0</v>
      </c>
      <c r="R16" s="2">
        <v>2049242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2">
        <v>0</v>
      </c>
      <c r="AB16" s="2">
        <v>621604</v>
      </c>
      <c r="AC16" s="2">
        <v>0</v>
      </c>
      <c r="AD16" s="2">
        <v>0</v>
      </c>
      <c r="AE16" s="2">
        <v>0</v>
      </c>
      <c r="AF16" s="2">
        <v>2732323</v>
      </c>
      <c r="AG16" s="2">
        <v>0</v>
      </c>
      <c r="AH16" s="2">
        <v>0</v>
      </c>
      <c r="AI16" s="2">
        <v>0</v>
      </c>
      <c r="AJ16" s="2">
        <v>0</v>
      </c>
      <c r="AK16" s="2">
        <v>0</v>
      </c>
      <c r="AL16" s="2">
        <v>6830808</v>
      </c>
      <c r="AM16" s="2">
        <v>0</v>
      </c>
      <c r="AN16" s="2">
        <v>0</v>
      </c>
      <c r="AO16" s="2">
        <v>0</v>
      </c>
      <c r="AP16" s="2">
        <v>0</v>
      </c>
      <c r="AQ16" s="2">
        <v>0</v>
      </c>
      <c r="AR16" s="2">
        <v>0</v>
      </c>
      <c r="AS16" s="2">
        <v>489359</v>
      </c>
      <c r="AT16" s="2">
        <v>489359</v>
      </c>
      <c r="AU16" s="2">
        <v>0</v>
      </c>
      <c r="AV16" s="2">
        <v>0</v>
      </c>
      <c r="AW16" s="2">
        <v>0</v>
      </c>
      <c r="AX16" s="2">
        <v>0</v>
      </c>
      <c r="AY16" s="2">
        <v>0</v>
      </c>
      <c r="AZ16" s="2">
        <v>0</v>
      </c>
      <c r="BA16" s="2">
        <v>0</v>
      </c>
      <c r="BB16" s="2">
        <v>0</v>
      </c>
      <c r="BC16" s="2">
        <v>275096</v>
      </c>
      <c r="BD16" s="2">
        <v>0</v>
      </c>
      <c r="BE16" s="2">
        <v>122400</v>
      </c>
      <c r="BF16" s="2">
        <v>374000</v>
      </c>
      <c r="BG16" s="2">
        <v>0</v>
      </c>
      <c r="BH16" s="2" t="s">
        <v>63</v>
      </c>
      <c r="BI16" s="2">
        <v>20240401</v>
      </c>
    </row>
    <row r="17" spans="1:61" x14ac:dyDescent="0.25">
      <c r="A17" s="2" t="s">
        <v>64</v>
      </c>
      <c r="B17" s="2" t="s">
        <v>59</v>
      </c>
      <c r="C17" s="2" t="s">
        <v>89</v>
      </c>
      <c r="D17" s="2">
        <v>310</v>
      </c>
      <c r="E17" s="2">
        <v>219</v>
      </c>
      <c r="F17" s="2" t="s">
        <v>68</v>
      </c>
      <c r="G17" s="2">
        <v>18</v>
      </c>
      <c r="H17" s="2">
        <v>37891855</v>
      </c>
      <c r="I17" s="2" t="s">
        <v>135</v>
      </c>
      <c r="J17" s="2">
        <v>0</v>
      </c>
      <c r="K17" s="2">
        <v>0</v>
      </c>
      <c r="L17" s="2">
        <v>0</v>
      </c>
      <c r="M17" s="2">
        <v>0</v>
      </c>
      <c r="N17" s="2">
        <v>0</v>
      </c>
      <c r="O17" s="2">
        <v>0</v>
      </c>
      <c r="P17" s="2">
        <v>0</v>
      </c>
      <c r="Q17" s="2">
        <v>0</v>
      </c>
      <c r="R17" s="2">
        <v>0</v>
      </c>
      <c r="S17" s="2">
        <v>0</v>
      </c>
      <c r="T17" s="2">
        <v>0</v>
      </c>
      <c r="U17" s="2">
        <v>0</v>
      </c>
      <c r="V17" s="2">
        <v>0</v>
      </c>
      <c r="W17" s="2">
        <v>0</v>
      </c>
      <c r="X17" s="2">
        <v>0</v>
      </c>
      <c r="Y17" s="2">
        <v>0</v>
      </c>
      <c r="Z17" s="2">
        <v>0</v>
      </c>
      <c r="AA17" s="2">
        <v>0</v>
      </c>
      <c r="AB17" s="2">
        <v>327569</v>
      </c>
      <c r="AC17" s="2">
        <v>0</v>
      </c>
      <c r="AD17" s="2">
        <v>0</v>
      </c>
      <c r="AE17" s="2">
        <v>0</v>
      </c>
      <c r="AF17" s="2">
        <v>1871821</v>
      </c>
      <c r="AG17" s="2">
        <v>0</v>
      </c>
      <c r="AH17" s="2">
        <v>0</v>
      </c>
      <c r="AI17" s="2">
        <v>0</v>
      </c>
      <c r="AJ17" s="2">
        <v>0</v>
      </c>
      <c r="AK17" s="2">
        <v>0</v>
      </c>
      <c r="AL17" s="2">
        <v>4679552</v>
      </c>
      <c r="AM17" s="2">
        <v>0</v>
      </c>
      <c r="AN17" s="2">
        <v>0</v>
      </c>
      <c r="AO17" s="2">
        <v>0</v>
      </c>
      <c r="AP17" s="2">
        <v>0</v>
      </c>
      <c r="AQ17" s="2">
        <v>0</v>
      </c>
      <c r="AR17" s="2">
        <v>0</v>
      </c>
      <c r="AS17" s="2">
        <v>275158</v>
      </c>
      <c r="AT17" s="2">
        <v>275158</v>
      </c>
      <c r="AU17" s="2">
        <v>0</v>
      </c>
      <c r="AV17" s="2">
        <v>0</v>
      </c>
      <c r="AW17" s="2">
        <v>0</v>
      </c>
      <c r="AX17" s="2">
        <v>0</v>
      </c>
      <c r="AY17" s="2">
        <v>0</v>
      </c>
      <c r="AZ17" s="2">
        <v>0</v>
      </c>
      <c r="BA17" s="2">
        <v>0</v>
      </c>
      <c r="BB17" s="2">
        <v>0</v>
      </c>
      <c r="BC17" s="2">
        <v>1361000</v>
      </c>
      <c r="BD17" s="2">
        <v>529321</v>
      </c>
      <c r="BE17" s="2">
        <v>68800</v>
      </c>
      <c r="BF17" s="2">
        <v>253000</v>
      </c>
      <c r="BG17" s="2">
        <v>0</v>
      </c>
      <c r="BH17" s="2" t="s">
        <v>63</v>
      </c>
      <c r="BI17" s="2">
        <v>20240401</v>
      </c>
    </row>
    <row r="18" spans="1:61" x14ac:dyDescent="0.25">
      <c r="A18" s="2" t="s">
        <v>64</v>
      </c>
      <c r="B18" s="2" t="s">
        <v>70</v>
      </c>
      <c r="C18" s="2" t="s">
        <v>67</v>
      </c>
      <c r="D18" s="2">
        <v>300</v>
      </c>
      <c r="E18" s="2">
        <v>219</v>
      </c>
      <c r="F18" s="2" t="s">
        <v>68</v>
      </c>
      <c r="G18" s="2">
        <v>18</v>
      </c>
      <c r="H18" s="2">
        <v>79384072</v>
      </c>
      <c r="I18" s="2" t="s">
        <v>71</v>
      </c>
      <c r="J18" s="2">
        <v>0</v>
      </c>
      <c r="K18" s="2">
        <v>0</v>
      </c>
      <c r="L18" s="2">
        <v>0</v>
      </c>
      <c r="M18" s="2">
        <v>0</v>
      </c>
      <c r="N18" s="2">
        <v>0</v>
      </c>
      <c r="O18" s="2">
        <v>0</v>
      </c>
      <c r="P18" s="2">
        <v>0</v>
      </c>
      <c r="Q18" s="2">
        <v>0</v>
      </c>
      <c r="R18" s="2">
        <v>0</v>
      </c>
      <c r="S18" s="2">
        <v>0</v>
      </c>
      <c r="T18" s="2">
        <v>0</v>
      </c>
      <c r="U18" s="2">
        <v>0</v>
      </c>
      <c r="V18" s="2">
        <v>0</v>
      </c>
      <c r="W18" s="2">
        <v>0</v>
      </c>
      <c r="X18" s="2">
        <v>0</v>
      </c>
      <c r="Y18" s="2">
        <v>0</v>
      </c>
      <c r="Z18" s="2">
        <v>0</v>
      </c>
      <c r="AA18" s="2">
        <v>0</v>
      </c>
      <c r="AB18" s="2">
        <v>0</v>
      </c>
      <c r="AC18" s="2">
        <v>0</v>
      </c>
      <c r="AD18" s="2">
        <v>0</v>
      </c>
      <c r="AE18" s="2">
        <v>0</v>
      </c>
      <c r="AF18" s="2">
        <v>1941172</v>
      </c>
      <c r="AG18" s="2">
        <v>0</v>
      </c>
      <c r="AH18" s="2">
        <v>0</v>
      </c>
      <c r="AI18" s="2">
        <v>0</v>
      </c>
      <c r="AJ18" s="2">
        <v>0</v>
      </c>
      <c r="AK18" s="2">
        <v>0</v>
      </c>
      <c r="AL18" s="2">
        <v>6551374</v>
      </c>
      <c r="AM18" s="2">
        <v>0</v>
      </c>
      <c r="AN18" s="2">
        <v>0</v>
      </c>
      <c r="AO18" s="2">
        <v>0</v>
      </c>
      <c r="AP18" s="2">
        <v>0</v>
      </c>
      <c r="AQ18" s="2">
        <v>0</v>
      </c>
      <c r="AR18" s="2">
        <v>0</v>
      </c>
      <c r="AS18" s="2">
        <v>339702</v>
      </c>
      <c r="AT18" s="2">
        <v>339702</v>
      </c>
      <c r="AU18" s="2">
        <v>0</v>
      </c>
      <c r="AV18" s="2">
        <v>0</v>
      </c>
      <c r="AW18" s="2">
        <v>0</v>
      </c>
      <c r="AX18" s="2">
        <v>0</v>
      </c>
      <c r="AY18" s="2">
        <v>0</v>
      </c>
      <c r="AZ18" s="2">
        <v>0</v>
      </c>
      <c r="BA18" s="2">
        <v>0</v>
      </c>
      <c r="BB18" s="2">
        <v>0</v>
      </c>
      <c r="BC18" s="2">
        <v>0</v>
      </c>
      <c r="BD18" s="2">
        <v>0</v>
      </c>
      <c r="BE18" s="2">
        <v>85000</v>
      </c>
      <c r="BF18" s="2">
        <v>327000</v>
      </c>
      <c r="BG18" s="2">
        <v>0</v>
      </c>
      <c r="BH18" s="2" t="s">
        <v>63</v>
      </c>
      <c r="BI18" s="2">
        <v>20240401</v>
      </c>
    </row>
    <row r="19" spans="1:61" x14ac:dyDescent="0.25">
      <c r="A19" s="2" t="s">
        <v>64</v>
      </c>
      <c r="B19" s="2" t="s">
        <v>59</v>
      </c>
      <c r="C19" s="2" t="s">
        <v>114</v>
      </c>
      <c r="D19" s="2">
        <v>250</v>
      </c>
      <c r="E19" s="2">
        <v>425</v>
      </c>
      <c r="F19" s="2" t="s">
        <v>167</v>
      </c>
      <c r="G19" s="2">
        <v>19</v>
      </c>
      <c r="H19" s="2">
        <v>24182848</v>
      </c>
      <c r="I19" s="2" t="s">
        <v>175</v>
      </c>
      <c r="J19" s="2">
        <v>0</v>
      </c>
      <c r="K19" s="2">
        <v>0</v>
      </c>
      <c r="L19" s="2">
        <v>0</v>
      </c>
      <c r="M19" s="2">
        <v>0</v>
      </c>
      <c r="N19" s="2">
        <v>0</v>
      </c>
      <c r="O19" s="2">
        <v>0</v>
      </c>
      <c r="P19" s="2">
        <v>0</v>
      </c>
      <c r="Q19" s="2">
        <v>0</v>
      </c>
      <c r="R19" s="2">
        <v>0</v>
      </c>
      <c r="S19" s="2">
        <v>0</v>
      </c>
      <c r="T19" s="2">
        <v>0</v>
      </c>
      <c r="U19" s="2">
        <v>0</v>
      </c>
      <c r="V19" s="2">
        <v>0</v>
      </c>
      <c r="W19" s="2">
        <v>0</v>
      </c>
      <c r="X19" s="2">
        <v>0</v>
      </c>
      <c r="Y19" s="2">
        <v>0</v>
      </c>
      <c r="Z19" s="2">
        <v>0</v>
      </c>
      <c r="AA19" s="2">
        <v>0</v>
      </c>
      <c r="AB19" s="2">
        <v>62828</v>
      </c>
      <c r="AC19" s="2">
        <v>0</v>
      </c>
      <c r="AD19" s="2">
        <v>25131</v>
      </c>
      <c r="AE19" s="2">
        <v>0</v>
      </c>
      <c r="AF19" s="2">
        <v>0</v>
      </c>
      <c r="AG19" s="2">
        <v>0</v>
      </c>
      <c r="AH19" s="2">
        <v>0</v>
      </c>
      <c r="AI19" s="2">
        <v>0</v>
      </c>
      <c r="AJ19" s="2">
        <v>0</v>
      </c>
      <c r="AK19" s="2">
        <v>0</v>
      </c>
      <c r="AL19" s="2">
        <v>2899760</v>
      </c>
      <c r="AM19" s="2">
        <v>0</v>
      </c>
      <c r="AN19" s="2">
        <v>0</v>
      </c>
      <c r="AO19" s="2">
        <v>0</v>
      </c>
      <c r="AP19" s="2">
        <v>0</v>
      </c>
      <c r="AQ19" s="2">
        <v>0</v>
      </c>
      <c r="AR19" s="2">
        <v>0</v>
      </c>
      <c r="AS19" s="2">
        <v>52776</v>
      </c>
      <c r="AT19" s="2">
        <v>52776</v>
      </c>
      <c r="AU19" s="2">
        <v>0</v>
      </c>
      <c r="AV19" s="2">
        <v>1643197</v>
      </c>
      <c r="AW19" s="2">
        <v>0</v>
      </c>
      <c r="AX19" s="2">
        <v>0</v>
      </c>
      <c r="AY19" s="2">
        <v>0</v>
      </c>
      <c r="AZ19" s="2">
        <v>0</v>
      </c>
      <c r="BA19" s="2">
        <v>0</v>
      </c>
      <c r="BB19" s="2">
        <v>0</v>
      </c>
      <c r="BC19" s="2">
        <v>0</v>
      </c>
      <c r="BD19" s="2">
        <v>0</v>
      </c>
      <c r="BE19" s="2">
        <v>0</v>
      </c>
      <c r="BF19" s="2">
        <v>0</v>
      </c>
      <c r="BG19" s="2">
        <v>0</v>
      </c>
      <c r="BH19" s="2" t="s">
        <v>63</v>
      </c>
      <c r="BI19" s="2">
        <v>20240401</v>
      </c>
    </row>
    <row r="20" spans="1:61" x14ac:dyDescent="0.25">
      <c r="A20" s="2" t="s">
        <v>58</v>
      </c>
      <c r="B20" s="2" t="s">
        <v>59</v>
      </c>
      <c r="C20" s="2" t="s">
        <v>98</v>
      </c>
      <c r="D20" s="2">
        <v>100</v>
      </c>
      <c r="E20" s="2">
        <v>314</v>
      </c>
      <c r="F20" s="2" t="s">
        <v>142</v>
      </c>
      <c r="G20" s="2">
        <v>19</v>
      </c>
      <c r="H20" s="2">
        <v>51604666</v>
      </c>
      <c r="I20" s="2" t="s">
        <v>156</v>
      </c>
      <c r="J20" s="2">
        <v>0</v>
      </c>
      <c r="K20" s="2">
        <v>0</v>
      </c>
      <c r="L20" s="2">
        <v>0</v>
      </c>
      <c r="M20" s="2">
        <v>0</v>
      </c>
      <c r="N20" s="2">
        <v>0</v>
      </c>
      <c r="O20" s="2">
        <v>0</v>
      </c>
      <c r="P20" s="2">
        <v>0</v>
      </c>
      <c r="Q20" s="2">
        <v>0</v>
      </c>
      <c r="R20" s="2">
        <v>0</v>
      </c>
      <c r="S20" s="2">
        <v>0</v>
      </c>
      <c r="T20" s="2">
        <v>0</v>
      </c>
      <c r="U20" s="2">
        <v>0</v>
      </c>
      <c r="V20" s="2">
        <v>0</v>
      </c>
      <c r="W20" s="2">
        <v>0</v>
      </c>
      <c r="X20" s="2">
        <v>0</v>
      </c>
      <c r="Y20" s="2">
        <v>0</v>
      </c>
      <c r="Z20" s="2">
        <v>0</v>
      </c>
      <c r="AA20" s="2">
        <v>0</v>
      </c>
      <c r="AB20" s="2">
        <v>252931</v>
      </c>
      <c r="AC20" s="2">
        <v>0</v>
      </c>
      <c r="AD20" s="2">
        <v>0</v>
      </c>
      <c r="AE20" s="2">
        <v>0</v>
      </c>
      <c r="AF20" s="2">
        <v>0</v>
      </c>
      <c r="AG20" s="2">
        <v>0</v>
      </c>
      <c r="AH20" s="2">
        <v>0</v>
      </c>
      <c r="AI20" s="2">
        <v>0</v>
      </c>
      <c r="AJ20" s="2">
        <v>0</v>
      </c>
      <c r="AK20" s="2">
        <v>0</v>
      </c>
      <c r="AL20" s="2">
        <v>3613297</v>
      </c>
      <c r="AM20" s="2">
        <v>0</v>
      </c>
      <c r="AN20" s="2">
        <v>0</v>
      </c>
      <c r="AO20" s="2">
        <v>0</v>
      </c>
      <c r="AP20" s="2">
        <v>0</v>
      </c>
      <c r="AQ20" s="2">
        <v>0</v>
      </c>
      <c r="AR20" s="2">
        <v>0</v>
      </c>
      <c r="AS20" s="2">
        <v>154649</v>
      </c>
      <c r="AT20" s="2">
        <v>154649</v>
      </c>
      <c r="AU20" s="2">
        <v>0</v>
      </c>
      <c r="AV20" s="2">
        <v>0</v>
      </c>
      <c r="AW20" s="2">
        <v>0</v>
      </c>
      <c r="AX20" s="2">
        <v>0</v>
      </c>
      <c r="AY20" s="2">
        <v>0</v>
      </c>
      <c r="AZ20" s="2">
        <v>0</v>
      </c>
      <c r="BA20" s="2">
        <v>100000</v>
      </c>
      <c r="BB20" s="2">
        <v>0</v>
      </c>
      <c r="BC20" s="2">
        <v>1629832</v>
      </c>
      <c r="BD20" s="2">
        <v>0</v>
      </c>
      <c r="BE20" s="2">
        <v>0</v>
      </c>
      <c r="BF20" s="2">
        <v>0</v>
      </c>
      <c r="BG20" s="2">
        <v>0</v>
      </c>
      <c r="BH20" s="2" t="s">
        <v>63</v>
      </c>
      <c r="BI20" s="2">
        <v>20240401</v>
      </c>
    </row>
    <row r="21" spans="1:61" x14ac:dyDescent="0.25">
      <c r="A21" s="2" t="s">
        <v>64</v>
      </c>
      <c r="B21" s="2" t="s">
        <v>59</v>
      </c>
      <c r="C21" s="2" t="s">
        <v>98</v>
      </c>
      <c r="D21" s="2">
        <v>100</v>
      </c>
      <c r="E21" s="2">
        <v>50</v>
      </c>
      <c r="F21" s="2" t="s">
        <v>99</v>
      </c>
      <c r="G21" s="2">
        <v>9</v>
      </c>
      <c r="H21" s="2">
        <v>79985396</v>
      </c>
      <c r="I21" s="2" t="s">
        <v>100</v>
      </c>
      <c r="J21" s="2">
        <v>0</v>
      </c>
      <c r="K21" s="2">
        <v>0</v>
      </c>
      <c r="L21" s="2">
        <v>0</v>
      </c>
      <c r="M21" s="2">
        <v>0</v>
      </c>
      <c r="N21" s="2">
        <v>0</v>
      </c>
      <c r="O21" s="2">
        <v>0</v>
      </c>
      <c r="P21" s="2">
        <v>0</v>
      </c>
      <c r="Q21" s="2">
        <v>0</v>
      </c>
      <c r="R21" s="2">
        <v>11089704</v>
      </c>
      <c r="S21" s="2">
        <v>0</v>
      </c>
      <c r="T21" s="2">
        <v>0</v>
      </c>
      <c r="U21" s="2">
        <v>0</v>
      </c>
      <c r="V21" s="2">
        <v>0</v>
      </c>
      <c r="W21" s="2">
        <v>0</v>
      </c>
      <c r="X21" s="2">
        <v>0</v>
      </c>
      <c r="Y21" s="2">
        <v>0</v>
      </c>
      <c r="Z21" s="2">
        <v>0</v>
      </c>
      <c r="AA21" s="2">
        <v>0</v>
      </c>
      <c r="AB21" s="2">
        <v>0</v>
      </c>
      <c r="AC21" s="2">
        <v>0</v>
      </c>
      <c r="AD21" s="2">
        <v>0</v>
      </c>
      <c r="AE21" s="2">
        <v>0</v>
      </c>
      <c r="AF21" s="2">
        <v>5544852</v>
      </c>
      <c r="AG21" s="2">
        <v>0</v>
      </c>
      <c r="AH21" s="2">
        <v>0</v>
      </c>
      <c r="AI21" s="2">
        <v>0</v>
      </c>
      <c r="AJ21" s="2">
        <v>0</v>
      </c>
      <c r="AK21" s="2">
        <v>0</v>
      </c>
      <c r="AL21" s="2">
        <v>11089704</v>
      </c>
      <c r="AM21" s="2">
        <v>0</v>
      </c>
      <c r="AN21" s="2">
        <v>0</v>
      </c>
      <c r="AO21" s="2">
        <v>0</v>
      </c>
      <c r="AP21" s="2">
        <v>0</v>
      </c>
      <c r="AQ21" s="2">
        <v>0</v>
      </c>
      <c r="AR21" s="2">
        <v>0</v>
      </c>
      <c r="AS21" s="2">
        <v>1108970</v>
      </c>
      <c r="AT21" s="2">
        <v>1108970</v>
      </c>
      <c r="AU21" s="2">
        <v>0</v>
      </c>
      <c r="AV21" s="2">
        <v>0</v>
      </c>
      <c r="AW21" s="2">
        <v>0</v>
      </c>
      <c r="AX21" s="2">
        <v>0</v>
      </c>
      <c r="AY21" s="2">
        <v>0</v>
      </c>
      <c r="AZ21" s="2">
        <v>0</v>
      </c>
      <c r="BA21" s="2">
        <v>0</v>
      </c>
      <c r="BB21" s="2">
        <v>0</v>
      </c>
      <c r="BC21" s="2">
        <v>0</v>
      </c>
      <c r="BD21" s="2">
        <v>390495</v>
      </c>
      <c r="BE21" s="2">
        <v>554600</v>
      </c>
      <c r="BF21" s="2">
        <v>3832000</v>
      </c>
      <c r="BG21" s="2">
        <v>0</v>
      </c>
      <c r="BH21" s="2" t="s">
        <v>63</v>
      </c>
      <c r="BI21" s="2">
        <v>20240401</v>
      </c>
    </row>
    <row r="22" spans="1:61" x14ac:dyDescent="0.25">
      <c r="A22" s="2" t="s">
        <v>58</v>
      </c>
      <c r="B22" s="2" t="s">
        <v>59</v>
      </c>
      <c r="C22" s="2" t="s">
        <v>65</v>
      </c>
      <c r="D22" s="2">
        <v>140</v>
      </c>
      <c r="E22" s="2">
        <v>314</v>
      </c>
      <c r="F22" s="2" t="s">
        <v>142</v>
      </c>
      <c r="G22" s="2">
        <v>15</v>
      </c>
      <c r="H22" s="2">
        <v>79496995</v>
      </c>
      <c r="I22" s="2" t="s">
        <v>154</v>
      </c>
      <c r="J22" s="2">
        <v>0</v>
      </c>
      <c r="K22" s="2">
        <v>0</v>
      </c>
      <c r="L22" s="2">
        <v>0</v>
      </c>
      <c r="M22" s="2">
        <v>0</v>
      </c>
      <c r="N22" s="2">
        <v>0</v>
      </c>
      <c r="O22" s="2">
        <v>0</v>
      </c>
      <c r="P22" s="2">
        <v>0</v>
      </c>
      <c r="Q22" s="2">
        <v>0</v>
      </c>
      <c r="R22" s="2">
        <v>0</v>
      </c>
      <c r="S22" s="2">
        <v>0</v>
      </c>
      <c r="T22" s="2">
        <v>0</v>
      </c>
      <c r="U22" s="2">
        <v>0</v>
      </c>
      <c r="V22" s="2">
        <v>0</v>
      </c>
      <c r="W22" s="2">
        <v>0</v>
      </c>
      <c r="X22" s="2">
        <v>0</v>
      </c>
      <c r="Y22" s="2">
        <v>0</v>
      </c>
      <c r="Z22" s="2">
        <v>0</v>
      </c>
      <c r="AA22" s="2">
        <v>0</v>
      </c>
      <c r="AB22" s="2">
        <v>96381</v>
      </c>
      <c r="AC22" s="2">
        <v>0</v>
      </c>
      <c r="AD22" s="2">
        <v>0</v>
      </c>
      <c r="AE22" s="2">
        <v>0</v>
      </c>
      <c r="AF22" s="2">
        <v>0</v>
      </c>
      <c r="AG22" s="2">
        <v>0</v>
      </c>
      <c r="AH22" s="2">
        <v>0</v>
      </c>
      <c r="AI22" s="2">
        <v>0</v>
      </c>
      <c r="AJ22" s="2">
        <v>0</v>
      </c>
      <c r="AK22" s="2">
        <v>0</v>
      </c>
      <c r="AL22" s="2">
        <v>3323477</v>
      </c>
      <c r="AM22" s="2">
        <v>0</v>
      </c>
      <c r="AN22" s="2">
        <v>0</v>
      </c>
      <c r="AO22" s="2">
        <v>0</v>
      </c>
      <c r="AP22" s="2">
        <v>0</v>
      </c>
      <c r="AQ22" s="2">
        <v>0</v>
      </c>
      <c r="AR22" s="2">
        <v>0</v>
      </c>
      <c r="AS22" s="2">
        <v>132363</v>
      </c>
      <c r="AT22" s="2">
        <v>132363</v>
      </c>
      <c r="AU22" s="2">
        <v>0</v>
      </c>
      <c r="AV22" s="2">
        <v>110783</v>
      </c>
      <c r="AW22" s="2">
        <v>0</v>
      </c>
      <c r="AX22" s="2">
        <v>0</v>
      </c>
      <c r="AY22" s="2">
        <v>0</v>
      </c>
      <c r="AZ22" s="2">
        <v>0</v>
      </c>
      <c r="BA22" s="2">
        <v>0</v>
      </c>
      <c r="BB22" s="2">
        <v>0</v>
      </c>
      <c r="BC22" s="2">
        <v>0</v>
      </c>
      <c r="BD22" s="2">
        <v>0</v>
      </c>
      <c r="BE22" s="2">
        <v>0</v>
      </c>
      <c r="BF22" s="2">
        <v>0</v>
      </c>
      <c r="BG22" s="2">
        <v>0</v>
      </c>
      <c r="BH22" s="2" t="s">
        <v>63</v>
      </c>
      <c r="BI22" s="2">
        <v>20240401</v>
      </c>
    </row>
    <row r="23" spans="1:61" x14ac:dyDescent="0.25">
      <c r="A23" s="2" t="s">
        <v>81</v>
      </c>
      <c r="B23" s="2" t="s">
        <v>59</v>
      </c>
      <c r="C23" s="2" t="s">
        <v>74</v>
      </c>
      <c r="D23" s="2">
        <v>320</v>
      </c>
      <c r="E23" s="2">
        <v>314</v>
      </c>
      <c r="F23" s="2" t="s">
        <v>142</v>
      </c>
      <c r="G23" s="2">
        <v>19</v>
      </c>
      <c r="H23" s="2">
        <v>52984199</v>
      </c>
      <c r="I23" s="2" t="s">
        <v>158</v>
      </c>
      <c r="J23" s="2">
        <v>0</v>
      </c>
      <c r="K23" s="2">
        <v>0</v>
      </c>
      <c r="L23" s="2">
        <v>0</v>
      </c>
      <c r="M23" s="2">
        <v>0</v>
      </c>
      <c r="N23" s="2">
        <v>0</v>
      </c>
      <c r="O23" s="2">
        <v>0</v>
      </c>
      <c r="P23" s="2">
        <v>0</v>
      </c>
      <c r="Q23" s="2">
        <v>0</v>
      </c>
      <c r="R23" s="2">
        <v>0</v>
      </c>
      <c r="S23" s="2">
        <v>0</v>
      </c>
      <c r="T23" s="2">
        <v>0</v>
      </c>
      <c r="U23" s="2">
        <v>0</v>
      </c>
      <c r="V23" s="2">
        <v>0</v>
      </c>
      <c r="W23" s="2">
        <v>0</v>
      </c>
      <c r="X23" s="2">
        <v>0</v>
      </c>
      <c r="Y23" s="2">
        <v>0</v>
      </c>
      <c r="Z23" s="2">
        <v>0</v>
      </c>
      <c r="AA23" s="2">
        <v>0</v>
      </c>
      <c r="AB23" s="2">
        <v>0</v>
      </c>
      <c r="AC23" s="2">
        <v>0</v>
      </c>
      <c r="AD23" s="2">
        <v>0</v>
      </c>
      <c r="AE23" s="2">
        <v>0</v>
      </c>
      <c r="AF23" s="2">
        <v>0</v>
      </c>
      <c r="AG23" s="2">
        <v>0</v>
      </c>
      <c r="AH23" s="2">
        <v>0</v>
      </c>
      <c r="AI23" s="2">
        <v>0</v>
      </c>
      <c r="AJ23" s="2">
        <v>0</v>
      </c>
      <c r="AK23" s="2">
        <v>0</v>
      </c>
      <c r="AL23" s="2">
        <v>3613297</v>
      </c>
      <c r="AM23" s="2">
        <v>0</v>
      </c>
      <c r="AN23" s="2">
        <v>0</v>
      </c>
      <c r="AO23" s="2">
        <v>0</v>
      </c>
      <c r="AP23" s="2">
        <v>0</v>
      </c>
      <c r="AQ23" s="2">
        <v>0</v>
      </c>
      <c r="AR23" s="2">
        <v>0</v>
      </c>
      <c r="AS23" s="2">
        <v>144532</v>
      </c>
      <c r="AT23" s="2">
        <v>144532</v>
      </c>
      <c r="AU23" s="2">
        <v>0</v>
      </c>
      <c r="AV23" s="2">
        <v>0</v>
      </c>
      <c r="AW23" s="2">
        <v>0</v>
      </c>
      <c r="AX23" s="2">
        <v>0</v>
      </c>
      <c r="AY23" s="2">
        <v>0</v>
      </c>
      <c r="AZ23" s="2">
        <v>0</v>
      </c>
      <c r="BA23" s="2">
        <v>200000</v>
      </c>
      <c r="BB23" s="2">
        <v>0</v>
      </c>
      <c r="BC23" s="2">
        <v>728302</v>
      </c>
      <c r="BD23" s="2">
        <v>0</v>
      </c>
      <c r="BE23" s="2">
        <v>0</v>
      </c>
      <c r="BF23" s="2">
        <v>0</v>
      </c>
      <c r="BG23" s="2">
        <v>32520</v>
      </c>
      <c r="BH23" s="2" t="s">
        <v>63</v>
      </c>
      <c r="BI23" s="2">
        <v>20240401</v>
      </c>
    </row>
    <row r="24" spans="1:61" x14ac:dyDescent="0.25">
      <c r="A24" s="2" t="s">
        <v>77</v>
      </c>
      <c r="B24" s="2" t="s">
        <v>59</v>
      </c>
      <c r="C24" s="2" t="s">
        <v>67</v>
      </c>
      <c r="D24" s="2">
        <v>300</v>
      </c>
      <c r="E24" s="2">
        <v>222</v>
      </c>
      <c r="F24" s="2" t="s">
        <v>75</v>
      </c>
      <c r="G24" s="2">
        <v>19</v>
      </c>
      <c r="H24" s="2">
        <v>53116209</v>
      </c>
      <c r="I24" s="2" t="s">
        <v>78</v>
      </c>
      <c r="J24" s="2">
        <v>0</v>
      </c>
      <c r="K24" s="2">
        <v>459338</v>
      </c>
      <c r="L24" s="2">
        <v>0</v>
      </c>
      <c r="M24" s="2">
        <v>0</v>
      </c>
      <c r="N24" s="2">
        <v>0</v>
      </c>
      <c r="O24" s="2">
        <v>0</v>
      </c>
      <c r="P24" s="2">
        <v>0</v>
      </c>
      <c r="Q24" s="2">
        <v>0</v>
      </c>
      <c r="R24" s="2">
        <v>0</v>
      </c>
      <c r="S24" s="2">
        <v>0</v>
      </c>
      <c r="T24" s="2">
        <v>0</v>
      </c>
      <c r="U24" s="2">
        <v>0</v>
      </c>
      <c r="V24" s="2">
        <v>0</v>
      </c>
      <c r="W24" s="2">
        <v>0</v>
      </c>
      <c r="X24" s="2">
        <v>0</v>
      </c>
      <c r="Y24" s="2">
        <v>0</v>
      </c>
      <c r="Z24" s="2">
        <v>0</v>
      </c>
      <c r="AA24" s="2">
        <v>0</v>
      </c>
      <c r="AB24" s="2">
        <v>0</v>
      </c>
      <c r="AC24" s="2">
        <v>0</v>
      </c>
      <c r="AD24" s="2">
        <v>0</v>
      </c>
      <c r="AE24" s="2">
        <v>0</v>
      </c>
      <c r="AF24" s="2">
        <v>2756025</v>
      </c>
      <c r="AG24" s="2">
        <v>5336609</v>
      </c>
      <c r="AH24" s="2">
        <v>0</v>
      </c>
      <c r="AI24" s="2">
        <v>0</v>
      </c>
      <c r="AJ24" s="2">
        <v>0</v>
      </c>
      <c r="AK24" s="2">
        <v>0</v>
      </c>
      <c r="AL24" s="2">
        <v>6890063</v>
      </c>
      <c r="AM24" s="2">
        <v>0</v>
      </c>
      <c r="AN24" s="2">
        <v>7471252</v>
      </c>
      <c r="AO24" s="2">
        <v>0</v>
      </c>
      <c r="AP24" s="2">
        <v>0</v>
      </c>
      <c r="AQ24" s="2">
        <v>0</v>
      </c>
      <c r="AR24" s="2">
        <v>0</v>
      </c>
      <c r="AS24" s="2">
        <v>655934</v>
      </c>
      <c r="AT24" s="2">
        <v>655934</v>
      </c>
      <c r="AU24" s="2">
        <v>0</v>
      </c>
      <c r="AV24" s="2">
        <v>0</v>
      </c>
      <c r="AW24" s="2">
        <v>0</v>
      </c>
      <c r="AX24" s="2">
        <v>0</v>
      </c>
      <c r="AY24" s="2">
        <v>0</v>
      </c>
      <c r="AZ24" s="2">
        <v>0</v>
      </c>
      <c r="BA24" s="2">
        <v>0</v>
      </c>
      <c r="BB24" s="2">
        <v>0</v>
      </c>
      <c r="BC24" s="2">
        <v>0</v>
      </c>
      <c r="BD24" s="2">
        <v>0</v>
      </c>
      <c r="BE24" s="2">
        <v>164000</v>
      </c>
      <c r="BF24" s="2">
        <v>2996000</v>
      </c>
      <c r="BG24" s="2">
        <v>0</v>
      </c>
      <c r="BH24" s="2" t="s">
        <v>63</v>
      </c>
      <c r="BI24" s="2">
        <v>20240401</v>
      </c>
    </row>
    <row r="25" spans="1:61" x14ac:dyDescent="0.25">
      <c r="A25" s="2" t="s">
        <v>58</v>
      </c>
      <c r="B25" s="2" t="s">
        <v>59</v>
      </c>
      <c r="C25" s="2" t="s">
        <v>106</v>
      </c>
      <c r="D25" s="2">
        <v>260</v>
      </c>
      <c r="E25" s="2">
        <v>407</v>
      </c>
      <c r="F25" s="2" t="s">
        <v>170</v>
      </c>
      <c r="G25" s="2">
        <v>22</v>
      </c>
      <c r="H25" s="2">
        <v>79484354</v>
      </c>
      <c r="I25" s="2" t="s">
        <v>174</v>
      </c>
      <c r="J25" s="2">
        <v>0</v>
      </c>
      <c r="K25" s="2">
        <v>0</v>
      </c>
      <c r="L25" s="2">
        <v>0</v>
      </c>
      <c r="M25" s="2">
        <v>0</v>
      </c>
      <c r="N25" s="2">
        <v>0</v>
      </c>
      <c r="O25" s="2">
        <v>0</v>
      </c>
      <c r="P25" s="2">
        <v>0</v>
      </c>
      <c r="Q25" s="2">
        <v>0</v>
      </c>
      <c r="R25" s="2">
        <v>0</v>
      </c>
      <c r="S25" s="2">
        <v>0</v>
      </c>
      <c r="T25" s="2">
        <v>0</v>
      </c>
      <c r="U25" s="2">
        <v>0</v>
      </c>
      <c r="V25" s="2">
        <v>0</v>
      </c>
      <c r="W25" s="2">
        <v>0</v>
      </c>
      <c r="X25" s="2">
        <v>0</v>
      </c>
      <c r="Y25" s="2">
        <v>0</v>
      </c>
      <c r="Z25" s="2">
        <v>0</v>
      </c>
      <c r="AA25" s="2">
        <v>0</v>
      </c>
      <c r="AB25" s="2">
        <v>183211</v>
      </c>
      <c r="AC25" s="2">
        <v>0</v>
      </c>
      <c r="AD25" s="2">
        <v>0</v>
      </c>
      <c r="AE25" s="2">
        <v>0</v>
      </c>
      <c r="AF25" s="2">
        <v>0</v>
      </c>
      <c r="AG25" s="2">
        <v>0</v>
      </c>
      <c r="AH25" s="2">
        <v>0</v>
      </c>
      <c r="AI25" s="2">
        <v>0</v>
      </c>
      <c r="AJ25" s="2">
        <v>0</v>
      </c>
      <c r="AK25" s="2">
        <v>135000</v>
      </c>
      <c r="AL25" s="2">
        <v>3140766</v>
      </c>
      <c r="AM25" s="2">
        <v>0</v>
      </c>
      <c r="AN25" s="2">
        <v>0</v>
      </c>
      <c r="AO25" s="2">
        <v>0</v>
      </c>
      <c r="AP25" s="2">
        <v>0</v>
      </c>
      <c r="AQ25" s="2">
        <v>0</v>
      </c>
      <c r="AR25" s="2">
        <v>0</v>
      </c>
      <c r="AS25" s="2">
        <v>112021</v>
      </c>
      <c r="AT25" s="2">
        <v>112021</v>
      </c>
      <c r="AU25" s="2">
        <v>0</v>
      </c>
      <c r="AV25" s="2">
        <v>523461</v>
      </c>
      <c r="AW25" s="2">
        <v>0</v>
      </c>
      <c r="AX25" s="2">
        <v>0</v>
      </c>
      <c r="AY25" s="2">
        <v>0</v>
      </c>
      <c r="AZ25" s="2">
        <v>0</v>
      </c>
      <c r="BA25" s="2">
        <v>0</v>
      </c>
      <c r="BB25" s="2">
        <v>0</v>
      </c>
      <c r="BC25" s="2">
        <v>0</v>
      </c>
      <c r="BD25" s="2">
        <v>0</v>
      </c>
      <c r="BE25" s="2">
        <v>0</v>
      </c>
      <c r="BF25" s="2">
        <v>0</v>
      </c>
      <c r="BG25" s="2">
        <v>0</v>
      </c>
      <c r="BH25" s="2" t="s">
        <v>63</v>
      </c>
      <c r="BI25" s="2">
        <v>20240401</v>
      </c>
    </row>
    <row r="26" spans="1:61" x14ac:dyDescent="0.25">
      <c r="A26" s="2" t="s">
        <v>79</v>
      </c>
      <c r="B26" s="2" t="s">
        <v>59</v>
      </c>
      <c r="C26" s="2" t="s">
        <v>98</v>
      </c>
      <c r="D26" s="2">
        <v>100</v>
      </c>
      <c r="E26" s="2">
        <v>314</v>
      </c>
      <c r="F26" s="2" t="s">
        <v>142</v>
      </c>
      <c r="G26" s="2">
        <v>11</v>
      </c>
      <c r="H26" s="2">
        <v>52025918</v>
      </c>
      <c r="I26" s="2" t="s">
        <v>147</v>
      </c>
      <c r="J26" s="2">
        <v>0</v>
      </c>
      <c r="K26" s="2">
        <v>0</v>
      </c>
      <c r="L26" s="2">
        <v>0</v>
      </c>
      <c r="M26" s="2">
        <v>0</v>
      </c>
      <c r="N26" s="2">
        <v>0</v>
      </c>
      <c r="O26" s="2">
        <v>0</v>
      </c>
      <c r="P26" s="2">
        <v>0</v>
      </c>
      <c r="Q26" s="2">
        <v>0</v>
      </c>
      <c r="R26" s="2">
        <v>0</v>
      </c>
      <c r="S26" s="2">
        <v>0</v>
      </c>
      <c r="T26" s="2">
        <v>0</v>
      </c>
      <c r="U26" s="2">
        <v>0</v>
      </c>
      <c r="V26" s="2">
        <v>0</v>
      </c>
      <c r="W26" s="2">
        <v>0</v>
      </c>
      <c r="X26" s="2">
        <v>0</v>
      </c>
      <c r="Y26" s="2">
        <v>0</v>
      </c>
      <c r="Z26" s="2">
        <v>0</v>
      </c>
      <c r="AA26" s="2">
        <v>0</v>
      </c>
      <c r="AB26" s="2">
        <v>216111</v>
      </c>
      <c r="AC26" s="2">
        <v>0</v>
      </c>
      <c r="AD26" s="2">
        <v>0</v>
      </c>
      <c r="AE26" s="2">
        <v>0</v>
      </c>
      <c r="AF26" s="2">
        <v>0</v>
      </c>
      <c r="AG26" s="2">
        <v>0</v>
      </c>
      <c r="AH26" s="2">
        <v>0</v>
      </c>
      <c r="AI26" s="2">
        <v>0</v>
      </c>
      <c r="AJ26" s="2">
        <v>0</v>
      </c>
      <c r="AK26" s="2">
        <v>0</v>
      </c>
      <c r="AL26" s="2">
        <v>3087305</v>
      </c>
      <c r="AM26" s="2">
        <v>0</v>
      </c>
      <c r="AN26" s="2">
        <v>0</v>
      </c>
      <c r="AO26" s="2">
        <v>0</v>
      </c>
      <c r="AP26" s="2">
        <v>0</v>
      </c>
      <c r="AQ26" s="2">
        <v>0</v>
      </c>
      <c r="AR26" s="2">
        <v>0</v>
      </c>
      <c r="AS26" s="2">
        <v>132137</v>
      </c>
      <c r="AT26" s="2">
        <v>132137</v>
      </c>
      <c r="AU26" s="2">
        <v>0</v>
      </c>
      <c r="AV26" s="2">
        <v>0</v>
      </c>
      <c r="AW26" s="2">
        <v>0</v>
      </c>
      <c r="AX26" s="2">
        <v>0</v>
      </c>
      <c r="AY26" s="2">
        <v>0</v>
      </c>
      <c r="AZ26" s="2">
        <v>0</v>
      </c>
      <c r="BA26" s="2">
        <v>100000</v>
      </c>
      <c r="BB26" s="2">
        <v>0</v>
      </c>
      <c r="BC26" s="2">
        <v>0</v>
      </c>
      <c r="BD26" s="2">
        <v>0</v>
      </c>
      <c r="BE26" s="2">
        <v>0</v>
      </c>
      <c r="BF26" s="2">
        <v>0</v>
      </c>
      <c r="BG26" s="2">
        <v>0</v>
      </c>
      <c r="BH26" s="2" t="s">
        <v>63</v>
      </c>
      <c r="BI26" s="2">
        <v>20240401</v>
      </c>
    </row>
    <row r="27" spans="1:61" x14ac:dyDescent="0.25">
      <c r="A27" s="2" t="s">
        <v>77</v>
      </c>
      <c r="B27" s="2" t="s">
        <v>59</v>
      </c>
      <c r="C27" s="2" t="s">
        <v>103</v>
      </c>
      <c r="D27" s="2">
        <v>240</v>
      </c>
      <c r="E27" s="2">
        <v>219</v>
      </c>
      <c r="F27" s="2" t="s">
        <v>68</v>
      </c>
      <c r="G27" s="2">
        <v>17</v>
      </c>
      <c r="H27" s="2">
        <v>79329628</v>
      </c>
      <c r="I27" s="2" t="s">
        <v>131</v>
      </c>
      <c r="J27" s="2">
        <v>0</v>
      </c>
      <c r="K27" s="2">
        <v>0</v>
      </c>
      <c r="L27" s="2">
        <v>0</v>
      </c>
      <c r="M27" s="2">
        <v>0</v>
      </c>
      <c r="N27" s="2">
        <v>0</v>
      </c>
      <c r="O27" s="2">
        <v>0</v>
      </c>
      <c r="P27" s="2">
        <v>0</v>
      </c>
      <c r="Q27" s="2">
        <v>0</v>
      </c>
      <c r="R27" s="2">
        <v>916468</v>
      </c>
      <c r="S27" s="2">
        <v>0</v>
      </c>
      <c r="T27" s="2">
        <v>0</v>
      </c>
      <c r="U27" s="2">
        <v>0</v>
      </c>
      <c r="V27" s="2">
        <v>0</v>
      </c>
      <c r="W27" s="2">
        <v>0</v>
      </c>
      <c r="X27" s="2">
        <v>0</v>
      </c>
      <c r="Y27" s="2">
        <v>0</v>
      </c>
      <c r="Z27" s="2">
        <v>0</v>
      </c>
      <c r="AA27" s="2">
        <v>0</v>
      </c>
      <c r="AB27" s="2">
        <v>321653</v>
      </c>
      <c r="AC27" s="2">
        <v>0</v>
      </c>
      <c r="AD27" s="2">
        <v>0</v>
      </c>
      <c r="AE27" s="2">
        <v>0</v>
      </c>
      <c r="AF27" s="2">
        <v>3166747</v>
      </c>
      <c r="AG27" s="2">
        <v>0</v>
      </c>
      <c r="AH27" s="2">
        <v>0</v>
      </c>
      <c r="AI27" s="2">
        <v>0</v>
      </c>
      <c r="AJ27" s="2">
        <v>0</v>
      </c>
      <c r="AK27" s="2">
        <v>0</v>
      </c>
      <c r="AL27" s="2">
        <v>5516595</v>
      </c>
      <c r="AM27" s="2">
        <v>0</v>
      </c>
      <c r="AN27" s="2">
        <v>0</v>
      </c>
      <c r="AO27" s="2">
        <v>0</v>
      </c>
      <c r="AP27" s="2">
        <v>0</v>
      </c>
      <c r="AQ27" s="2">
        <v>0</v>
      </c>
      <c r="AR27" s="2">
        <v>0</v>
      </c>
      <c r="AS27" s="2">
        <v>396859</v>
      </c>
      <c r="AT27" s="2">
        <v>396859</v>
      </c>
      <c r="AU27" s="2">
        <v>0</v>
      </c>
      <c r="AV27" s="2">
        <v>0</v>
      </c>
      <c r="AW27" s="2">
        <v>0</v>
      </c>
      <c r="AX27" s="2">
        <v>0</v>
      </c>
      <c r="AY27" s="2">
        <v>0</v>
      </c>
      <c r="AZ27" s="2">
        <v>0</v>
      </c>
      <c r="BA27" s="2">
        <v>0</v>
      </c>
      <c r="BB27" s="2">
        <v>0</v>
      </c>
      <c r="BC27" s="2">
        <v>0</v>
      </c>
      <c r="BD27" s="2">
        <v>0</v>
      </c>
      <c r="BE27" s="2">
        <v>99400</v>
      </c>
      <c r="BF27" s="2">
        <v>231000</v>
      </c>
      <c r="BG27" s="2">
        <v>27583</v>
      </c>
      <c r="BH27" s="2" t="s">
        <v>63</v>
      </c>
      <c r="BI27" s="2">
        <v>20240401</v>
      </c>
    </row>
    <row r="28" spans="1:61" x14ac:dyDescent="0.25">
      <c r="A28" s="2" t="s">
        <v>64</v>
      </c>
      <c r="B28" s="2" t="s">
        <v>73</v>
      </c>
      <c r="C28" s="2" t="s">
        <v>111</v>
      </c>
      <c r="D28" s="2">
        <v>210</v>
      </c>
      <c r="E28" s="2">
        <v>407</v>
      </c>
      <c r="F28" s="2" t="s">
        <v>170</v>
      </c>
      <c r="G28" s="2">
        <v>18</v>
      </c>
      <c r="H28" s="2">
        <v>1020795697</v>
      </c>
      <c r="I28" s="2" t="s">
        <v>172</v>
      </c>
      <c r="J28" s="2">
        <v>0</v>
      </c>
      <c r="K28" s="2">
        <v>0</v>
      </c>
      <c r="L28" s="2">
        <v>0</v>
      </c>
      <c r="M28" s="2">
        <v>0</v>
      </c>
      <c r="N28" s="2">
        <v>0</v>
      </c>
      <c r="O28" s="2">
        <v>0</v>
      </c>
      <c r="P28" s="2">
        <v>0</v>
      </c>
      <c r="Q28" s="2">
        <v>0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2">
        <v>0</v>
      </c>
      <c r="AB28" s="2">
        <v>0</v>
      </c>
      <c r="AC28" s="2">
        <v>0</v>
      </c>
      <c r="AD28" s="2">
        <v>0</v>
      </c>
      <c r="AE28" s="2">
        <v>0</v>
      </c>
      <c r="AF28" s="2">
        <v>0</v>
      </c>
      <c r="AG28" s="2">
        <v>0</v>
      </c>
      <c r="AH28" s="2">
        <v>0</v>
      </c>
      <c r="AI28" s="2">
        <v>0</v>
      </c>
      <c r="AJ28" s="2">
        <v>0</v>
      </c>
      <c r="AK28" s="2">
        <v>0</v>
      </c>
      <c r="AL28" s="2">
        <v>2789910</v>
      </c>
      <c r="AM28" s="2">
        <v>0</v>
      </c>
      <c r="AN28" s="2">
        <v>0</v>
      </c>
      <c r="AO28" s="2">
        <v>0</v>
      </c>
      <c r="AP28" s="2">
        <v>0</v>
      </c>
      <c r="AQ28" s="2">
        <v>0</v>
      </c>
      <c r="AR28" s="2">
        <v>0</v>
      </c>
      <c r="AS28" s="2">
        <v>111596</v>
      </c>
      <c r="AT28" s="2">
        <v>111596</v>
      </c>
      <c r="AU28" s="2">
        <v>0</v>
      </c>
      <c r="AV28" s="2">
        <v>0</v>
      </c>
      <c r="AW28" s="2">
        <v>0</v>
      </c>
      <c r="AX28" s="2">
        <v>0</v>
      </c>
      <c r="AY28" s="2">
        <v>0</v>
      </c>
      <c r="AZ28" s="2">
        <v>0</v>
      </c>
      <c r="BA28" s="2">
        <v>300000</v>
      </c>
      <c r="BB28" s="2">
        <v>0</v>
      </c>
      <c r="BC28" s="2">
        <v>0</v>
      </c>
      <c r="BD28" s="2">
        <v>0</v>
      </c>
      <c r="BE28" s="2">
        <v>0</v>
      </c>
      <c r="BF28" s="2">
        <v>0</v>
      </c>
      <c r="BG28" s="2">
        <v>0</v>
      </c>
      <c r="BH28" s="2" t="s">
        <v>63</v>
      </c>
      <c r="BI28" s="2">
        <v>20240401</v>
      </c>
    </row>
    <row r="29" spans="1:61" x14ac:dyDescent="0.25">
      <c r="A29" s="2" t="s">
        <v>64</v>
      </c>
      <c r="B29" s="2" t="s">
        <v>59</v>
      </c>
      <c r="C29" s="2" t="s">
        <v>74</v>
      </c>
      <c r="D29" s="2">
        <v>320</v>
      </c>
      <c r="E29" s="2">
        <v>222</v>
      </c>
      <c r="F29" s="2" t="s">
        <v>75</v>
      </c>
      <c r="G29" s="2">
        <v>19</v>
      </c>
      <c r="H29" s="2">
        <v>51841009</v>
      </c>
      <c r="I29" s="2" t="s">
        <v>138</v>
      </c>
      <c r="J29" s="2">
        <v>0</v>
      </c>
      <c r="K29" s="2">
        <v>0</v>
      </c>
      <c r="L29" s="2">
        <v>0</v>
      </c>
      <c r="M29" s="2">
        <v>0</v>
      </c>
      <c r="N29" s="2">
        <v>0</v>
      </c>
      <c r="O29" s="2">
        <v>0</v>
      </c>
      <c r="P29" s="2">
        <v>0</v>
      </c>
      <c r="Q29" s="2">
        <v>0</v>
      </c>
      <c r="R29" s="2">
        <v>0</v>
      </c>
      <c r="S29" s="2">
        <v>0</v>
      </c>
      <c r="T29" s="2">
        <v>0</v>
      </c>
      <c r="U29" s="2">
        <v>0</v>
      </c>
      <c r="V29" s="2">
        <v>0</v>
      </c>
      <c r="W29" s="2">
        <v>0</v>
      </c>
      <c r="X29" s="2">
        <v>0</v>
      </c>
      <c r="Y29" s="2">
        <v>0</v>
      </c>
      <c r="Z29" s="2">
        <v>0</v>
      </c>
      <c r="AA29" s="2">
        <v>0</v>
      </c>
      <c r="AB29" s="2">
        <v>333020</v>
      </c>
      <c r="AC29" s="2">
        <v>0</v>
      </c>
      <c r="AD29" s="2">
        <v>0</v>
      </c>
      <c r="AE29" s="2">
        <v>0</v>
      </c>
      <c r="AF29" s="2">
        <v>1902970</v>
      </c>
      <c r="AG29" s="2">
        <v>0</v>
      </c>
      <c r="AH29" s="2">
        <v>0</v>
      </c>
      <c r="AI29" s="2">
        <v>0</v>
      </c>
      <c r="AJ29" s="2">
        <v>0</v>
      </c>
      <c r="AK29" s="2">
        <v>0</v>
      </c>
      <c r="AL29" s="2">
        <v>4921475</v>
      </c>
      <c r="AM29" s="2">
        <v>0</v>
      </c>
      <c r="AN29" s="2">
        <v>0</v>
      </c>
      <c r="AO29" s="2">
        <v>0</v>
      </c>
      <c r="AP29" s="2">
        <v>0</v>
      </c>
      <c r="AQ29" s="2">
        <v>0</v>
      </c>
      <c r="AR29" s="2">
        <v>0</v>
      </c>
      <c r="AS29" s="2">
        <v>279737</v>
      </c>
      <c r="AT29" s="2">
        <v>279737</v>
      </c>
      <c r="AU29" s="2">
        <v>0</v>
      </c>
      <c r="AV29" s="2">
        <v>164049</v>
      </c>
      <c r="AW29" s="2">
        <v>0</v>
      </c>
      <c r="AX29" s="2">
        <v>0</v>
      </c>
      <c r="AY29" s="2">
        <v>0</v>
      </c>
      <c r="AZ29" s="2">
        <v>0</v>
      </c>
      <c r="BA29" s="2">
        <v>0</v>
      </c>
      <c r="BB29" s="2">
        <v>0</v>
      </c>
      <c r="BC29" s="2">
        <v>0</v>
      </c>
      <c r="BD29" s="2">
        <v>0</v>
      </c>
      <c r="BE29" s="2">
        <v>70000</v>
      </c>
      <c r="BF29" s="2">
        <v>259000</v>
      </c>
      <c r="BG29" s="2">
        <v>0</v>
      </c>
      <c r="BH29" s="2" t="s">
        <v>63</v>
      </c>
      <c r="BI29" s="2">
        <v>20240401</v>
      </c>
    </row>
    <row r="30" spans="1:61" x14ac:dyDescent="0.25">
      <c r="A30" s="2" t="s">
        <v>58</v>
      </c>
      <c r="B30" s="2" t="s">
        <v>59</v>
      </c>
      <c r="C30" s="2" t="s">
        <v>60</v>
      </c>
      <c r="D30" s="2">
        <v>100</v>
      </c>
      <c r="E30" s="2">
        <v>6</v>
      </c>
      <c r="F30" s="2" t="s">
        <v>61</v>
      </c>
      <c r="G30" s="2">
        <v>4</v>
      </c>
      <c r="H30" s="2">
        <v>79981621</v>
      </c>
      <c r="I30" s="2" t="s">
        <v>62</v>
      </c>
      <c r="J30" s="2">
        <v>0</v>
      </c>
      <c r="K30" s="2">
        <v>0</v>
      </c>
      <c r="L30" s="2">
        <v>0</v>
      </c>
      <c r="M30" s="2">
        <v>0</v>
      </c>
      <c r="N30" s="2">
        <v>0</v>
      </c>
      <c r="O30" s="2">
        <v>0</v>
      </c>
      <c r="P30" s="2">
        <v>0</v>
      </c>
      <c r="Q30" s="2">
        <v>0</v>
      </c>
      <c r="R30" s="2">
        <v>1963860</v>
      </c>
      <c r="S30" s="2">
        <v>0</v>
      </c>
      <c r="T30" s="2">
        <v>0</v>
      </c>
      <c r="U30" s="2">
        <v>0</v>
      </c>
      <c r="V30" s="2">
        <v>0</v>
      </c>
      <c r="W30" s="2">
        <v>0</v>
      </c>
      <c r="X30" s="2">
        <v>0</v>
      </c>
      <c r="Y30" s="2">
        <v>0</v>
      </c>
      <c r="Z30" s="2">
        <v>0</v>
      </c>
      <c r="AA30" s="2">
        <v>0</v>
      </c>
      <c r="AB30" s="2">
        <v>0</v>
      </c>
      <c r="AC30" s="2">
        <v>0</v>
      </c>
      <c r="AD30" s="2">
        <v>0</v>
      </c>
      <c r="AE30" s="2">
        <v>0</v>
      </c>
      <c r="AF30" s="2">
        <v>3273100</v>
      </c>
      <c r="AG30" s="2">
        <v>0</v>
      </c>
      <c r="AH30" s="2">
        <v>0</v>
      </c>
      <c r="AI30" s="2">
        <v>0</v>
      </c>
      <c r="AJ30" s="2">
        <v>0</v>
      </c>
      <c r="AK30" s="2">
        <v>0</v>
      </c>
      <c r="AL30" s="2">
        <v>6546199</v>
      </c>
      <c r="AM30" s="2">
        <v>0</v>
      </c>
      <c r="AN30" s="2">
        <v>0</v>
      </c>
      <c r="AO30" s="2">
        <v>0</v>
      </c>
      <c r="AP30" s="2">
        <v>0</v>
      </c>
      <c r="AQ30" s="2">
        <v>0</v>
      </c>
      <c r="AR30" s="2">
        <v>0</v>
      </c>
      <c r="AS30" s="2">
        <v>471326</v>
      </c>
      <c r="AT30" s="2">
        <v>471326</v>
      </c>
      <c r="AU30" s="2">
        <v>0</v>
      </c>
      <c r="AV30" s="2">
        <v>0</v>
      </c>
      <c r="AW30" s="2">
        <v>0</v>
      </c>
      <c r="AX30" s="2">
        <v>0</v>
      </c>
      <c r="AY30" s="2">
        <v>0</v>
      </c>
      <c r="AZ30" s="2">
        <v>0</v>
      </c>
      <c r="BA30" s="2">
        <v>0</v>
      </c>
      <c r="BB30" s="2">
        <v>0</v>
      </c>
      <c r="BC30" s="2">
        <v>0</v>
      </c>
      <c r="BD30" s="2">
        <v>0</v>
      </c>
      <c r="BE30" s="2">
        <v>118000</v>
      </c>
      <c r="BF30" s="2">
        <v>475000</v>
      </c>
      <c r="BG30" s="2">
        <v>0</v>
      </c>
      <c r="BH30" s="2" t="s">
        <v>63</v>
      </c>
      <c r="BI30" s="2">
        <v>20240401</v>
      </c>
    </row>
    <row r="31" spans="1:61" x14ac:dyDescent="0.25">
      <c r="A31" s="2" t="s">
        <v>72</v>
      </c>
      <c r="B31" s="2" t="s">
        <v>73</v>
      </c>
      <c r="C31" s="2" t="s">
        <v>74</v>
      </c>
      <c r="D31" s="2">
        <v>320</v>
      </c>
      <c r="E31" s="2">
        <v>222</v>
      </c>
      <c r="F31" s="2" t="s">
        <v>75</v>
      </c>
      <c r="G31" s="2">
        <v>19</v>
      </c>
      <c r="H31" s="2">
        <v>74369918</v>
      </c>
      <c r="I31" s="2" t="s">
        <v>76</v>
      </c>
      <c r="J31" s="2">
        <v>0</v>
      </c>
      <c r="K31" s="2">
        <v>459338</v>
      </c>
      <c r="L31" s="2">
        <v>0</v>
      </c>
      <c r="M31" s="2">
        <v>0</v>
      </c>
      <c r="N31" s="2">
        <v>0</v>
      </c>
      <c r="O31" s="2">
        <v>0</v>
      </c>
      <c r="P31" s="2">
        <v>0</v>
      </c>
      <c r="Q31" s="2">
        <v>0</v>
      </c>
      <c r="R31" s="2">
        <v>0</v>
      </c>
      <c r="S31" s="2">
        <v>0</v>
      </c>
      <c r="T31" s="2">
        <v>0</v>
      </c>
      <c r="U31" s="2">
        <v>0</v>
      </c>
      <c r="V31" s="2">
        <v>0</v>
      </c>
      <c r="W31" s="2">
        <v>0</v>
      </c>
      <c r="X31" s="2">
        <v>0</v>
      </c>
      <c r="Y31" s="2">
        <v>0</v>
      </c>
      <c r="Z31" s="2">
        <v>0</v>
      </c>
      <c r="AA31" s="2">
        <v>0</v>
      </c>
      <c r="AB31" s="2">
        <v>0</v>
      </c>
      <c r="AC31" s="2">
        <v>0</v>
      </c>
      <c r="AD31" s="2">
        <v>0</v>
      </c>
      <c r="AE31" s="2">
        <v>0</v>
      </c>
      <c r="AF31" s="2">
        <v>2756025</v>
      </c>
      <c r="AG31" s="2">
        <v>5440806</v>
      </c>
      <c r="AH31" s="2">
        <v>0</v>
      </c>
      <c r="AI31" s="2">
        <v>0</v>
      </c>
      <c r="AJ31" s="2">
        <v>0</v>
      </c>
      <c r="AK31" s="2">
        <v>0</v>
      </c>
      <c r="AL31" s="2">
        <v>6890063</v>
      </c>
      <c r="AM31" s="2">
        <v>0</v>
      </c>
      <c r="AN31" s="2">
        <v>8705290</v>
      </c>
      <c r="AO31" s="2">
        <v>0</v>
      </c>
      <c r="AP31" s="2">
        <v>0</v>
      </c>
      <c r="AQ31" s="2">
        <v>0</v>
      </c>
      <c r="AR31" s="2">
        <v>0</v>
      </c>
      <c r="AS31" s="2">
        <v>694518</v>
      </c>
      <c r="AT31" s="2">
        <v>694518</v>
      </c>
      <c r="AU31" s="2">
        <v>0</v>
      </c>
      <c r="AV31" s="2">
        <v>0</v>
      </c>
      <c r="AW31" s="2">
        <v>0</v>
      </c>
      <c r="AX31" s="2">
        <v>0</v>
      </c>
      <c r="AY31" s="2">
        <v>0</v>
      </c>
      <c r="AZ31" s="2">
        <v>0</v>
      </c>
      <c r="BA31" s="2">
        <v>0</v>
      </c>
      <c r="BB31" s="2">
        <v>0</v>
      </c>
      <c r="BC31" s="2">
        <v>0</v>
      </c>
      <c r="BD31" s="2">
        <v>0</v>
      </c>
      <c r="BE31" s="2">
        <v>173800</v>
      </c>
      <c r="BF31" s="2">
        <v>1783000</v>
      </c>
      <c r="BG31" s="2">
        <v>0</v>
      </c>
      <c r="BH31" s="2" t="s">
        <v>63</v>
      </c>
      <c r="BI31" s="2">
        <v>20240401</v>
      </c>
    </row>
    <row r="32" spans="1:61" x14ac:dyDescent="0.25">
      <c r="A32" s="2" t="s">
        <v>58</v>
      </c>
      <c r="B32" s="2" t="s">
        <v>95</v>
      </c>
      <c r="C32" s="2" t="s">
        <v>120</v>
      </c>
      <c r="D32" s="2">
        <v>120</v>
      </c>
      <c r="E32" s="2">
        <v>115</v>
      </c>
      <c r="F32" s="2" t="s">
        <v>121</v>
      </c>
      <c r="G32" s="2">
        <v>5</v>
      </c>
      <c r="H32" s="2">
        <v>1014200955</v>
      </c>
      <c r="I32" s="2" t="s">
        <v>122</v>
      </c>
      <c r="J32" s="2">
        <v>0</v>
      </c>
      <c r="K32" s="2">
        <v>0</v>
      </c>
      <c r="L32" s="2">
        <v>0</v>
      </c>
      <c r="M32" s="2">
        <v>0</v>
      </c>
      <c r="N32" s="2">
        <v>0</v>
      </c>
      <c r="O32" s="2">
        <v>0</v>
      </c>
      <c r="P32" s="2">
        <v>0</v>
      </c>
      <c r="Q32" s="2">
        <v>0</v>
      </c>
      <c r="R32" s="2">
        <v>2167389</v>
      </c>
      <c r="S32" s="2">
        <v>0</v>
      </c>
      <c r="T32" s="2">
        <v>0</v>
      </c>
      <c r="U32" s="2">
        <v>0</v>
      </c>
      <c r="V32" s="2">
        <v>0</v>
      </c>
      <c r="W32" s="2">
        <v>0</v>
      </c>
      <c r="X32" s="2">
        <v>0</v>
      </c>
      <c r="Y32" s="2">
        <v>0</v>
      </c>
      <c r="Z32" s="2">
        <v>0</v>
      </c>
      <c r="AA32" s="2">
        <v>0</v>
      </c>
      <c r="AB32" s="2">
        <v>0</v>
      </c>
      <c r="AC32" s="2">
        <v>0</v>
      </c>
      <c r="AD32" s="2">
        <v>0</v>
      </c>
      <c r="AE32" s="2">
        <v>0</v>
      </c>
      <c r="AF32" s="2">
        <v>9271608</v>
      </c>
      <c r="AG32" s="2">
        <v>0</v>
      </c>
      <c r="AH32" s="2">
        <v>0</v>
      </c>
      <c r="AI32" s="2">
        <v>0</v>
      </c>
      <c r="AJ32" s="2">
        <v>0</v>
      </c>
      <c r="AK32" s="2">
        <v>0</v>
      </c>
      <c r="AL32" s="2">
        <v>7224629</v>
      </c>
      <c r="AM32" s="2">
        <v>0</v>
      </c>
      <c r="AN32" s="2">
        <v>0</v>
      </c>
      <c r="AO32" s="2">
        <v>0</v>
      </c>
      <c r="AP32" s="2">
        <v>0</v>
      </c>
      <c r="AQ32" s="2">
        <v>0</v>
      </c>
      <c r="AR32" s="2">
        <v>0</v>
      </c>
      <c r="AS32" s="2">
        <v>746545</v>
      </c>
      <c r="AT32" s="2">
        <v>746545</v>
      </c>
      <c r="AU32" s="2">
        <v>0</v>
      </c>
      <c r="AV32" s="2">
        <v>0</v>
      </c>
      <c r="AW32" s="2">
        <v>0</v>
      </c>
      <c r="AX32" s="2">
        <v>0</v>
      </c>
      <c r="AY32" s="2">
        <v>0</v>
      </c>
      <c r="AZ32" s="2">
        <v>0</v>
      </c>
      <c r="BA32" s="2">
        <v>0</v>
      </c>
      <c r="BB32" s="2">
        <v>0</v>
      </c>
      <c r="BC32" s="2">
        <v>0</v>
      </c>
      <c r="BD32" s="2">
        <v>0</v>
      </c>
      <c r="BE32" s="2">
        <v>187000</v>
      </c>
      <c r="BF32" s="2">
        <v>1405000</v>
      </c>
      <c r="BG32" s="2">
        <v>0</v>
      </c>
      <c r="BH32" s="2" t="s">
        <v>63</v>
      </c>
      <c r="BI32" s="2">
        <v>20240401</v>
      </c>
    </row>
    <row r="33" spans="1:61" x14ac:dyDescent="0.25">
      <c r="A33" s="2" t="s">
        <v>64</v>
      </c>
      <c r="B33" s="2" t="s">
        <v>59</v>
      </c>
      <c r="C33" s="2" t="s">
        <v>83</v>
      </c>
      <c r="D33" s="2">
        <v>110</v>
      </c>
      <c r="E33" s="2">
        <v>222</v>
      </c>
      <c r="F33" s="2" t="s">
        <v>75</v>
      </c>
      <c r="G33" s="2">
        <v>24</v>
      </c>
      <c r="H33" s="2">
        <v>37726651</v>
      </c>
      <c r="I33" s="2" t="s">
        <v>84</v>
      </c>
      <c r="J33" s="2">
        <v>0</v>
      </c>
      <c r="K33" s="2">
        <v>0</v>
      </c>
      <c r="L33" s="2">
        <v>0</v>
      </c>
      <c r="M33" s="2">
        <v>0</v>
      </c>
      <c r="N33" s="2">
        <v>0</v>
      </c>
      <c r="O33" s="2">
        <v>0</v>
      </c>
      <c r="P33" s="2">
        <v>0</v>
      </c>
      <c r="Q33" s="2">
        <v>0</v>
      </c>
      <c r="R33" s="2">
        <v>0</v>
      </c>
      <c r="S33" s="2">
        <v>0</v>
      </c>
      <c r="T33" s="2">
        <v>0</v>
      </c>
      <c r="U33" s="2">
        <v>0</v>
      </c>
      <c r="V33" s="2">
        <v>0</v>
      </c>
      <c r="W33" s="2">
        <v>0</v>
      </c>
      <c r="X33" s="2">
        <v>0</v>
      </c>
      <c r="Y33" s="2">
        <v>0</v>
      </c>
      <c r="Z33" s="2">
        <v>0</v>
      </c>
      <c r="AA33" s="2">
        <v>0</v>
      </c>
      <c r="AB33" s="2">
        <v>0</v>
      </c>
      <c r="AC33" s="2">
        <v>0</v>
      </c>
      <c r="AD33" s="2">
        <v>0</v>
      </c>
      <c r="AE33" s="2">
        <v>0</v>
      </c>
      <c r="AF33" s="2">
        <v>2998646</v>
      </c>
      <c r="AG33" s="2">
        <v>0</v>
      </c>
      <c r="AH33" s="2">
        <v>0</v>
      </c>
      <c r="AI33" s="2">
        <v>0</v>
      </c>
      <c r="AJ33" s="2">
        <v>0</v>
      </c>
      <c r="AK33" s="2">
        <v>0</v>
      </c>
      <c r="AL33" s="2">
        <v>7496615</v>
      </c>
      <c r="AM33" s="2">
        <v>0</v>
      </c>
      <c r="AN33" s="2">
        <v>0</v>
      </c>
      <c r="AO33" s="2">
        <v>0</v>
      </c>
      <c r="AP33" s="2">
        <v>0</v>
      </c>
      <c r="AQ33" s="2">
        <v>0</v>
      </c>
      <c r="AR33" s="2">
        <v>0</v>
      </c>
      <c r="AS33" s="2">
        <v>419810</v>
      </c>
      <c r="AT33" s="2">
        <v>419810</v>
      </c>
      <c r="AU33" s="2">
        <v>0</v>
      </c>
      <c r="AV33" s="2">
        <v>0</v>
      </c>
      <c r="AW33" s="2">
        <v>0</v>
      </c>
      <c r="AX33" s="2">
        <v>0</v>
      </c>
      <c r="AY33" s="2">
        <v>0</v>
      </c>
      <c r="AZ33" s="2">
        <v>0</v>
      </c>
      <c r="BA33" s="2">
        <v>0</v>
      </c>
      <c r="BB33" s="2">
        <v>0</v>
      </c>
      <c r="BC33" s="2">
        <v>0</v>
      </c>
      <c r="BD33" s="2">
        <v>0</v>
      </c>
      <c r="BE33" s="2">
        <v>105000</v>
      </c>
      <c r="BF33" s="2">
        <v>607000</v>
      </c>
      <c r="BG33" s="2">
        <v>37483</v>
      </c>
      <c r="BH33" s="2" t="s">
        <v>63</v>
      </c>
      <c r="BI33" s="2">
        <v>20240401</v>
      </c>
    </row>
    <row r="34" spans="1:61" x14ac:dyDescent="0.25">
      <c r="A34" s="2" t="s">
        <v>58</v>
      </c>
      <c r="B34" s="2" t="s">
        <v>59</v>
      </c>
      <c r="C34" s="2" t="s">
        <v>111</v>
      </c>
      <c r="D34" s="2">
        <v>210</v>
      </c>
      <c r="E34" s="2">
        <v>222</v>
      </c>
      <c r="F34" s="2" t="s">
        <v>75</v>
      </c>
      <c r="G34" s="2">
        <v>27</v>
      </c>
      <c r="H34" s="2">
        <v>51753989</v>
      </c>
      <c r="I34" s="2" t="s">
        <v>140</v>
      </c>
      <c r="J34" s="2">
        <v>0</v>
      </c>
      <c r="K34" s="2">
        <v>0</v>
      </c>
      <c r="L34" s="2">
        <v>0</v>
      </c>
      <c r="M34" s="2">
        <v>0</v>
      </c>
      <c r="N34" s="2">
        <v>0</v>
      </c>
      <c r="O34" s="2">
        <v>0</v>
      </c>
      <c r="P34" s="2">
        <v>0</v>
      </c>
      <c r="Q34" s="2">
        <v>0</v>
      </c>
      <c r="R34" s="2">
        <v>0</v>
      </c>
      <c r="S34" s="2">
        <v>0</v>
      </c>
      <c r="T34" s="2">
        <v>0</v>
      </c>
      <c r="U34" s="2">
        <v>0</v>
      </c>
      <c r="V34" s="2">
        <v>0</v>
      </c>
      <c r="W34" s="2">
        <v>0</v>
      </c>
      <c r="X34" s="2">
        <v>0</v>
      </c>
      <c r="Y34" s="2">
        <v>0</v>
      </c>
      <c r="Z34" s="2">
        <v>0</v>
      </c>
      <c r="AA34" s="2">
        <v>0</v>
      </c>
      <c r="AB34" s="2">
        <v>405035</v>
      </c>
      <c r="AC34" s="2">
        <v>0</v>
      </c>
      <c r="AD34" s="2">
        <v>0</v>
      </c>
      <c r="AE34" s="2">
        <v>0</v>
      </c>
      <c r="AF34" s="2">
        <v>2314486</v>
      </c>
      <c r="AG34" s="2">
        <v>0</v>
      </c>
      <c r="AH34" s="2">
        <v>0</v>
      </c>
      <c r="AI34" s="2">
        <v>0</v>
      </c>
      <c r="AJ34" s="2">
        <v>0</v>
      </c>
      <c r="AK34" s="2">
        <v>0</v>
      </c>
      <c r="AL34" s="2">
        <v>5786214</v>
      </c>
      <c r="AM34" s="2">
        <v>0</v>
      </c>
      <c r="AN34" s="2">
        <v>0</v>
      </c>
      <c r="AO34" s="2">
        <v>0</v>
      </c>
      <c r="AP34" s="2">
        <v>0</v>
      </c>
      <c r="AQ34" s="2">
        <v>0</v>
      </c>
      <c r="AR34" s="2">
        <v>0</v>
      </c>
      <c r="AS34" s="2">
        <v>340229</v>
      </c>
      <c r="AT34" s="2">
        <v>340229</v>
      </c>
      <c r="AU34" s="2">
        <v>0</v>
      </c>
      <c r="AV34" s="2">
        <v>0</v>
      </c>
      <c r="AW34" s="2">
        <v>0</v>
      </c>
      <c r="AX34" s="2">
        <v>0</v>
      </c>
      <c r="AY34" s="2">
        <v>0</v>
      </c>
      <c r="AZ34" s="2">
        <v>0</v>
      </c>
      <c r="BA34" s="2">
        <v>100000</v>
      </c>
      <c r="BB34" s="2">
        <v>0</v>
      </c>
      <c r="BC34" s="2">
        <v>1018902</v>
      </c>
      <c r="BD34" s="2">
        <v>0</v>
      </c>
      <c r="BE34" s="2">
        <v>85200</v>
      </c>
      <c r="BF34" s="2">
        <v>315000</v>
      </c>
      <c r="BG34" s="2">
        <v>0</v>
      </c>
      <c r="BH34" s="2" t="s">
        <v>63</v>
      </c>
      <c r="BI34" s="2">
        <v>20240401</v>
      </c>
    </row>
    <row r="35" spans="1:61" x14ac:dyDescent="0.25">
      <c r="A35" s="2" t="s">
        <v>64</v>
      </c>
      <c r="B35" s="2" t="s">
        <v>70</v>
      </c>
      <c r="C35" s="2" t="s">
        <v>98</v>
      </c>
      <c r="D35" s="2">
        <v>100</v>
      </c>
      <c r="E35" s="2">
        <v>105</v>
      </c>
      <c r="F35" s="2" t="s">
        <v>104</v>
      </c>
      <c r="G35" s="2">
        <v>4</v>
      </c>
      <c r="H35" s="2">
        <v>1014179264</v>
      </c>
      <c r="I35" s="2" t="s">
        <v>108</v>
      </c>
      <c r="J35" s="2">
        <v>0</v>
      </c>
      <c r="K35" s="2">
        <v>0</v>
      </c>
      <c r="L35" s="2">
        <v>0</v>
      </c>
      <c r="M35" s="2">
        <v>0</v>
      </c>
      <c r="N35" s="2">
        <v>0</v>
      </c>
      <c r="O35" s="2">
        <v>0</v>
      </c>
      <c r="P35" s="2">
        <v>0</v>
      </c>
      <c r="Q35" s="2">
        <v>0</v>
      </c>
      <c r="R35" s="2">
        <v>1963860</v>
      </c>
      <c r="S35" s="2">
        <v>0</v>
      </c>
      <c r="T35" s="2">
        <v>0</v>
      </c>
      <c r="U35" s="2">
        <v>0</v>
      </c>
      <c r="V35" s="2">
        <v>0</v>
      </c>
      <c r="W35" s="2">
        <v>0</v>
      </c>
      <c r="X35" s="2">
        <v>0</v>
      </c>
      <c r="Y35" s="2">
        <v>0</v>
      </c>
      <c r="Z35" s="2">
        <v>0</v>
      </c>
      <c r="AA35" s="2">
        <v>0</v>
      </c>
      <c r="AB35" s="2">
        <v>0</v>
      </c>
      <c r="AC35" s="2">
        <v>0</v>
      </c>
      <c r="AD35" s="2">
        <v>0</v>
      </c>
      <c r="AE35" s="2">
        <v>0</v>
      </c>
      <c r="AF35" s="2">
        <v>8400956</v>
      </c>
      <c r="AG35" s="2">
        <v>0</v>
      </c>
      <c r="AH35" s="2">
        <v>0</v>
      </c>
      <c r="AI35" s="2">
        <v>0</v>
      </c>
      <c r="AJ35" s="2">
        <v>0</v>
      </c>
      <c r="AK35" s="2">
        <v>0</v>
      </c>
      <c r="AL35" s="2">
        <v>6546199</v>
      </c>
      <c r="AM35" s="2">
        <v>0</v>
      </c>
      <c r="AN35" s="2">
        <v>0</v>
      </c>
      <c r="AO35" s="2">
        <v>0</v>
      </c>
      <c r="AP35" s="2">
        <v>0</v>
      </c>
      <c r="AQ35" s="2">
        <v>0</v>
      </c>
      <c r="AR35" s="2">
        <v>0</v>
      </c>
      <c r="AS35" s="2">
        <v>676441</v>
      </c>
      <c r="AT35" s="2">
        <v>676441</v>
      </c>
      <c r="AU35" s="2">
        <v>0</v>
      </c>
      <c r="AV35" s="2">
        <v>0</v>
      </c>
      <c r="AW35" s="2">
        <v>0</v>
      </c>
      <c r="AX35" s="2">
        <v>0</v>
      </c>
      <c r="AY35" s="2">
        <v>0</v>
      </c>
      <c r="AZ35" s="2">
        <v>0</v>
      </c>
      <c r="BA35" s="2">
        <v>0</v>
      </c>
      <c r="BB35" s="2">
        <v>0</v>
      </c>
      <c r="BC35" s="2">
        <v>0</v>
      </c>
      <c r="BD35" s="2">
        <v>0</v>
      </c>
      <c r="BE35" s="2">
        <v>220600</v>
      </c>
      <c r="BF35" s="2">
        <v>1066000</v>
      </c>
      <c r="BG35" s="2">
        <v>0</v>
      </c>
      <c r="BH35" s="2" t="s">
        <v>63</v>
      </c>
      <c r="BI35" s="2">
        <v>20240401</v>
      </c>
    </row>
    <row r="36" spans="1:61" x14ac:dyDescent="0.25">
      <c r="A36" s="2" t="s">
        <v>85</v>
      </c>
      <c r="B36" s="2" t="s">
        <v>59</v>
      </c>
      <c r="C36" s="2" t="s">
        <v>67</v>
      </c>
      <c r="D36" s="2">
        <v>300</v>
      </c>
      <c r="E36" s="2">
        <v>105</v>
      </c>
      <c r="F36" s="2" t="s">
        <v>104</v>
      </c>
      <c r="G36" s="2">
        <v>4</v>
      </c>
      <c r="H36" s="2">
        <v>79315507</v>
      </c>
      <c r="I36" s="2" t="s">
        <v>119</v>
      </c>
      <c r="J36" s="2">
        <v>58500</v>
      </c>
      <c r="K36" s="2">
        <v>0</v>
      </c>
      <c r="L36" s="2">
        <v>0</v>
      </c>
      <c r="M36" s="2">
        <v>0</v>
      </c>
      <c r="N36" s="2">
        <v>0</v>
      </c>
      <c r="O36" s="2">
        <v>0</v>
      </c>
      <c r="P36" s="2">
        <v>0</v>
      </c>
      <c r="Q36" s="2">
        <v>0</v>
      </c>
      <c r="R36" s="2">
        <v>2049242</v>
      </c>
      <c r="S36" s="2">
        <v>0</v>
      </c>
      <c r="T36" s="2">
        <v>0</v>
      </c>
      <c r="U36" s="2">
        <v>0</v>
      </c>
      <c r="V36" s="2">
        <v>0</v>
      </c>
      <c r="W36" s="2">
        <v>0</v>
      </c>
      <c r="X36" s="2">
        <v>0</v>
      </c>
      <c r="Y36" s="2">
        <v>0</v>
      </c>
      <c r="Z36" s="2">
        <v>0</v>
      </c>
      <c r="AA36" s="2">
        <v>0</v>
      </c>
      <c r="AB36" s="2">
        <v>621604</v>
      </c>
      <c r="AC36" s="2">
        <v>0</v>
      </c>
      <c r="AD36" s="2">
        <v>0</v>
      </c>
      <c r="AE36" s="2">
        <v>0</v>
      </c>
      <c r="AF36" s="2">
        <v>4440025</v>
      </c>
      <c r="AG36" s="2">
        <v>0</v>
      </c>
      <c r="AH36" s="2">
        <v>0</v>
      </c>
      <c r="AI36" s="2">
        <v>0</v>
      </c>
      <c r="AJ36" s="2">
        <v>0</v>
      </c>
      <c r="AK36" s="2">
        <v>0</v>
      </c>
      <c r="AL36" s="2">
        <v>6830808</v>
      </c>
      <c r="AM36" s="2">
        <v>0</v>
      </c>
      <c r="AN36" s="2">
        <v>0</v>
      </c>
      <c r="AO36" s="2">
        <v>0</v>
      </c>
      <c r="AP36" s="2">
        <v>0</v>
      </c>
      <c r="AQ36" s="2">
        <v>0</v>
      </c>
      <c r="AR36" s="2">
        <v>0</v>
      </c>
      <c r="AS36" s="2">
        <v>557667</v>
      </c>
      <c r="AT36" s="2">
        <v>557667</v>
      </c>
      <c r="AU36" s="2">
        <v>0</v>
      </c>
      <c r="AV36" s="2">
        <v>0</v>
      </c>
      <c r="AW36" s="2">
        <v>0</v>
      </c>
      <c r="AX36" s="2">
        <v>0</v>
      </c>
      <c r="AY36" s="2">
        <v>0</v>
      </c>
      <c r="AZ36" s="2">
        <v>0</v>
      </c>
      <c r="BA36" s="2">
        <v>200000</v>
      </c>
      <c r="BB36" s="2">
        <v>0</v>
      </c>
      <c r="BC36" s="2">
        <v>0</v>
      </c>
      <c r="BD36" s="2">
        <v>0</v>
      </c>
      <c r="BE36" s="2">
        <v>139600</v>
      </c>
      <c r="BF36" s="2">
        <v>1535000</v>
      </c>
      <c r="BG36" s="2">
        <v>0</v>
      </c>
      <c r="BH36" s="2" t="s">
        <v>63</v>
      </c>
      <c r="BI36" s="2">
        <v>20240401</v>
      </c>
    </row>
    <row r="37" spans="1:61" x14ac:dyDescent="0.25">
      <c r="A37" s="2" t="s">
        <v>77</v>
      </c>
      <c r="B37" s="2" t="s">
        <v>95</v>
      </c>
      <c r="C37" s="2" t="s">
        <v>89</v>
      </c>
      <c r="D37" s="2">
        <v>310</v>
      </c>
      <c r="E37" s="2">
        <v>219</v>
      </c>
      <c r="F37" s="2" t="s">
        <v>68</v>
      </c>
      <c r="G37" s="2">
        <v>15</v>
      </c>
      <c r="H37" s="2">
        <v>1049606827</v>
      </c>
      <c r="I37" s="2" t="s">
        <v>123</v>
      </c>
      <c r="J37" s="2">
        <v>0</v>
      </c>
      <c r="K37" s="2">
        <v>0</v>
      </c>
      <c r="L37" s="2">
        <v>0</v>
      </c>
      <c r="M37" s="2">
        <v>0</v>
      </c>
      <c r="N37" s="2">
        <v>0</v>
      </c>
      <c r="O37" s="2">
        <v>0</v>
      </c>
      <c r="P37" s="2">
        <v>0</v>
      </c>
      <c r="Q37" s="2">
        <v>0</v>
      </c>
      <c r="R37" s="2">
        <v>0</v>
      </c>
      <c r="S37" s="2">
        <v>0</v>
      </c>
      <c r="T37" s="2">
        <v>0</v>
      </c>
      <c r="U37" s="2">
        <v>0</v>
      </c>
      <c r="V37" s="2">
        <v>0</v>
      </c>
      <c r="W37" s="2">
        <v>0</v>
      </c>
      <c r="X37" s="2">
        <v>0</v>
      </c>
      <c r="Y37" s="2">
        <v>0</v>
      </c>
      <c r="Z37" s="2">
        <v>0</v>
      </c>
      <c r="AA37" s="2">
        <v>0</v>
      </c>
      <c r="AB37" s="2">
        <v>0</v>
      </c>
      <c r="AC37" s="2">
        <v>0</v>
      </c>
      <c r="AD37" s="2">
        <v>0</v>
      </c>
      <c r="AE37" s="2">
        <v>0</v>
      </c>
      <c r="AF37" s="2">
        <v>2541393</v>
      </c>
      <c r="AG37" s="2">
        <v>0</v>
      </c>
      <c r="AH37" s="2">
        <v>0</v>
      </c>
      <c r="AI37" s="2">
        <v>0</v>
      </c>
      <c r="AJ37" s="2">
        <v>0</v>
      </c>
      <c r="AK37" s="2">
        <v>0</v>
      </c>
      <c r="AL37" s="2">
        <v>6353483</v>
      </c>
      <c r="AM37" s="2">
        <v>0</v>
      </c>
      <c r="AN37" s="2">
        <v>0</v>
      </c>
      <c r="AO37" s="2">
        <v>0</v>
      </c>
      <c r="AP37" s="2">
        <v>0</v>
      </c>
      <c r="AQ37" s="2">
        <v>0</v>
      </c>
      <c r="AR37" s="2">
        <v>0</v>
      </c>
      <c r="AS37" s="2">
        <v>355795</v>
      </c>
      <c r="AT37" s="2">
        <v>355795</v>
      </c>
      <c r="AU37" s="2">
        <v>0</v>
      </c>
      <c r="AV37" s="2">
        <v>0</v>
      </c>
      <c r="AW37" s="2">
        <v>0</v>
      </c>
      <c r="AX37" s="2">
        <v>0</v>
      </c>
      <c r="AY37" s="2">
        <v>500000</v>
      </c>
      <c r="AZ37" s="2">
        <v>0</v>
      </c>
      <c r="BA37" s="2">
        <v>57900</v>
      </c>
      <c r="BB37" s="2">
        <v>0</v>
      </c>
      <c r="BC37" s="2">
        <v>0</v>
      </c>
      <c r="BD37" s="2">
        <v>0</v>
      </c>
      <c r="BE37" s="2">
        <v>89000</v>
      </c>
      <c r="BF37" s="2">
        <v>207000</v>
      </c>
      <c r="BG37" s="2">
        <v>0</v>
      </c>
      <c r="BH37" s="2" t="s">
        <v>63</v>
      </c>
      <c r="BI37" s="2">
        <v>20240401</v>
      </c>
    </row>
    <row r="38" spans="1:61" x14ac:dyDescent="0.25">
      <c r="A38" s="2" t="s">
        <v>64</v>
      </c>
      <c r="B38" s="2" t="s">
        <v>73</v>
      </c>
      <c r="C38" s="2" t="s">
        <v>74</v>
      </c>
      <c r="D38" s="2">
        <v>320</v>
      </c>
      <c r="E38" s="2">
        <v>314</v>
      </c>
      <c r="F38" s="2" t="s">
        <v>142</v>
      </c>
      <c r="G38" s="2">
        <v>15</v>
      </c>
      <c r="H38" s="2">
        <v>39810032</v>
      </c>
      <c r="I38" s="2" t="s">
        <v>153</v>
      </c>
      <c r="J38" s="2">
        <v>0</v>
      </c>
      <c r="K38" s="2">
        <v>0</v>
      </c>
      <c r="L38" s="2">
        <v>0</v>
      </c>
      <c r="M38" s="2">
        <v>0</v>
      </c>
      <c r="N38" s="2">
        <v>0</v>
      </c>
      <c r="O38" s="2">
        <v>0</v>
      </c>
      <c r="P38" s="2">
        <v>0</v>
      </c>
      <c r="Q38" s="2">
        <v>0</v>
      </c>
      <c r="R38" s="2">
        <v>0</v>
      </c>
      <c r="S38" s="2">
        <v>0</v>
      </c>
      <c r="T38" s="2">
        <v>0</v>
      </c>
      <c r="U38" s="2">
        <v>0</v>
      </c>
      <c r="V38" s="2">
        <v>0</v>
      </c>
      <c r="W38" s="2">
        <v>0</v>
      </c>
      <c r="X38" s="2">
        <v>0</v>
      </c>
      <c r="Y38" s="2">
        <v>0</v>
      </c>
      <c r="Z38" s="2">
        <v>0</v>
      </c>
      <c r="AA38" s="2">
        <v>0</v>
      </c>
      <c r="AB38" s="2">
        <v>0</v>
      </c>
      <c r="AC38" s="2">
        <v>0</v>
      </c>
      <c r="AD38" s="2">
        <v>0</v>
      </c>
      <c r="AE38" s="2">
        <v>0</v>
      </c>
      <c r="AF38" s="2">
        <v>0</v>
      </c>
      <c r="AG38" s="2">
        <v>0</v>
      </c>
      <c r="AH38" s="2">
        <v>0</v>
      </c>
      <c r="AI38" s="2">
        <v>0</v>
      </c>
      <c r="AJ38" s="2">
        <v>0</v>
      </c>
      <c r="AK38" s="2">
        <v>0</v>
      </c>
      <c r="AL38" s="2">
        <v>2437216</v>
      </c>
      <c r="AM38" s="2">
        <v>0</v>
      </c>
      <c r="AN38" s="2">
        <v>0</v>
      </c>
      <c r="AO38" s="2">
        <v>0</v>
      </c>
      <c r="AP38" s="2">
        <v>0</v>
      </c>
      <c r="AQ38" s="2">
        <v>0</v>
      </c>
      <c r="AR38" s="2">
        <v>0</v>
      </c>
      <c r="AS38" s="2">
        <v>97489</v>
      </c>
      <c r="AT38" s="2">
        <v>97489</v>
      </c>
      <c r="AU38" s="2">
        <v>0</v>
      </c>
      <c r="AV38" s="2">
        <v>0</v>
      </c>
      <c r="AW38" s="2">
        <v>0</v>
      </c>
      <c r="AX38" s="2">
        <v>0</v>
      </c>
      <c r="AY38" s="2">
        <v>0</v>
      </c>
      <c r="AZ38" s="2">
        <v>0</v>
      </c>
      <c r="BA38" s="2">
        <v>65000</v>
      </c>
      <c r="BB38" s="2">
        <v>0</v>
      </c>
      <c r="BC38" s="2">
        <v>0</v>
      </c>
      <c r="BD38" s="2">
        <v>0</v>
      </c>
      <c r="BE38" s="2">
        <v>0</v>
      </c>
      <c r="BF38" s="2">
        <v>0</v>
      </c>
      <c r="BG38" s="2">
        <v>0</v>
      </c>
      <c r="BH38" s="2" t="s">
        <v>63</v>
      </c>
      <c r="BI38" s="2">
        <v>20240401</v>
      </c>
    </row>
    <row r="39" spans="1:61" x14ac:dyDescent="0.25">
      <c r="A39" s="2" t="s">
        <v>64</v>
      </c>
      <c r="B39" s="2" t="s">
        <v>95</v>
      </c>
      <c r="C39" s="2" t="s">
        <v>129</v>
      </c>
      <c r="D39" s="2">
        <v>330</v>
      </c>
      <c r="E39" s="2">
        <v>314</v>
      </c>
      <c r="F39" s="2" t="s">
        <v>142</v>
      </c>
      <c r="G39" s="2">
        <v>15</v>
      </c>
      <c r="H39" s="2">
        <v>1031127460</v>
      </c>
      <c r="I39" s="2" t="s">
        <v>149</v>
      </c>
      <c r="J39" s="2">
        <v>0</v>
      </c>
      <c r="K39" s="2">
        <v>0</v>
      </c>
      <c r="L39" s="2">
        <v>0</v>
      </c>
      <c r="M39" s="2">
        <v>0</v>
      </c>
      <c r="N39" s="2">
        <v>0</v>
      </c>
      <c r="O39" s="2">
        <v>0</v>
      </c>
      <c r="P39" s="2">
        <v>0</v>
      </c>
      <c r="Q39" s="2">
        <v>0</v>
      </c>
      <c r="R39" s="2">
        <v>0</v>
      </c>
      <c r="S39" s="2">
        <v>0</v>
      </c>
      <c r="T39" s="2">
        <v>0</v>
      </c>
      <c r="U39" s="2">
        <v>0</v>
      </c>
      <c r="V39" s="2">
        <v>0</v>
      </c>
      <c r="W39" s="2">
        <v>0</v>
      </c>
      <c r="X39" s="2">
        <v>0</v>
      </c>
      <c r="Y39" s="2">
        <v>0</v>
      </c>
      <c r="Z39" s="2">
        <v>0</v>
      </c>
      <c r="AA39" s="2">
        <v>0</v>
      </c>
      <c r="AB39" s="2">
        <v>0</v>
      </c>
      <c r="AC39" s="2">
        <v>0</v>
      </c>
      <c r="AD39" s="2">
        <v>0</v>
      </c>
      <c r="AE39" s="2">
        <v>0</v>
      </c>
      <c r="AF39" s="2">
        <v>0</v>
      </c>
      <c r="AG39" s="2">
        <v>0</v>
      </c>
      <c r="AH39" s="2">
        <v>0</v>
      </c>
      <c r="AI39" s="2">
        <v>0</v>
      </c>
      <c r="AJ39" s="2">
        <v>0</v>
      </c>
      <c r="AK39" s="2">
        <v>0</v>
      </c>
      <c r="AL39" s="2">
        <v>3323477</v>
      </c>
      <c r="AM39" s="2">
        <v>0</v>
      </c>
      <c r="AN39" s="2">
        <v>0</v>
      </c>
      <c r="AO39" s="2">
        <v>0</v>
      </c>
      <c r="AP39" s="2">
        <v>0</v>
      </c>
      <c r="AQ39" s="2">
        <v>0</v>
      </c>
      <c r="AR39" s="2">
        <v>0</v>
      </c>
      <c r="AS39" s="2">
        <v>132939</v>
      </c>
      <c r="AT39" s="2">
        <v>132939</v>
      </c>
      <c r="AU39" s="2">
        <v>0</v>
      </c>
      <c r="AV39" s="2">
        <v>0</v>
      </c>
      <c r="AW39" s="2">
        <v>0</v>
      </c>
      <c r="AX39" s="2">
        <v>0</v>
      </c>
      <c r="AY39" s="2">
        <v>0</v>
      </c>
      <c r="AZ39" s="2">
        <v>0</v>
      </c>
      <c r="BA39" s="2">
        <v>58000</v>
      </c>
      <c r="BB39" s="2">
        <v>0</v>
      </c>
      <c r="BC39" s="2">
        <v>0</v>
      </c>
      <c r="BD39" s="2">
        <v>0</v>
      </c>
      <c r="BE39" s="2">
        <v>0</v>
      </c>
      <c r="BF39" s="2">
        <v>0</v>
      </c>
      <c r="BG39" s="2">
        <v>0</v>
      </c>
      <c r="BH39" s="2" t="s">
        <v>63</v>
      </c>
      <c r="BI39" s="2">
        <v>20240401</v>
      </c>
    </row>
    <row r="40" spans="1:61" x14ac:dyDescent="0.25">
      <c r="A40" s="2" t="s">
        <v>64</v>
      </c>
      <c r="B40" s="2" t="s">
        <v>59</v>
      </c>
      <c r="C40" s="2" t="s">
        <v>103</v>
      </c>
      <c r="D40" s="2">
        <v>240</v>
      </c>
      <c r="E40" s="2">
        <v>105</v>
      </c>
      <c r="F40" s="2" t="s">
        <v>104</v>
      </c>
      <c r="G40" s="2">
        <v>4</v>
      </c>
      <c r="H40" s="2">
        <v>19458767</v>
      </c>
      <c r="I40" s="2" t="s">
        <v>105</v>
      </c>
      <c r="J40" s="2">
        <v>0</v>
      </c>
      <c r="K40" s="2">
        <v>0</v>
      </c>
      <c r="L40" s="2">
        <v>0</v>
      </c>
      <c r="M40" s="2">
        <v>0</v>
      </c>
      <c r="N40" s="2">
        <v>0</v>
      </c>
      <c r="O40" s="2">
        <v>0</v>
      </c>
      <c r="P40" s="2">
        <v>0</v>
      </c>
      <c r="Q40" s="2">
        <v>0</v>
      </c>
      <c r="R40" s="2">
        <v>1047392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2">
        <v>0</v>
      </c>
      <c r="AB40" s="2">
        <v>0</v>
      </c>
      <c r="AC40" s="2">
        <v>0</v>
      </c>
      <c r="AD40" s="2">
        <v>0</v>
      </c>
      <c r="AE40" s="2">
        <v>0</v>
      </c>
      <c r="AF40" s="2">
        <v>0</v>
      </c>
      <c r="AG40" s="2">
        <v>0</v>
      </c>
      <c r="AH40" s="2">
        <v>0</v>
      </c>
      <c r="AI40" s="2">
        <v>0</v>
      </c>
      <c r="AJ40" s="2">
        <v>0</v>
      </c>
      <c r="AK40" s="2">
        <v>0</v>
      </c>
      <c r="AL40" s="2">
        <v>3491306</v>
      </c>
      <c r="AM40" s="2">
        <v>0</v>
      </c>
      <c r="AN40" s="2">
        <v>0</v>
      </c>
      <c r="AO40" s="2">
        <v>0</v>
      </c>
      <c r="AP40" s="2">
        <v>0</v>
      </c>
      <c r="AQ40" s="2">
        <v>0</v>
      </c>
      <c r="AR40" s="2">
        <v>0</v>
      </c>
      <c r="AS40" s="2">
        <v>181548</v>
      </c>
      <c r="AT40" s="2">
        <v>181548</v>
      </c>
      <c r="AU40" s="2">
        <v>0</v>
      </c>
      <c r="AV40" s="2">
        <v>0</v>
      </c>
      <c r="AW40" s="2">
        <v>0</v>
      </c>
      <c r="AX40" s="2">
        <v>0</v>
      </c>
      <c r="AY40" s="2">
        <v>0</v>
      </c>
      <c r="AZ40" s="2">
        <v>0</v>
      </c>
      <c r="BA40" s="2">
        <v>0</v>
      </c>
      <c r="BB40" s="2">
        <v>0</v>
      </c>
      <c r="BC40" s="2">
        <v>0</v>
      </c>
      <c r="BD40" s="2">
        <v>0</v>
      </c>
      <c r="BE40" s="2">
        <v>0</v>
      </c>
      <c r="BF40" s="2">
        <v>0</v>
      </c>
      <c r="BG40" s="2">
        <v>0</v>
      </c>
      <c r="BH40" s="2" t="s">
        <v>63</v>
      </c>
      <c r="BI40" s="2">
        <v>20240401</v>
      </c>
    </row>
    <row r="41" spans="1:61" x14ac:dyDescent="0.25">
      <c r="A41" s="2" t="s">
        <v>79</v>
      </c>
      <c r="B41" s="2" t="s">
        <v>59</v>
      </c>
      <c r="C41" s="2" t="s">
        <v>98</v>
      </c>
      <c r="D41" s="2">
        <v>100</v>
      </c>
      <c r="E41" s="2">
        <v>314</v>
      </c>
      <c r="F41" s="2" t="s">
        <v>142</v>
      </c>
      <c r="G41" s="2">
        <v>15</v>
      </c>
      <c r="H41" s="2">
        <v>1120561376</v>
      </c>
      <c r="I41" s="2" t="s">
        <v>151</v>
      </c>
      <c r="J41" s="2">
        <v>0</v>
      </c>
      <c r="K41" s="2">
        <v>0</v>
      </c>
      <c r="L41" s="2">
        <v>0</v>
      </c>
      <c r="M41" s="2">
        <v>0</v>
      </c>
      <c r="N41" s="2">
        <v>0</v>
      </c>
      <c r="O41" s="2">
        <v>0</v>
      </c>
      <c r="P41" s="2">
        <v>0</v>
      </c>
      <c r="Q41" s="2">
        <v>0</v>
      </c>
      <c r="R41" s="2">
        <v>0</v>
      </c>
      <c r="S41" s="2">
        <v>0</v>
      </c>
      <c r="T41" s="2">
        <v>0</v>
      </c>
      <c r="U41" s="2">
        <v>0</v>
      </c>
      <c r="V41" s="2">
        <v>0</v>
      </c>
      <c r="W41" s="2">
        <v>0</v>
      </c>
      <c r="X41" s="2">
        <v>0</v>
      </c>
      <c r="Y41" s="2">
        <v>0</v>
      </c>
      <c r="Z41" s="2">
        <v>0</v>
      </c>
      <c r="AA41" s="2">
        <v>0</v>
      </c>
      <c r="AB41" s="2">
        <v>0</v>
      </c>
      <c r="AC41" s="2">
        <v>0</v>
      </c>
      <c r="AD41" s="2">
        <v>0</v>
      </c>
      <c r="AE41" s="2">
        <v>0</v>
      </c>
      <c r="AF41" s="2">
        <v>0</v>
      </c>
      <c r="AG41" s="2">
        <v>0</v>
      </c>
      <c r="AH41" s="2">
        <v>0</v>
      </c>
      <c r="AI41" s="2">
        <v>0</v>
      </c>
      <c r="AJ41" s="2">
        <v>0</v>
      </c>
      <c r="AK41" s="2">
        <v>0</v>
      </c>
      <c r="AL41" s="2">
        <v>3323477</v>
      </c>
      <c r="AM41" s="2">
        <v>0</v>
      </c>
      <c r="AN41" s="2">
        <v>0</v>
      </c>
      <c r="AO41" s="2">
        <v>0</v>
      </c>
      <c r="AP41" s="2">
        <v>0</v>
      </c>
      <c r="AQ41" s="2">
        <v>0</v>
      </c>
      <c r="AR41" s="2">
        <v>0</v>
      </c>
      <c r="AS41" s="2">
        <v>132939</v>
      </c>
      <c r="AT41" s="2">
        <v>132939</v>
      </c>
      <c r="AU41" s="2">
        <v>0</v>
      </c>
      <c r="AV41" s="2">
        <v>0</v>
      </c>
      <c r="AW41" s="2">
        <v>0</v>
      </c>
      <c r="AX41" s="2">
        <v>0</v>
      </c>
      <c r="AY41" s="2">
        <v>0</v>
      </c>
      <c r="AZ41" s="2">
        <v>0</v>
      </c>
      <c r="BA41" s="2">
        <v>0</v>
      </c>
      <c r="BB41" s="2">
        <v>0</v>
      </c>
      <c r="BC41" s="2">
        <v>0</v>
      </c>
      <c r="BD41" s="2">
        <v>0</v>
      </c>
      <c r="BE41" s="2">
        <v>0</v>
      </c>
      <c r="BF41" s="2">
        <v>0</v>
      </c>
      <c r="BG41" s="2">
        <v>0</v>
      </c>
      <c r="BH41" s="2" t="s">
        <v>63</v>
      </c>
      <c r="BI41" s="2">
        <v>20240401</v>
      </c>
    </row>
    <row r="42" spans="1:61" x14ac:dyDescent="0.25">
      <c r="A42" s="2" t="s">
        <v>64</v>
      </c>
      <c r="B42" s="2" t="s">
        <v>59</v>
      </c>
      <c r="C42" s="2" t="s">
        <v>98</v>
      </c>
      <c r="D42" s="2">
        <v>100</v>
      </c>
      <c r="E42" s="2">
        <v>425</v>
      </c>
      <c r="F42" s="2" t="s">
        <v>167</v>
      </c>
      <c r="G42" s="2">
        <v>26</v>
      </c>
      <c r="H42" s="2">
        <v>39722264</v>
      </c>
      <c r="I42" s="2" t="s">
        <v>176</v>
      </c>
      <c r="J42" s="2">
        <v>0</v>
      </c>
      <c r="K42" s="2">
        <v>331863</v>
      </c>
      <c r="L42" s="2">
        <v>554363</v>
      </c>
      <c r="M42" s="2">
        <v>0</v>
      </c>
      <c r="N42" s="2">
        <v>0</v>
      </c>
      <c r="O42" s="2">
        <v>999162</v>
      </c>
      <c r="P42" s="2">
        <v>0</v>
      </c>
      <c r="Q42" s="2">
        <v>0</v>
      </c>
      <c r="R42" s="2">
        <v>0</v>
      </c>
      <c r="S42" s="2">
        <v>0</v>
      </c>
      <c r="T42" s="2">
        <v>141419</v>
      </c>
      <c r="U42" s="2">
        <v>0</v>
      </c>
      <c r="V42" s="2">
        <v>0</v>
      </c>
      <c r="W42" s="2">
        <v>366275</v>
      </c>
      <c r="X42" s="2">
        <v>0</v>
      </c>
      <c r="Y42" s="2">
        <v>0</v>
      </c>
      <c r="Z42" s="2">
        <v>0</v>
      </c>
      <c r="AA42" s="2">
        <v>29975</v>
      </c>
      <c r="AB42" s="2">
        <v>0</v>
      </c>
      <c r="AC42" s="2">
        <v>968410</v>
      </c>
      <c r="AD42" s="2">
        <v>0</v>
      </c>
      <c r="AE42" s="2">
        <v>2344263</v>
      </c>
      <c r="AF42" s="2">
        <v>0</v>
      </c>
      <c r="AG42" s="2">
        <v>2856376</v>
      </c>
      <c r="AH42" s="2">
        <v>0</v>
      </c>
      <c r="AI42" s="2">
        <v>0</v>
      </c>
      <c r="AJ42" s="2">
        <v>0</v>
      </c>
      <c r="AK42" s="2">
        <v>0</v>
      </c>
      <c r="AL42" s="2">
        <v>0</v>
      </c>
      <c r="AM42" s="2">
        <v>0</v>
      </c>
      <c r="AN42" s="2">
        <v>0</v>
      </c>
      <c r="AO42" s="2">
        <v>0</v>
      </c>
      <c r="AP42" s="2">
        <v>3860435</v>
      </c>
      <c r="AQ42" s="2">
        <v>0</v>
      </c>
      <c r="AR42" s="2">
        <v>0</v>
      </c>
      <c r="AS42" s="2">
        <v>42483</v>
      </c>
      <c r="AT42" s="2">
        <v>42483</v>
      </c>
      <c r="AU42" s="2">
        <v>0</v>
      </c>
      <c r="AV42" s="2">
        <v>0</v>
      </c>
      <c r="AW42" s="2">
        <v>0</v>
      </c>
      <c r="AX42" s="2">
        <v>0</v>
      </c>
      <c r="AY42" s="2">
        <v>0</v>
      </c>
      <c r="AZ42" s="2">
        <v>0</v>
      </c>
      <c r="BA42" s="2">
        <v>0</v>
      </c>
      <c r="BB42" s="2">
        <v>0</v>
      </c>
      <c r="BC42" s="2">
        <v>0</v>
      </c>
      <c r="BD42" s="2">
        <v>0</v>
      </c>
      <c r="BE42" s="2">
        <v>0</v>
      </c>
      <c r="BF42" s="2">
        <v>0</v>
      </c>
      <c r="BG42" s="2">
        <v>0</v>
      </c>
      <c r="BH42" s="2" t="s">
        <v>63</v>
      </c>
      <c r="BI42" s="2">
        <v>20240401</v>
      </c>
    </row>
    <row r="43" spans="1:61" x14ac:dyDescent="0.25">
      <c r="A43" s="2" t="s">
        <v>58</v>
      </c>
      <c r="B43" s="2" t="s">
        <v>59</v>
      </c>
      <c r="C43" s="2" t="s">
        <v>74</v>
      </c>
      <c r="D43" s="2">
        <v>320</v>
      </c>
      <c r="E43" s="2">
        <v>314</v>
      </c>
      <c r="F43" s="2" t="s">
        <v>142</v>
      </c>
      <c r="G43" s="2">
        <v>19</v>
      </c>
      <c r="H43" s="2">
        <v>39760112</v>
      </c>
      <c r="I43" s="2" t="s">
        <v>159</v>
      </c>
      <c r="J43" s="2">
        <v>0</v>
      </c>
      <c r="K43" s="2">
        <v>0</v>
      </c>
      <c r="L43" s="2">
        <v>0</v>
      </c>
      <c r="M43" s="2">
        <v>0</v>
      </c>
      <c r="N43" s="2">
        <v>0</v>
      </c>
      <c r="O43" s="2">
        <v>0</v>
      </c>
      <c r="P43" s="2">
        <v>0</v>
      </c>
      <c r="Q43" s="2">
        <v>0</v>
      </c>
      <c r="R43" s="2">
        <v>0</v>
      </c>
      <c r="S43" s="2">
        <v>0</v>
      </c>
      <c r="T43" s="2">
        <v>0</v>
      </c>
      <c r="U43" s="2">
        <v>0</v>
      </c>
      <c r="V43" s="2">
        <v>0</v>
      </c>
      <c r="W43" s="2">
        <v>0</v>
      </c>
      <c r="X43" s="2">
        <v>0</v>
      </c>
      <c r="Y43" s="2">
        <v>0</v>
      </c>
      <c r="Z43" s="2">
        <v>0</v>
      </c>
      <c r="AA43" s="2">
        <v>0</v>
      </c>
      <c r="AB43" s="2">
        <v>252931</v>
      </c>
      <c r="AC43" s="2">
        <v>0</v>
      </c>
      <c r="AD43" s="2">
        <v>0</v>
      </c>
      <c r="AE43" s="2">
        <v>0</v>
      </c>
      <c r="AF43" s="2">
        <v>0</v>
      </c>
      <c r="AG43" s="2">
        <v>0</v>
      </c>
      <c r="AH43" s="2">
        <v>0</v>
      </c>
      <c r="AI43" s="2">
        <v>0</v>
      </c>
      <c r="AJ43" s="2">
        <v>0</v>
      </c>
      <c r="AK43" s="2">
        <v>0</v>
      </c>
      <c r="AL43" s="2">
        <v>3613297</v>
      </c>
      <c r="AM43" s="2">
        <v>0</v>
      </c>
      <c r="AN43" s="2">
        <v>0</v>
      </c>
      <c r="AO43" s="2">
        <v>0</v>
      </c>
      <c r="AP43" s="2">
        <v>0</v>
      </c>
      <c r="AQ43" s="2">
        <v>0</v>
      </c>
      <c r="AR43" s="2">
        <v>0</v>
      </c>
      <c r="AS43" s="2">
        <v>154649</v>
      </c>
      <c r="AT43" s="2">
        <v>154649</v>
      </c>
      <c r="AU43" s="2">
        <v>0</v>
      </c>
      <c r="AV43" s="2">
        <v>0</v>
      </c>
      <c r="AW43" s="2">
        <v>0</v>
      </c>
      <c r="AX43" s="2">
        <v>0</v>
      </c>
      <c r="AY43" s="2">
        <v>0</v>
      </c>
      <c r="AZ43" s="2">
        <v>0</v>
      </c>
      <c r="BA43" s="2">
        <v>0</v>
      </c>
      <c r="BB43" s="2">
        <v>0</v>
      </c>
      <c r="BC43" s="2">
        <v>0</v>
      </c>
      <c r="BD43" s="2">
        <v>0</v>
      </c>
      <c r="BE43" s="2">
        <v>0</v>
      </c>
      <c r="BF43" s="2">
        <v>0</v>
      </c>
      <c r="BG43" s="2">
        <v>0</v>
      </c>
      <c r="BH43" s="2" t="s">
        <v>63</v>
      </c>
      <c r="BI43" s="2">
        <v>20240401</v>
      </c>
    </row>
    <row r="44" spans="1:61" x14ac:dyDescent="0.25">
      <c r="A44" s="2" t="s">
        <v>58</v>
      </c>
      <c r="B44" s="2" t="s">
        <v>95</v>
      </c>
      <c r="C44" s="2" t="s">
        <v>98</v>
      </c>
      <c r="D44" s="2">
        <v>100</v>
      </c>
      <c r="E44" s="2">
        <v>314</v>
      </c>
      <c r="F44" s="2" t="s">
        <v>142</v>
      </c>
      <c r="G44" s="2">
        <v>9</v>
      </c>
      <c r="H44" s="2">
        <v>80185064</v>
      </c>
      <c r="I44" s="2" t="s">
        <v>143</v>
      </c>
      <c r="J44" s="2">
        <v>0</v>
      </c>
      <c r="K44" s="2">
        <v>0</v>
      </c>
      <c r="L44" s="2">
        <v>0</v>
      </c>
      <c r="M44" s="2">
        <v>0</v>
      </c>
      <c r="N44" s="2">
        <v>0</v>
      </c>
      <c r="O44" s="2">
        <v>0</v>
      </c>
      <c r="P44" s="2">
        <v>0</v>
      </c>
      <c r="Q44" s="2">
        <v>0</v>
      </c>
      <c r="R44" s="2">
        <v>0</v>
      </c>
      <c r="S44" s="2">
        <v>0</v>
      </c>
      <c r="T44" s="2">
        <v>0</v>
      </c>
      <c r="U44" s="2">
        <v>0</v>
      </c>
      <c r="V44" s="2">
        <v>0</v>
      </c>
      <c r="W44" s="2">
        <v>0</v>
      </c>
      <c r="X44" s="2">
        <v>0</v>
      </c>
      <c r="Y44" s="2">
        <v>0</v>
      </c>
      <c r="Z44" s="2">
        <v>0</v>
      </c>
      <c r="AA44" s="2">
        <v>0</v>
      </c>
      <c r="AB44" s="2">
        <v>0</v>
      </c>
      <c r="AC44" s="2">
        <v>0</v>
      </c>
      <c r="AD44" s="2">
        <v>0</v>
      </c>
      <c r="AE44" s="2">
        <v>0</v>
      </c>
      <c r="AF44" s="2">
        <v>0</v>
      </c>
      <c r="AG44" s="2">
        <v>0</v>
      </c>
      <c r="AH44" s="2">
        <v>0</v>
      </c>
      <c r="AI44" s="2">
        <v>0</v>
      </c>
      <c r="AJ44" s="2">
        <v>0</v>
      </c>
      <c r="AK44" s="2">
        <v>0</v>
      </c>
      <c r="AL44" s="2">
        <v>2899760</v>
      </c>
      <c r="AM44" s="2">
        <v>0</v>
      </c>
      <c r="AN44" s="2">
        <v>0</v>
      </c>
      <c r="AO44" s="2">
        <v>0</v>
      </c>
      <c r="AP44" s="2">
        <v>0</v>
      </c>
      <c r="AQ44" s="2">
        <v>0</v>
      </c>
      <c r="AR44" s="2">
        <v>0</v>
      </c>
      <c r="AS44" s="2">
        <v>104391</v>
      </c>
      <c r="AT44" s="2">
        <v>104391</v>
      </c>
      <c r="AU44" s="2">
        <v>0</v>
      </c>
      <c r="AV44" s="2">
        <v>289976</v>
      </c>
      <c r="AW44" s="2">
        <v>0</v>
      </c>
      <c r="AX44" s="2">
        <v>0</v>
      </c>
      <c r="AY44" s="2">
        <v>0</v>
      </c>
      <c r="AZ44" s="2">
        <v>0</v>
      </c>
      <c r="BA44" s="2">
        <v>0</v>
      </c>
      <c r="BB44" s="2">
        <v>0</v>
      </c>
      <c r="BC44" s="2">
        <v>0</v>
      </c>
      <c r="BD44" s="2">
        <v>0</v>
      </c>
      <c r="BE44" s="2">
        <v>0</v>
      </c>
      <c r="BF44" s="2">
        <v>0</v>
      </c>
      <c r="BG44" s="2">
        <v>0</v>
      </c>
      <c r="BH44" s="2" t="s">
        <v>63</v>
      </c>
      <c r="BI44" s="2">
        <v>20240401</v>
      </c>
    </row>
    <row r="45" spans="1:61" x14ac:dyDescent="0.25">
      <c r="A45" s="2" t="s">
        <v>85</v>
      </c>
      <c r="B45" s="2" t="s">
        <v>95</v>
      </c>
      <c r="C45" s="2" t="s">
        <v>98</v>
      </c>
      <c r="D45" s="2">
        <v>100</v>
      </c>
      <c r="E45" s="2">
        <v>314</v>
      </c>
      <c r="F45" s="2" t="s">
        <v>142</v>
      </c>
      <c r="G45" s="2">
        <v>15</v>
      </c>
      <c r="H45" s="2">
        <v>1015994465</v>
      </c>
      <c r="I45" s="2" t="s">
        <v>152</v>
      </c>
      <c r="J45" s="2">
        <v>0</v>
      </c>
      <c r="K45" s="2">
        <v>0</v>
      </c>
      <c r="L45" s="2">
        <v>0</v>
      </c>
      <c r="M45" s="2">
        <v>0</v>
      </c>
      <c r="N45" s="2">
        <v>0</v>
      </c>
      <c r="O45" s="2">
        <v>0</v>
      </c>
      <c r="P45" s="2">
        <v>0</v>
      </c>
      <c r="Q45" s="2">
        <v>0</v>
      </c>
      <c r="R45" s="2">
        <v>0</v>
      </c>
      <c r="S45" s="2">
        <v>0</v>
      </c>
      <c r="T45" s="2">
        <v>0</v>
      </c>
      <c r="U45" s="2">
        <v>0</v>
      </c>
      <c r="V45" s="2">
        <v>0</v>
      </c>
      <c r="W45" s="2">
        <v>0</v>
      </c>
      <c r="X45" s="2">
        <v>0</v>
      </c>
      <c r="Y45" s="2">
        <v>0</v>
      </c>
      <c r="Z45" s="2">
        <v>0</v>
      </c>
      <c r="AA45" s="2">
        <v>0</v>
      </c>
      <c r="AB45" s="2">
        <v>43205</v>
      </c>
      <c r="AC45" s="2">
        <v>0</v>
      </c>
      <c r="AD45" s="2">
        <v>0</v>
      </c>
      <c r="AE45" s="2">
        <v>0</v>
      </c>
      <c r="AF45" s="2">
        <v>0</v>
      </c>
      <c r="AG45" s="2">
        <v>0</v>
      </c>
      <c r="AH45" s="2">
        <v>0</v>
      </c>
      <c r="AI45" s="2">
        <v>0</v>
      </c>
      <c r="AJ45" s="2">
        <v>0</v>
      </c>
      <c r="AK45" s="2">
        <v>0</v>
      </c>
      <c r="AL45" s="2">
        <v>3323477</v>
      </c>
      <c r="AM45" s="2">
        <v>0</v>
      </c>
      <c r="AN45" s="2">
        <v>0</v>
      </c>
      <c r="AO45" s="2">
        <v>0</v>
      </c>
      <c r="AP45" s="2">
        <v>0</v>
      </c>
      <c r="AQ45" s="2">
        <v>0</v>
      </c>
      <c r="AR45" s="2">
        <v>0</v>
      </c>
      <c r="AS45" s="2">
        <v>59335</v>
      </c>
      <c r="AT45" s="2">
        <v>59335</v>
      </c>
      <c r="AU45" s="2">
        <v>0</v>
      </c>
      <c r="AV45" s="2">
        <v>1883304</v>
      </c>
      <c r="AW45" s="2">
        <v>0</v>
      </c>
      <c r="AX45" s="2">
        <v>0</v>
      </c>
      <c r="AY45" s="2">
        <v>0</v>
      </c>
      <c r="AZ45" s="2">
        <v>0</v>
      </c>
      <c r="BA45" s="2">
        <v>0</v>
      </c>
      <c r="BB45" s="2">
        <v>0</v>
      </c>
      <c r="BC45" s="2">
        <v>0</v>
      </c>
      <c r="BD45" s="2">
        <v>0</v>
      </c>
      <c r="BE45" s="2">
        <v>0</v>
      </c>
      <c r="BF45" s="2">
        <v>0</v>
      </c>
      <c r="BG45" s="2">
        <v>0</v>
      </c>
      <c r="BH45" s="2" t="s">
        <v>63</v>
      </c>
      <c r="BI45" s="2">
        <v>20240401</v>
      </c>
    </row>
    <row r="46" spans="1:61" x14ac:dyDescent="0.25">
      <c r="A46" s="2" t="s">
        <v>64</v>
      </c>
      <c r="B46" s="2" t="s">
        <v>59</v>
      </c>
      <c r="C46" s="2" t="s">
        <v>74</v>
      </c>
      <c r="D46" s="2">
        <v>320</v>
      </c>
      <c r="E46" s="2">
        <v>314</v>
      </c>
      <c r="F46" s="2" t="s">
        <v>142</v>
      </c>
      <c r="G46" s="2">
        <v>21</v>
      </c>
      <c r="H46" s="2">
        <v>46357433</v>
      </c>
      <c r="I46" s="2" t="s">
        <v>164</v>
      </c>
      <c r="J46" s="2">
        <v>0</v>
      </c>
      <c r="K46" s="2">
        <v>0</v>
      </c>
      <c r="L46" s="2">
        <v>0</v>
      </c>
      <c r="M46" s="2">
        <v>0</v>
      </c>
      <c r="N46" s="2">
        <v>0</v>
      </c>
      <c r="O46" s="2">
        <v>0</v>
      </c>
      <c r="P46" s="2">
        <v>0</v>
      </c>
      <c r="Q46" s="2">
        <v>0</v>
      </c>
      <c r="R46" s="2">
        <v>0</v>
      </c>
      <c r="S46" s="2">
        <v>0</v>
      </c>
      <c r="T46" s="2">
        <v>0</v>
      </c>
      <c r="U46" s="2">
        <v>0</v>
      </c>
      <c r="V46" s="2">
        <v>0</v>
      </c>
      <c r="W46" s="2">
        <v>0</v>
      </c>
      <c r="X46" s="2">
        <v>0</v>
      </c>
      <c r="Y46" s="2">
        <v>0</v>
      </c>
      <c r="Z46" s="2">
        <v>0</v>
      </c>
      <c r="AA46" s="2">
        <v>0</v>
      </c>
      <c r="AB46" s="2">
        <v>0</v>
      </c>
      <c r="AC46" s="2">
        <v>0</v>
      </c>
      <c r="AD46" s="2">
        <v>0</v>
      </c>
      <c r="AE46" s="2">
        <v>0</v>
      </c>
      <c r="AF46" s="2">
        <v>0</v>
      </c>
      <c r="AG46" s="2">
        <v>0</v>
      </c>
      <c r="AH46" s="2">
        <v>0</v>
      </c>
      <c r="AI46" s="2">
        <v>0</v>
      </c>
      <c r="AJ46" s="2">
        <v>0</v>
      </c>
      <c r="AK46" s="2">
        <v>0</v>
      </c>
      <c r="AL46" s="2">
        <v>3772726</v>
      </c>
      <c r="AM46" s="2">
        <v>0</v>
      </c>
      <c r="AN46" s="2">
        <v>0</v>
      </c>
      <c r="AO46" s="2">
        <v>0</v>
      </c>
      <c r="AP46" s="2">
        <v>0</v>
      </c>
      <c r="AQ46" s="2">
        <v>0</v>
      </c>
      <c r="AR46" s="2">
        <v>0</v>
      </c>
      <c r="AS46" s="2">
        <v>150909</v>
      </c>
      <c r="AT46" s="2">
        <v>150909</v>
      </c>
      <c r="AU46" s="2">
        <v>0</v>
      </c>
      <c r="AV46" s="2">
        <v>0</v>
      </c>
      <c r="AW46" s="2">
        <v>0</v>
      </c>
      <c r="AX46" s="2">
        <v>0</v>
      </c>
      <c r="AY46" s="2">
        <v>0</v>
      </c>
      <c r="AZ46" s="2">
        <v>0</v>
      </c>
      <c r="BA46" s="2">
        <v>200000</v>
      </c>
      <c r="BB46" s="2">
        <v>0</v>
      </c>
      <c r="BC46" s="2">
        <v>0</v>
      </c>
      <c r="BD46" s="2">
        <v>0</v>
      </c>
      <c r="BE46" s="2">
        <v>0</v>
      </c>
      <c r="BF46" s="2">
        <v>0</v>
      </c>
      <c r="BG46" s="2">
        <v>0</v>
      </c>
      <c r="BH46" s="2" t="s">
        <v>63</v>
      </c>
      <c r="BI46" s="2">
        <v>20240401</v>
      </c>
    </row>
    <row r="47" spans="1:61" x14ac:dyDescent="0.25">
      <c r="A47" s="2" t="s">
        <v>64</v>
      </c>
      <c r="B47" s="2" t="s">
        <v>59</v>
      </c>
      <c r="C47" s="2" t="s">
        <v>111</v>
      </c>
      <c r="D47" s="2">
        <v>210</v>
      </c>
      <c r="E47" s="2">
        <v>105</v>
      </c>
      <c r="F47" s="2" t="s">
        <v>104</v>
      </c>
      <c r="G47" s="2">
        <v>5</v>
      </c>
      <c r="H47" s="2">
        <v>35325745</v>
      </c>
      <c r="I47" s="2" t="s">
        <v>112</v>
      </c>
      <c r="J47" s="2">
        <v>58500</v>
      </c>
      <c r="K47" s="2">
        <v>0</v>
      </c>
      <c r="L47" s="2">
        <v>0</v>
      </c>
      <c r="M47" s="2">
        <v>0</v>
      </c>
      <c r="N47" s="2">
        <v>0</v>
      </c>
      <c r="O47" s="2">
        <v>0</v>
      </c>
      <c r="P47" s="2">
        <v>0</v>
      </c>
      <c r="Q47" s="2">
        <v>0</v>
      </c>
      <c r="R47" s="2">
        <v>2167389</v>
      </c>
      <c r="S47" s="2">
        <v>0</v>
      </c>
      <c r="T47" s="2">
        <v>0</v>
      </c>
      <c r="U47" s="2">
        <v>0</v>
      </c>
      <c r="V47" s="2">
        <v>0</v>
      </c>
      <c r="W47" s="2">
        <v>0</v>
      </c>
      <c r="X47" s="2">
        <v>0</v>
      </c>
      <c r="Y47" s="2">
        <v>0</v>
      </c>
      <c r="Z47" s="2">
        <v>0</v>
      </c>
      <c r="AA47" s="2">
        <v>0</v>
      </c>
      <c r="AB47" s="2">
        <v>668903</v>
      </c>
      <c r="AC47" s="2">
        <v>0</v>
      </c>
      <c r="AD47" s="2">
        <v>0</v>
      </c>
      <c r="AE47" s="2">
        <v>0</v>
      </c>
      <c r="AF47" s="2">
        <v>4696009</v>
      </c>
      <c r="AG47" s="2">
        <v>0</v>
      </c>
      <c r="AH47" s="2">
        <v>0</v>
      </c>
      <c r="AI47" s="2">
        <v>0</v>
      </c>
      <c r="AJ47" s="2">
        <v>0</v>
      </c>
      <c r="AK47" s="2">
        <v>0</v>
      </c>
      <c r="AL47" s="2">
        <v>7224629</v>
      </c>
      <c r="AM47" s="2">
        <v>0</v>
      </c>
      <c r="AN47" s="2">
        <v>0</v>
      </c>
      <c r="AO47" s="2">
        <v>0</v>
      </c>
      <c r="AP47" s="2">
        <v>0</v>
      </c>
      <c r="AQ47" s="2">
        <v>0</v>
      </c>
      <c r="AR47" s="2">
        <v>0</v>
      </c>
      <c r="AS47" s="2">
        <v>590277</v>
      </c>
      <c r="AT47" s="2">
        <v>590277</v>
      </c>
      <c r="AU47" s="2">
        <v>0</v>
      </c>
      <c r="AV47" s="2">
        <v>0</v>
      </c>
      <c r="AW47" s="2">
        <v>0</v>
      </c>
      <c r="AX47" s="2">
        <v>0</v>
      </c>
      <c r="AY47" s="2">
        <v>0</v>
      </c>
      <c r="AZ47" s="2">
        <v>0</v>
      </c>
      <c r="BA47" s="2">
        <v>0</v>
      </c>
      <c r="BB47" s="2">
        <v>0</v>
      </c>
      <c r="BC47" s="2">
        <v>0</v>
      </c>
      <c r="BD47" s="2">
        <v>0</v>
      </c>
      <c r="BE47" s="2">
        <v>147600</v>
      </c>
      <c r="BF47" s="2">
        <v>1697000</v>
      </c>
      <c r="BG47" s="2">
        <v>0</v>
      </c>
      <c r="BH47" s="2" t="s">
        <v>63</v>
      </c>
      <c r="BI47" s="2">
        <v>20240401</v>
      </c>
    </row>
    <row r="48" spans="1:61" x14ac:dyDescent="0.25">
      <c r="A48" s="2" t="s">
        <v>85</v>
      </c>
      <c r="B48" s="2" t="s">
        <v>59</v>
      </c>
      <c r="C48" s="2" t="s">
        <v>74</v>
      </c>
      <c r="D48" s="2">
        <v>320</v>
      </c>
      <c r="E48" s="2">
        <v>222</v>
      </c>
      <c r="F48" s="2" t="s">
        <v>75</v>
      </c>
      <c r="G48" s="2">
        <v>30</v>
      </c>
      <c r="H48" s="2">
        <v>51978047</v>
      </c>
      <c r="I48" s="2" t="s">
        <v>141</v>
      </c>
      <c r="J48" s="2">
        <v>0</v>
      </c>
      <c r="K48" s="2">
        <v>0</v>
      </c>
      <c r="L48" s="2">
        <v>0</v>
      </c>
      <c r="M48" s="2">
        <v>0</v>
      </c>
      <c r="N48" s="2">
        <v>0</v>
      </c>
      <c r="O48" s="2">
        <v>0</v>
      </c>
      <c r="P48" s="2">
        <v>0</v>
      </c>
      <c r="Q48" s="2">
        <v>0</v>
      </c>
      <c r="R48" s="2">
        <v>0</v>
      </c>
      <c r="S48" s="2">
        <v>0</v>
      </c>
      <c r="T48" s="2">
        <v>0</v>
      </c>
      <c r="U48" s="2">
        <v>0</v>
      </c>
      <c r="V48" s="2">
        <v>0</v>
      </c>
      <c r="W48" s="2">
        <v>0</v>
      </c>
      <c r="X48" s="2">
        <v>0</v>
      </c>
      <c r="Y48" s="2">
        <v>0</v>
      </c>
      <c r="Z48" s="2">
        <v>0</v>
      </c>
      <c r="AA48" s="2">
        <v>0</v>
      </c>
      <c r="AB48" s="2">
        <v>464675</v>
      </c>
      <c r="AC48" s="2">
        <v>0</v>
      </c>
      <c r="AD48" s="2">
        <v>0</v>
      </c>
      <c r="AE48" s="2">
        <v>0</v>
      </c>
      <c r="AF48" s="2">
        <v>2655286</v>
      </c>
      <c r="AG48" s="2">
        <v>0</v>
      </c>
      <c r="AH48" s="2">
        <v>0</v>
      </c>
      <c r="AI48" s="2">
        <v>0</v>
      </c>
      <c r="AJ48" s="2">
        <v>0</v>
      </c>
      <c r="AK48" s="2">
        <v>0</v>
      </c>
      <c r="AL48" s="2">
        <v>6638214</v>
      </c>
      <c r="AM48" s="2">
        <v>0</v>
      </c>
      <c r="AN48" s="2">
        <v>0</v>
      </c>
      <c r="AO48" s="2">
        <v>0</v>
      </c>
      <c r="AP48" s="2">
        <v>0</v>
      </c>
      <c r="AQ48" s="2">
        <v>0</v>
      </c>
      <c r="AR48" s="2">
        <v>0</v>
      </c>
      <c r="AS48" s="2">
        <v>390327</v>
      </c>
      <c r="AT48" s="2">
        <v>390327</v>
      </c>
      <c r="AU48" s="2">
        <v>0</v>
      </c>
      <c r="AV48" s="2">
        <v>0</v>
      </c>
      <c r="AW48" s="2">
        <v>0</v>
      </c>
      <c r="AX48" s="2">
        <v>0</v>
      </c>
      <c r="AY48" s="2">
        <v>0</v>
      </c>
      <c r="AZ48" s="2">
        <v>0</v>
      </c>
      <c r="BA48" s="2">
        <v>100000</v>
      </c>
      <c r="BB48" s="2">
        <v>0</v>
      </c>
      <c r="BC48" s="2">
        <v>0</v>
      </c>
      <c r="BD48" s="2">
        <v>440265</v>
      </c>
      <c r="BE48" s="2">
        <v>97600</v>
      </c>
      <c r="BF48" s="2">
        <v>781000</v>
      </c>
      <c r="BG48" s="2">
        <v>0</v>
      </c>
      <c r="BH48" s="2" t="s">
        <v>63</v>
      </c>
      <c r="BI48" s="2">
        <v>20240401</v>
      </c>
    </row>
    <row r="49" spans="1:61" x14ac:dyDescent="0.25">
      <c r="A49" s="2" t="s">
        <v>64</v>
      </c>
      <c r="B49" s="2" t="s">
        <v>59</v>
      </c>
      <c r="C49" s="2" t="s">
        <v>74</v>
      </c>
      <c r="D49" s="2">
        <v>320</v>
      </c>
      <c r="E49" s="2">
        <v>39</v>
      </c>
      <c r="F49" s="2" t="s">
        <v>87</v>
      </c>
      <c r="G49" s="2">
        <v>4</v>
      </c>
      <c r="H49" s="2">
        <v>52490802</v>
      </c>
      <c r="I49" s="2" t="s">
        <v>88</v>
      </c>
      <c r="J49" s="2">
        <v>0</v>
      </c>
      <c r="K49" s="2">
        <v>0</v>
      </c>
      <c r="L49" s="2">
        <v>0</v>
      </c>
      <c r="M49" s="2">
        <v>0</v>
      </c>
      <c r="N49" s="2">
        <v>0</v>
      </c>
      <c r="O49" s="2">
        <v>0</v>
      </c>
      <c r="P49" s="2">
        <v>0</v>
      </c>
      <c r="Q49" s="2">
        <v>0</v>
      </c>
      <c r="R49" s="2">
        <v>1963860</v>
      </c>
      <c r="S49" s="2">
        <v>0</v>
      </c>
      <c r="T49" s="2">
        <v>0</v>
      </c>
      <c r="U49" s="2">
        <v>0</v>
      </c>
      <c r="V49" s="2">
        <v>0</v>
      </c>
      <c r="W49" s="2">
        <v>0</v>
      </c>
      <c r="X49" s="2">
        <v>0</v>
      </c>
      <c r="Y49" s="2">
        <v>0</v>
      </c>
      <c r="Z49" s="2">
        <v>0</v>
      </c>
      <c r="AA49" s="2">
        <v>0</v>
      </c>
      <c r="AB49" s="2">
        <v>0</v>
      </c>
      <c r="AC49" s="2">
        <v>0</v>
      </c>
      <c r="AD49" s="2">
        <v>0</v>
      </c>
      <c r="AE49" s="2">
        <v>0</v>
      </c>
      <c r="AF49" s="2">
        <v>7528130</v>
      </c>
      <c r="AG49" s="2">
        <v>0</v>
      </c>
      <c r="AH49" s="2">
        <v>0</v>
      </c>
      <c r="AI49" s="2">
        <v>0</v>
      </c>
      <c r="AJ49" s="2">
        <v>0</v>
      </c>
      <c r="AK49" s="2">
        <v>0</v>
      </c>
      <c r="AL49" s="2">
        <v>6546199</v>
      </c>
      <c r="AM49" s="2">
        <v>0</v>
      </c>
      <c r="AN49" s="2">
        <v>0</v>
      </c>
      <c r="AO49" s="2">
        <v>0</v>
      </c>
      <c r="AP49" s="2">
        <v>0</v>
      </c>
      <c r="AQ49" s="2">
        <v>0</v>
      </c>
      <c r="AR49" s="2">
        <v>0</v>
      </c>
      <c r="AS49" s="2">
        <v>641528</v>
      </c>
      <c r="AT49" s="2">
        <v>641528</v>
      </c>
      <c r="AU49" s="2">
        <v>0</v>
      </c>
      <c r="AV49" s="2">
        <v>0</v>
      </c>
      <c r="AW49" s="2">
        <v>0</v>
      </c>
      <c r="AX49" s="2">
        <v>0</v>
      </c>
      <c r="AY49" s="2">
        <v>0</v>
      </c>
      <c r="AZ49" s="2">
        <v>0</v>
      </c>
      <c r="BA49" s="2">
        <v>0</v>
      </c>
      <c r="BB49" s="2">
        <v>0</v>
      </c>
      <c r="BC49" s="2">
        <v>0</v>
      </c>
      <c r="BD49" s="2">
        <v>0</v>
      </c>
      <c r="BE49" s="2">
        <v>150800</v>
      </c>
      <c r="BF49" s="2">
        <v>1015000</v>
      </c>
      <c r="BG49" s="2">
        <v>0</v>
      </c>
      <c r="BH49" s="2" t="s">
        <v>63</v>
      </c>
      <c r="BI49" s="2">
        <v>20240401</v>
      </c>
    </row>
    <row r="50" spans="1:61" x14ac:dyDescent="0.25">
      <c r="A50" s="2" t="s">
        <v>64</v>
      </c>
      <c r="B50" s="2" t="s">
        <v>59</v>
      </c>
      <c r="C50" s="2" t="s">
        <v>114</v>
      </c>
      <c r="D50" s="2">
        <v>250</v>
      </c>
      <c r="E50" s="2">
        <v>105</v>
      </c>
      <c r="F50" s="2" t="s">
        <v>104</v>
      </c>
      <c r="G50" s="2">
        <v>4</v>
      </c>
      <c r="H50" s="2">
        <v>24022412</v>
      </c>
      <c r="I50" s="2" t="s">
        <v>115</v>
      </c>
      <c r="J50" s="2">
        <v>58500</v>
      </c>
      <c r="K50" s="2">
        <v>0</v>
      </c>
      <c r="L50" s="2">
        <v>0</v>
      </c>
      <c r="M50" s="2">
        <v>0</v>
      </c>
      <c r="N50" s="2">
        <v>0</v>
      </c>
      <c r="O50" s="2">
        <v>0</v>
      </c>
      <c r="P50" s="2">
        <v>0</v>
      </c>
      <c r="Q50" s="2">
        <v>0</v>
      </c>
      <c r="R50" s="2">
        <v>2049242</v>
      </c>
      <c r="S50" s="2">
        <v>0</v>
      </c>
      <c r="T50" s="2">
        <v>0</v>
      </c>
      <c r="U50" s="2">
        <v>0</v>
      </c>
      <c r="V50" s="2">
        <v>0</v>
      </c>
      <c r="W50" s="2">
        <v>0</v>
      </c>
      <c r="X50" s="2">
        <v>0</v>
      </c>
      <c r="Y50" s="2">
        <v>0</v>
      </c>
      <c r="Z50" s="2">
        <v>0</v>
      </c>
      <c r="AA50" s="2">
        <v>0</v>
      </c>
      <c r="AB50" s="2">
        <v>621604</v>
      </c>
      <c r="AC50" s="2">
        <v>0</v>
      </c>
      <c r="AD50" s="2">
        <v>0</v>
      </c>
      <c r="AE50" s="2">
        <v>0</v>
      </c>
      <c r="AF50" s="2">
        <v>4440025</v>
      </c>
      <c r="AG50" s="2">
        <v>0</v>
      </c>
      <c r="AH50" s="2">
        <v>0</v>
      </c>
      <c r="AI50" s="2">
        <v>0</v>
      </c>
      <c r="AJ50" s="2">
        <v>0</v>
      </c>
      <c r="AK50" s="2">
        <v>0</v>
      </c>
      <c r="AL50" s="2">
        <v>6830808</v>
      </c>
      <c r="AM50" s="2">
        <v>0</v>
      </c>
      <c r="AN50" s="2">
        <v>0</v>
      </c>
      <c r="AO50" s="2">
        <v>0</v>
      </c>
      <c r="AP50" s="2">
        <v>0</v>
      </c>
      <c r="AQ50" s="2">
        <v>0</v>
      </c>
      <c r="AR50" s="2">
        <v>0</v>
      </c>
      <c r="AS50" s="2">
        <v>557667</v>
      </c>
      <c r="AT50" s="2">
        <v>557667</v>
      </c>
      <c r="AU50" s="2">
        <v>0</v>
      </c>
      <c r="AV50" s="2">
        <v>0</v>
      </c>
      <c r="AW50" s="2">
        <v>0</v>
      </c>
      <c r="AX50" s="2">
        <v>0</v>
      </c>
      <c r="AY50" s="2">
        <v>0</v>
      </c>
      <c r="AZ50" s="2">
        <v>0</v>
      </c>
      <c r="BA50" s="2">
        <v>42127</v>
      </c>
      <c r="BB50" s="2">
        <v>0</v>
      </c>
      <c r="BC50" s="2">
        <v>0</v>
      </c>
      <c r="BD50" s="2">
        <v>1379700</v>
      </c>
      <c r="BE50" s="2">
        <v>139600</v>
      </c>
      <c r="BF50" s="2">
        <v>1537000</v>
      </c>
      <c r="BG50" s="2">
        <v>0</v>
      </c>
      <c r="BH50" s="2" t="s">
        <v>63</v>
      </c>
      <c r="BI50" s="2">
        <v>20240401</v>
      </c>
    </row>
    <row r="51" spans="1:61" x14ac:dyDescent="0.25">
      <c r="A51" s="2" t="s">
        <v>85</v>
      </c>
      <c r="B51" s="2" t="s">
        <v>59</v>
      </c>
      <c r="C51" s="2" t="s">
        <v>65</v>
      </c>
      <c r="D51" s="2">
        <v>140</v>
      </c>
      <c r="E51" s="2">
        <v>314</v>
      </c>
      <c r="F51" s="2" t="s">
        <v>142</v>
      </c>
      <c r="G51" s="2">
        <v>19</v>
      </c>
      <c r="H51" s="2">
        <v>52559589</v>
      </c>
      <c r="I51" s="2" t="s">
        <v>162</v>
      </c>
      <c r="J51" s="2">
        <v>0</v>
      </c>
      <c r="K51" s="2">
        <v>0</v>
      </c>
      <c r="L51" s="2">
        <v>0</v>
      </c>
      <c r="M51" s="2">
        <v>0</v>
      </c>
      <c r="N51" s="2">
        <v>0</v>
      </c>
      <c r="O51" s="2">
        <v>0</v>
      </c>
      <c r="P51" s="2">
        <v>0</v>
      </c>
      <c r="Q51" s="2">
        <v>0</v>
      </c>
      <c r="R51" s="2">
        <v>0</v>
      </c>
      <c r="S51" s="2">
        <v>0</v>
      </c>
      <c r="T51" s="2">
        <v>0</v>
      </c>
      <c r="U51" s="2">
        <v>0</v>
      </c>
      <c r="V51" s="2">
        <v>0</v>
      </c>
      <c r="W51" s="2">
        <v>0</v>
      </c>
      <c r="X51" s="2">
        <v>0</v>
      </c>
      <c r="Y51" s="2">
        <v>0</v>
      </c>
      <c r="Z51" s="2">
        <v>0</v>
      </c>
      <c r="AA51" s="2">
        <v>0</v>
      </c>
      <c r="AB51" s="2">
        <v>84310</v>
      </c>
      <c r="AC51" s="2">
        <v>0</v>
      </c>
      <c r="AD51" s="2">
        <v>0</v>
      </c>
      <c r="AE51" s="2">
        <v>0</v>
      </c>
      <c r="AF51" s="2">
        <v>0</v>
      </c>
      <c r="AG51" s="2">
        <v>0</v>
      </c>
      <c r="AH51" s="2">
        <v>0</v>
      </c>
      <c r="AI51" s="2">
        <v>0</v>
      </c>
      <c r="AJ51" s="2">
        <v>0</v>
      </c>
      <c r="AK51" s="2">
        <v>0</v>
      </c>
      <c r="AL51" s="2">
        <v>3613297</v>
      </c>
      <c r="AM51" s="2">
        <v>0</v>
      </c>
      <c r="AN51" s="2">
        <v>0</v>
      </c>
      <c r="AO51" s="2">
        <v>0</v>
      </c>
      <c r="AP51" s="2">
        <v>0</v>
      </c>
      <c r="AQ51" s="2">
        <v>0</v>
      </c>
      <c r="AR51" s="2">
        <v>0</v>
      </c>
      <c r="AS51" s="2">
        <v>70821</v>
      </c>
      <c r="AT51" s="2">
        <v>70821</v>
      </c>
      <c r="AU51" s="2">
        <v>0</v>
      </c>
      <c r="AV51" s="2">
        <v>1927092</v>
      </c>
      <c r="AW51" s="2">
        <v>0</v>
      </c>
      <c r="AX51" s="2">
        <v>0</v>
      </c>
      <c r="AY51" s="2">
        <v>0</v>
      </c>
      <c r="AZ51" s="2">
        <v>0</v>
      </c>
      <c r="BA51" s="2">
        <v>0</v>
      </c>
      <c r="BB51" s="2">
        <v>0</v>
      </c>
      <c r="BC51" s="2">
        <v>0</v>
      </c>
      <c r="BD51" s="2">
        <v>0</v>
      </c>
      <c r="BE51" s="2">
        <v>0</v>
      </c>
      <c r="BF51" s="2">
        <v>0</v>
      </c>
      <c r="BG51" s="2">
        <v>0</v>
      </c>
      <c r="BH51" s="2" t="s">
        <v>63</v>
      </c>
      <c r="BI51" s="2">
        <v>20240401</v>
      </c>
    </row>
    <row r="52" spans="1:61" x14ac:dyDescent="0.25">
      <c r="A52" s="2" t="s">
        <v>64</v>
      </c>
      <c r="B52" s="2" t="s">
        <v>70</v>
      </c>
      <c r="C52" s="2" t="s">
        <v>98</v>
      </c>
      <c r="D52" s="2">
        <v>100</v>
      </c>
      <c r="E52" s="2">
        <v>407</v>
      </c>
      <c r="F52" s="2" t="s">
        <v>170</v>
      </c>
      <c r="G52" s="2">
        <v>16</v>
      </c>
      <c r="H52" s="2">
        <v>1014240104</v>
      </c>
      <c r="I52" s="2" t="s">
        <v>171</v>
      </c>
      <c r="J52" s="2">
        <v>0</v>
      </c>
      <c r="K52" s="2">
        <v>0</v>
      </c>
      <c r="L52" s="2">
        <v>0</v>
      </c>
      <c r="M52" s="2">
        <v>0</v>
      </c>
      <c r="N52" s="2">
        <v>0</v>
      </c>
      <c r="O52" s="2">
        <v>0</v>
      </c>
      <c r="P52" s="2">
        <v>0</v>
      </c>
      <c r="Q52" s="2">
        <v>0</v>
      </c>
      <c r="R52" s="2">
        <v>0</v>
      </c>
      <c r="S52" s="2">
        <v>0</v>
      </c>
      <c r="T52" s="2">
        <v>0</v>
      </c>
      <c r="U52" s="2">
        <v>0</v>
      </c>
      <c r="V52" s="2">
        <v>0</v>
      </c>
      <c r="W52" s="2">
        <v>0</v>
      </c>
      <c r="X52" s="2">
        <v>0</v>
      </c>
      <c r="Y52" s="2">
        <v>0</v>
      </c>
      <c r="Z52" s="2">
        <v>0</v>
      </c>
      <c r="AA52" s="2">
        <v>0</v>
      </c>
      <c r="AB52" s="2">
        <v>0</v>
      </c>
      <c r="AC52" s="2">
        <v>0</v>
      </c>
      <c r="AD52" s="2">
        <v>0</v>
      </c>
      <c r="AE52" s="2">
        <v>0</v>
      </c>
      <c r="AF52" s="2">
        <v>0</v>
      </c>
      <c r="AG52" s="2">
        <v>0</v>
      </c>
      <c r="AH52" s="2">
        <v>0</v>
      </c>
      <c r="AI52" s="2">
        <v>0</v>
      </c>
      <c r="AJ52" s="2">
        <v>0</v>
      </c>
      <c r="AK52" s="2">
        <v>0</v>
      </c>
      <c r="AL52" s="2">
        <v>2625132</v>
      </c>
      <c r="AM52" s="2">
        <v>0</v>
      </c>
      <c r="AN52" s="2">
        <v>0</v>
      </c>
      <c r="AO52" s="2">
        <v>0</v>
      </c>
      <c r="AP52" s="2">
        <v>0</v>
      </c>
      <c r="AQ52" s="2">
        <v>0</v>
      </c>
      <c r="AR52" s="2">
        <v>0</v>
      </c>
      <c r="AS52" s="2">
        <v>105005</v>
      </c>
      <c r="AT52" s="2">
        <v>105005</v>
      </c>
      <c r="AU52" s="2">
        <v>0</v>
      </c>
      <c r="AV52" s="2">
        <v>0</v>
      </c>
      <c r="AW52" s="2">
        <v>0</v>
      </c>
      <c r="AX52" s="2">
        <v>0</v>
      </c>
      <c r="AY52" s="2">
        <v>0</v>
      </c>
      <c r="AZ52" s="2">
        <v>0</v>
      </c>
      <c r="BA52" s="2">
        <v>0</v>
      </c>
      <c r="BB52" s="2">
        <v>0</v>
      </c>
      <c r="BC52" s="2">
        <v>0</v>
      </c>
      <c r="BD52" s="2">
        <v>0</v>
      </c>
      <c r="BE52" s="2">
        <v>0</v>
      </c>
      <c r="BF52" s="2">
        <v>0</v>
      </c>
      <c r="BG52" s="2">
        <v>0</v>
      </c>
      <c r="BH52" s="2" t="s">
        <v>63</v>
      </c>
      <c r="BI52" s="2">
        <v>20240401</v>
      </c>
    </row>
    <row r="53" spans="1:61" x14ac:dyDescent="0.25">
      <c r="A53" s="2" t="s">
        <v>85</v>
      </c>
      <c r="B53" s="2" t="s">
        <v>95</v>
      </c>
      <c r="C53" s="2" t="s">
        <v>98</v>
      </c>
      <c r="D53" s="2">
        <v>100</v>
      </c>
      <c r="E53" s="2">
        <v>314</v>
      </c>
      <c r="F53" s="2" t="s">
        <v>142</v>
      </c>
      <c r="G53" s="2">
        <v>9</v>
      </c>
      <c r="H53" s="2">
        <v>1068927203</v>
      </c>
      <c r="I53" s="2" t="s">
        <v>144</v>
      </c>
      <c r="J53" s="2">
        <v>0</v>
      </c>
      <c r="K53" s="2">
        <v>0</v>
      </c>
      <c r="L53" s="2">
        <v>0</v>
      </c>
      <c r="M53" s="2">
        <v>0</v>
      </c>
      <c r="N53" s="2">
        <v>0</v>
      </c>
      <c r="O53" s="2">
        <v>0</v>
      </c>
      <c r="P53" s="2">
        <v>0</v>
      </c>
      <c r="Q53" s="2">
        <v>0</v>
      </c>
      <c r="R53" s="2">
        <v>0</v>
      </c>
      <c r="S53" s="2">
        <v>0</v>
      </c>
      <c r="T53" s="2">
        <v>0</v>
      </c>
      <c r="U53" s="2">
        <v>0</v>
      </c>
      <c r="V53" s="2">
        <v>0</v>
      </c>
      <c r="W53" s="2">
        <v>0</v>
      </c>
      <c r="X53" s="2">
        <v>0</v>
      </c>
      <c r="Y53" s="2">
        <v>0</v>
      </c>
      <c r="Z53" s="2">
        <v>0</v>
      </c>
      <c r="AA53" s="2">
        <v>0</v>
      </c>
      <c r="AB53" s="2">
        <v>86993</v>
      </c>
      <c r="AC53" s="2">
        <v>0</v>
      </c>
      <c r="AD53" s="2">
        <v>0</v>
      </c>
      <c r="AE53" s="2">
        <v>0</v>
      </c>
      <c r="AF53" s="2">
        <v>0</v>
      </c>
      <c r="AG53" s="2">
        <v>0</v>
      </c>
      <c r="AH53" s="2">
        <v>0</v>
      </c>
      <c r="AI53" s="2">
        <v>0</v>
      </c>
      <c r="AJ53" s="2">
        <v>0</v>
      </c>
      <c r="AK53" s="2">
        <v>0</v>
      </c>
      <c r="AL53" s="2">
        <v>2899760</v>
      </c>
      <c r="AM53" s="2">
        <v>0</v>
      </c>
      <c r="AN53" s="2">
        <v>0</v>
      </c>
      <c r="AO53" s="2">
        <v>0</v>
      </c>
      <c r="AP53" s="2">
        <v>0</v>
      </c>
      <c r="AQ53" s="2">
        <v>0</v>
      </c>
      <c r="AR53" s="2">
        <v>0</v>
      </c>
      <c r="AS53" s="2">
        <v>119470</v>
      </c>
      <c r="AT53" s="2">
        <v>119470</v>
      </c>
      <c r="AU53" s="2">
        <v>0</v>
      </c>
      <c r="AV53" s="2">
        <v>0</v>
      </c>
      <c r="AW53" s="2">
        <v>0</v>
      </c>
      <c r="AX53" s="2">
        <v>0</v>
      </c>
      <c r="AY53" s="2">
        <v>0</v>
      </c>
      <c r="AZ53" s="2">
        <v>0</v>
      </c>
      <c r="BA53" s="2">
        <v>0</v>
      </c>
      <c r="BB53" s="2">
        <v>0</v>
      </c>
      <c r="BC53" s="2">
        <v>0</v>
      </c>
      <c r="BD53" s="2">
        <v>0</v>
      </c>
      <c r="BE53" s="2">
        <v>0</v>
      </c>
      <c r="BF53" s="2">
        <v>0</v>
      </c>
      <c r="BG53" s="2">
        <v>0</v>
      </c>
      <c r="BH53" s="2" t="s">
        <v>63</v>
      </c>
      <c r="BI53" s="2">
        <v>20240401</v>
      </c>
    </row>
    <row r="54" spans="1:61" x14ac:dyDescent="0.25">
      <c r="A54" s="2" t="s">
        <v>81</v>
      </c>
      <c r="B54" s="2" t="s">
        <v>59</v>
      </c>
      <c r="C54" s="2" t="s">
        <v>114</v>
      </c>
      <c r="D54" s="2">
        <v>250</v>
      </c>
      <c r="E54" s="2">
        <v>314</v>
      </c>
      <c r="F54" s="2" t="s">
        <v>142</v>
      </c>
      <c r="G54" s="2">
        <v>11</v>
      </c>
      <c r="H54" s="2">
        <v>79837126</v>
      </c>
      <c r="I54" s="2" t="s">
        <v>145</v>
      </c>
      <c r="J54" s="2">
        <v>0</v>
      </c>
      <c r="K54" s="2">
        <v>0</v>
      </c>
      <c r="L54" s="2">
        <v>0</v>
      </c>
      <c r="M54" s="2">
        <v>0</v>
      </c>
      <c r="N54" s="2">
        <v>0</v>
      </c>
      <c r="O54" s="2">
        <v>0</v>
      </c>
      <c r="P54" s="2">
        <v>0</v>
      </c>
      <c r="Q54" s="2">
        <v>0</v>
      </c>
      <c r="R54" s="2">
        <v>0</v>
      </c>
      <c r="S54" s="2">
        <v>0</v>
      </c>
      <c r="T54" s="2">
        <v>0</v>
      </c>
      <c r="U54" s="2">
        <v>0</v>
      </c>
      <c r="V54" s="2">
        <v>0</v>
      </c>
      <c r="W54" s="2">
        <v>0</v>
      </c>
      <c r="X54" s="2">
        <v>0</v>
      </c>
      <c r="Y54" s="2">
        <v>0</v>
      </c>
      <c r="Z54" s="2">
        <v>0</v>
      </c>
      <c r="AA54" s="2">
        <v>0</v>
      </c>
      <c r="AB54" s="2">
        <v>0</v>
      </c>
      <c r="AC54" s="2">
        <v>0</v>
      </c>
      <c r="AD54" s="2">
        <v>0</v>
      </c>
      <c r="AE54" s="2">
        <v>0</v>
      </c>
      <c r="AF54" s="2">
        <v>0</v>
      </c>
      <c r="AG54" s="2">
        <v>0</v>
      </c>
      <c r="AH54" s="2">
        <v>0</v>
      </c>
      <c r="AI54" s="2">
        <v>0</v>
      </c>
      <c r="AJ54" s="2">
        <v>0</v>
      </c>
      <c r="AK54" s="2">
        <v>0</v>
      </c>
      <c r="AL54" s="2">
        <v>3087305</v>
      </c>
      <c r="AM54" s="2">
        <v>0</v>
      </c>
      <c r="AN54" s="2">
        <v>0</v>
      </c>
      <c r="AO54" s="2">
        <v>0</v>
      </c>
      <c r="AP54" s="2">
        <v>0</v>
      </c>
      <c r="AQ54" s="2">
        <v>0</v>
      </c>
      <c r="AR54" s="2">
        <v>0</v>
      </c>
      <c r="AS54" s="2">
        <v>123492</v>
      </c>
      <c r="AT54" s="2">
        <v>123492</v>
      </c>
      <c r="AU54" s="2">
        <v>0</v>
      </c>
      <c r="AV54" s="2">
        <v>0</v>
      </c>
      <c r="AW54" s="2">
        <v>0</v>
      </c>
      <c r="AX54" s="2">
        <v>0</v>
      </c>
      <c r="AY54" s="2">
        <v>0</v>
      </c>
      <c r="AZ54" s="2">
        <v>0</v>
      </c>
      <c r="BA54" s="2">
        <v>0</v>
      </c>
      <c r="BB54" s="2">
        <v>0</v>
      </c>
      <c r="BC54" s="2">
        <v>0</v>
      </c>
      <c r="BD54" s="2">
        <v>0</v>
      </c>
      <c r="BE54" s="2">
        <v>0</v>
      </c>
      <c r="BF54" s="2">
        <v>0</v>
      </c>
      <c r="BG54" s="2">
        <v>27786</v>
      </c>
      <c r="BH54" s="2" t="s">
        <v>63</v>
      </c>
      <c r="BI54" s="2">
        <v>20240401</v>
      </c>
    </row>
    <row r="55" spans="1:61" x14ac:dyDescent="0.25">
      <c r="A55" s="2" t="s">
        <v>64</v>
      </c>
      <c r="B55" s="2" t="s">
        <v>59</v>
      </c>
      <c r="C55" s="2" t="s">
        <v>67</v>
      </c>
      <c r="D55" s="2">
        <v>300</v>
      </c>
      <c r="E55" s="2">
        <v>68</v>
      </c>
      <c r="F55" s="2" t="s">
        <v>91</v>
      </c>
      <c r="G55" s="2">
        <v>7</v>
      </c>
      <c r="H55" s="2">
        <v>52969378</v>
      </c>
      <c r="I55" s="2" t="s">
        <v>94</v>
      </c>
      <c r="J55" s="2">
        <v>0</v>
      </c>
      <c r="K55" s="2">
        <v>0</v>
      </c>
      <c r="L55" s="2">
        <v>0</v>
      </c>
      <c r="M55" s="2">
        <v>0</v>
      </c>
      <c r="N55" s="2">
        <v>0</v>
      </c>
      <c r="O55" s="2">
        <v>0</v>
      </c>
      <c r="P55" s="2">
        <v>0</v>
      </c>
      <c r="Q55" s="2">
        <v>0</v>
      </c>
      <c r="R55" s="2">
        <v>3531260</v>
      </c>
      <c r="S55" s="2">
        <v>0</v>
      </c>
      <c r="T55" s="2">
        <v>0</v>
      </c>
      <c r="U55" s="2">
        <v>0</v>
      </c>
      <c r="V55" s="2">
        <v>0</v>
      </c>
      <c r="W55" s="2">
        <v>0</v>
      </c>
      <c r="X55" s="2">
        <v>0</v>
      </c>
      <c r="Y55" s="2">
        <v>0</v>
      </c>
      <c r="Z55" s="2">
        <v>0</v>
      </c>
      <c r="AA55" s="2">
        <v>0</v>
      </c>
      <c r="AB55" s="2">
        <v>0</v>
      </c>
      <c r="AC55" s="2">
        <v>0</v>
      </c>
      <c r="AD55" s="2">
        <v>0</v>
      </c>
      <c r="AE55" s="2">
        <v>0</v>
      </c>
      <c r="AF55" s="2">
        <v>7032555</v>
      </c>
      <c r="AG55" s="2">
        <v>0</v>
      </c>
      <c r="AH55" s="2">
        <v>0</v>
      </c>
      <c r="AI55" s="2">
        <v>0</v>
      </c>
      <c r="AJ55" s="2">
        <v>0</v>
      </c>
      <c r="AK55" s="2">
        <v>0</v>
      </c>
      <c r="AL55" s="2">
        <v>8828149</v>
      </c>
      <c r="AM55" s="2">
        <v>0</v>
      </c>
      <c r="AN55" s="2">
        <v>0</v>
      </c>
      <c r="AO55" s="2">
        <v>0</v>
      </c>
      <c r="AP55" s="2">
        <v>0</v>
      </c>
      <c r="AQ55" s="2">
        <v>0</v>
      </c>
      <c r="AR55" s="2">
        <v>0</v>
      </c>
      <c r="AS55" s="2">
        <v>775679</v>
      </c>
      <c r="AT55" s="2">
        <v>775679</v>
      </c>
      <c r="AU55" s="2">
        <v>0</v>
      </c>
      <c r="AV55" s="2">
        <v>0</v>
      </c>
      <c r="AW55" s="2">
        <v>0</v>
      </c>
      <c r="AX55" s="2">
        <v>0</v>
      </c>
      <c r="AY55" s="2">
        <v>0</v>
      </c>
      <c r="AZ55" s="2">
        <v>0</v>
      </c>
      <c r="BA55" s="2">
        <v>0</v>
      </c>
      <c r="BB55" s="2">
        <v>0</v>
      </c>
      <c r="BC55" s="2">
        <v>0</v>
      </c>
      <c r="BD55" s="2">
        <v>0</v>
      </c>
      <c r="BE55" s="2">
        <v>194000</v>
      </c>
      <c r="BF55" s="2">
        <v>1964000</v>
      </c>
      <c r="BG55" s="2">
        <v>0</v>
      </c>
      <c r="BH55" s="2" t="s">
        <v>63</v>
      </c>
      <c r="BI55" s="2">
        <v>20240401</v>
      </c>
    </row>
    <row r="56" spans="1:61" x14ac:dyDescent="0.25">
      <c r="A56" s="2" t="s">
        <v>64</v>
      </c>
      <c r="B56" s="2" t="s">
        <v>59</v>
      </c>
      <c r="C56" s="2" t="s">
        <v>83</v>
      </c>
      <c r="D56" s="2">
        <v>110</v>
      </c>
      <c r="E56" s="2">
        <v>219</v>
      </c>
      <c r="F56" s="2" t="s">
        <v>68</v>
      </c>
      <c r="G56" s="2">
        <v>18</v>
      </c>
      <c r="H56" s="2">
        <v>6762048</v>
      </c>
      <c r="I56" s="2" t="s">
        <v>137</v>
      </c>
      <c r="J56" s="2">
        <v>0</v>
      </c>
      <c r="K56" s="2">
        <v>0</v>
      </c>
      <c r="L56" s="2">
        <v>0</v>
      </c>
      <c r="M56" s="2">
        <v>0</v>
      </c>
      <c r="N56" s="2">
        <v>0</v>
      </c>
      <c r="O56" s="2">
        <v>0</v>
      </c>
      <c r="P56" s="2">
        <v>0</v>
      </c>
      <c r="Q56" s="2">
        <v>0</v>
      </c>
      <c r="R56" s="2">
        <v>0</v>
      </c>
      <c r="S56" s="2">
        <v>0</v>
      </c>
      <c r="T56" s="2">
        <v>0</v>
      </c>
      <c r="U56" s="2">
        <v>0</v>
      </c>
      <c r="V56" s="2">
        <v>0</v>
      </c>
      <c r="W56" s="2">
        <v>0</v>
      </c>
      <c r="X56" s="2">
        <v>0</v>
      </c>
      <c r="Y56" s="2">
        <v>0</v>
      </c>
      <c r="Z56" s="2">
        <v>0</v>
      </c>
      <c r="AA56" s="2">
        <v>0</v>
      </c>
      <c r="AB56" s="2">
        <v>327569</v>
      </c>
      <c r="AC56" s="2">
        <v>0</v>
      </c>
      <c r="AD56" s="2">
        <v>0</v>
      </c>
      <c r="AE56" s="2">
        <v>0</v>
      </c>
      <c r="AF56" s="2">
        <v>1871821</v>
      </c>
      <c r="AG56" s="2">
        <v>0</v>
      </c>
      <c r="AH56" s="2">
        <v>0</v>
      </c>
      <c r="AI56" s="2">
        <v>0</v>
      </c>
      <c r="AJ56" s="2">
        <v>0</v>
      </c>
      <c r="AK56" s="2">
        <v>0</v>
      </c>
      <c r="AL56" s="2">
        <v>4679552</v>
      </c>
      <c r="AM56" s="2">
        <v>0</v>
      </c>
      <c r="AN56" s="2">
        <v>0</v>
      </c>
      <c r="AO56" s="2">
        <v>0</v>
      </c>
      <c r="AP56" s="2">
        <v>0</v>
      </c>
      <c r="AQ56" s="2">
        <v>0</v>
      </c>
      <c r="AR56" s="2">
        <v>0</v>
      </c>
      <c r="AS56" s="2">
        <v>275158</v>
      </c>
      <c r="AT56" s="2">
        <v>275158</v>
      </c>
      <c r="AU56" s="2">
        <v>0</v>
      </c>
      <c r="AV56" s="2">
        <v>0</v>
      </c>
      <c r="AW56" s="2">
        <v>0</v>
      </c>
      <c r="AX56" s="2">
        <v>0</v>
      </c>
      <c r="AY56" s="2">
        <v>0</v>
      </c>
      <c r="AZ56" s="2">
        <v>0</v>
      </c>
      <c r="BA56" s="2">
        <v>65000</v>
      </c>
      <c r="BB56" s="2">
        <v>0</v>
      </c>
      <c r="BC56" s="2">
        <v>1653340</v>
      </c>
      <c r="BD56" s="2">
        <v>0</v>
      </c>
      <c r="BE56" s="2">
        <v>68800</v>
      </c>
      <c r="BF56" s="2">
        <v>264000</v>
      </c>
      <c r="BG56" s="2">
        <v>0</v>
      </c>
      <c r="BH56" s="2" t="s">
        <v>63</v>
      </c>
      <c r="BI56" s="2">
        <v>20240401</v>
      </c>
    </row>
    <row r="57" spans="1:61" x14ac:dyDescent="0.25">
      <c r="A57" s="2" t="s">
        <v>64</v>
      </c>
      <c r="B57" s="2" t="s">
        <v>59</v>
      </c>
      <c r="C57" s="2" t="s">
        <v>98</v>
      </c>
      <c r="D57" s="2">
        <v>100</v>
      </c>
      <c r="E57" s="2">
        <v>314</v>
      </c>
      <c r="F57" s="2" t="s">
        <v>142</v>
      </c>
      <c r="G57" s="2">
        <v>19</v>
      </c>
      <c r="H57" s="2">
        <v>52464940</v>
      </c>
      <c r="I57" s="2" t="s">
        <v>157</v>
      </c>
      <c r="J57" s="2">
        <v>0</v>
      </c>
      <c r="K57" s="2">
        <v>240886</v>
      </c>
      <c r="L57" s="2">
        <v>0</v>
      </c>
      <c r="M57" s="2">
        <v>0</v>
      </c>
      <c r="N57" s="2">
        <v>0</v>
      </c>
      <c r="O57" s="2">
        <v>0</v>
      </c>
      <c r="P57" s="2">
        <v>-240886</v>
      </c>
      <c r="Q57" s="2">
        <v>0</v>
      </c>
      <c r="R57" s="2">
        <v>0</v>
      </c>
      <c r="S57" s="2">
        <v>0</v>
      </c>
      <c r="T57" s="2">
        <v>0</v>
      </c>
      <c r="U57" s="2">
        <v>0</v>
      </c>
      <c r="V57" s="2">
        <v>0</v>
      </c>
      <c r="W57" s="2">
        <v>0</v>
      </c>
      <c r="X57" s="2">
        <v>0</v>
      </c>
      <c r="Y57" s="2">
        <v>160591</v>
      </c>
      <c r="Z57" s="2">
        <v>0</v>
      </c>
      <c r="AA57" s="2">
        <v>0</v>
      </c>
      <c r="AB57" s="2">
        <v>0</v>
      </c>
      <c r="AC57" s="2">
        <v>0</v>
      </c>
      <c r="AD57" s="2">
        <v>0</v>
      </c>
      <c r="AE57" s="2">
        <v>0</v>
      </c>
      <c r="AF57" s="2">
        <v>0</v>
      </c>
      <c r="AG57" s="2">
        <v>2053236</v>
      </c>
      <c r="AH57" s="2">
        <v>0</v>
      </c>
      <c r="AI57" s="2">
        <v>0</v>
      </c>
      <c r="AJ57" s="2">
        <v>0</v>
      </c>
      <c r="AK57" s="2">
        <v>0</v>
      </c>
      <c r="AL57" s="2">
        <v>3613297</v>
      </c>
      <c r="AM57" s="2">
        <v>0</v>
      </c>
      <c r="AN57" s="2">
        <v>2874530</v>
      </c>
      <c r="AO57" s="2">
        <v>0</v>
      </c>
      <c r="AP57" s="2">
        <v>0</v>
      </c>
      <c r="AQ57" s="2">
        <v>0</v>
      </c>
      <c r="AR57" s="2">
        <v>0</v>
      </c>
      <c r="AS57" s="2">
        <v>242492</v>
      </c>
      <c r="AT57" s="2">
        <v>242492</v>
      </c>
      <c r="AU57" s="2">
        <v>0</v>
      </c>
      <c r="AV57" s="2">
        <v>0</v>
      </c>
      <c r="AW57" s="2">
        <v>0</v>
      </c>
      <c r="AX57" s="2">
        <v>0</v>
      </c>
      <c r="AY57" s="2">
        <v>0</v>
      </c>
      <c r="AZ57" s="2">
        <v>0</v>
      </c>
      <c r="BA57" s="2">
        <v>390000</v>
      </c>
      <c r="BB57" s="2">
        <v>0</v>
      </c>
      <c r="BC57" s="2">
        <v>0</v>
      </c>
      <c r="BD57" s="2">
        <v>0</v>
      </c>
      <c r="BE57" s="2">
        <v>0</v>
      </c>
      <c r="BF57" s="2">
        <v>0</v>
      </c>
      <c r="BG57" s="2">
        <v>65040</v>
      </c>
      <c r="BH57" s="2" t="s">
        <v>63</v>
      </c>
      <c r="BI57" s="2">
        <v>20240401</v>
      </c>
    </row>
    <row r="58" spans="1:61" x14ac:dyDescent="0.25">
      <c r="A58" s="2" t="s">
        <v>58</v>
      </c>
      <c r="B58" s="2" t="s">
        <v>59</v>
      </c>
      <c r="C58" s="2" t="s">
        <v>74</v>
      </c>
      <c r="D58" s="2">
        <v>320</v>
      </c>
      <c r="E58" s="2">
        <v>219</v>
      </c>
      <c r="F58" s="2" t="s">
        <v>68</v>
      </c>
      <c r="G58" s="2">
        <v>17</v>
      </c>
      <c r="H58" s="2">
        <v>39789074</v>
      </c>
      <c r="I58" s="2" t="s">
        <v>132</v>
      </c>
      <c r="J58" s="2">
        <v>58500</v>
      </c>
      <c r="K58" s="2">
        <v>0</v>
      </c>
      <c r="L58" s="2">
        <v>0</v>
      </c>
      <c r="M58" s="2">
        <v>0</v>
      </c>
      <c r="N58" s="2">
        <v>0</v>
      </c>
      <c r="O58" s="2">
        <v>0</v>
      </c>
      <c r="P58" s="2">
        <v>0</v>
      </c>
      <c r="Q58" s="2">
        <v>0</v>
      </c>
      <c r="R58" s="2">
        <v>0</v>
      </c>
      <c r="S58" s="2">
        <v>0</v>
      </c>
      <c r="T58" s="2">
        <v>0</v>
      </c>
      <c r="U58" s="2">
        <v>0</v>
      </c>
      <c r="V58" s="2">
        <v>0</v>
      </c>
      <c r="W58" s="2">
        <v>0</v>
      </c>
      <c r="X58" s="2">
        <v>0</v>
      </c>
      <c r="Y58" s="2">
        <v>0</v>
      </c>
      <c r="Z58" s="2">
        <v>0</v>
      </c>
      <c r="AA58" s="2">
        <v>0</v>
      </c>
      <c r="AB58" s="2">
        <v>323098</v>
      </c>
      <c r="AC58" s="2">
        <v>0</v>
      </c>
      <c r="AD58" s="2">
        <v>0</v>
      </c>
      <c r="AE58" s="2">
        <v>0</v>
      </c>
      <c r="AF58" s="2">
        <v>1846276</v>
      </c>
      <c r="AG58" s="2">
        <v>0</v>
      </c>
      <c r="AH58" s="2">
        <v>0</v>
      </c>
      <c r="AI58" s="2">
        <v>0</v>
      </c>
      <c r="AJ58" s="2">
        <v>0</v>
      </c>
      <c r="AK58" s="2">
        <v>0</v>
      </c>
      <c r="AL58" s="2">
        <v>4615691</v>
      </c>
      <c r="AM58" s="2">
        <v>0</v>
      </c>
      <c r="AN58" s="2">
        <v>0</v>
      </c>
      <c r="AO58" s="2">
        <v>0</v>
      </c>
      <c r="AP58" s="2">
        <v>0</v>
      </c>
      <c r="AQ58" s="2">
        <v>0</v>
      </c>
      <c r="AR58" s="2">
        <v>0</v>
      </c>
      <c r="AS58" s="2">
        <v>271403</v>
      </c>
      <c r="AT58" s="2">
        <v>271403</v>
      </c>
      <c r="AU58" s="2">
        <v>0</v>
      </c>
      <c r="AV58" s="2">
        <v>0</v>
      </c>
      <c r="AW58" s="2">
        <v>0</v>
      </c>
      <c r="AX58" s="2">
        <v>0</v>
      </c>
      <c r="AY58" s="2">
        <v>0</v>
      </c>
      <c r="AZ58" s="2">
        <v>0</v>
      </c>
      <c r="BA58" s="2">
        <v>70000</v>
      </c>
      <c r="BB58" s="2">
        <v>0</v>
      </c>
      <c r="BC58" s="2">
        <v>2234802</v>
      </c>
      <c r="BD58" s="2">
        <v>0</v>
      </c>
      <c r="BE58" s="2">
        <v>68000</v>
      </c>
      <c r="BF58" s="2">
        <v>277000</v>
      </c>
      <c r="BG58" s="2">
        <v>0</v>
      </c>
      <c r="BH58" s="2" t="s">
        <v>63</v>
      </c>
      <c r="BI58" s="2">
        <v>20240401</v>
      </c>
    </row>
    <row r="59" spans="1:61" x14ac:dyDescent="0.25">
      <c r="A59" s="2" t="s">
        <v>64</v>
      </c>
      <c r="B59" s="2" t="s">
        <v>95</v>
      </c>
      <c r="C59" s="2" t="s">
        <v>96</v>
      </c>
      <c r="D59" s="2">
        <v>200</v>
      </c>
      <c r="E59" s="2">
        <v>68</v>
      </c>
      <c r="F59" s="2" t="s">
        <v>91</v>
      </c>
      <c r="G59" s="2">
        <v>7</v>
      </c>
      <c r="H59" s="2">
        <v>1026566862</v>
      </c>
      <c r="I59" s="2" t="s">
        <v>97</v>
      </c>
      <c r="J59" s="2">
        <v>0</v>
      </c>
      <c r="K59" s="2">
        <v>0</v>
      </c>
      <c r="L59" s="2">
        <v>0</v>
      </c>
      <c r="M59" s="2">
        <v>0</v>
      </c>
      <c r="N59" s="2">
        <v>0</v>
      </c>
      <c r="O59" s="2">
        <v>0</v>
      </c>
      <c r="P59" s="2">
        <v>0</v>
      </c>
      <c r="Q59" s="2">
        <v>0</v>
      </c>
      <c r="R59" s="2">
        <v>3531260</v>
      </c>
      <c r="S59" s="2">
        <v>0</v>
      </c>
      <c r="T59" s="2">
        <v>0</v>
      </c>
      <c r="U59" s="2">
        <v>0</v>
      </c>
      <c r="V59" s="2">
        <v>0</v>
      </c>
      <c r="W59" s="2">
        <v>0</v>
      </c>
      <c r="X59" s="2">
        <v>0</v>
      </c>
      <c r="Y59" s="2">
        <v>0</v>
      </c>
      <c r="Z59" s="2">
        <v>0</v>
      </c>
      <c r="AA59" s="2">
        <v>0</v>
      </c>
      <c r="AB59" s="2">
        <v>0</v>
      </c>
      <c r="AC59" s="2">
        <v>0</v>
      </c>
      <c r="AD59" s="2">
        <v>0</v>
      </c>
      <c r="AE59" s="2">
        <v>0</v>
      </c>
      <c r="AF59" s="2">
        <v>4414075</v>
      </c>
      <c r="AG59" s="2">
        <v>0</v>
      </c>
      <c r="AH59" s="2">
        <v>0</v>
      </c>
      <c r="AI59" s="2">
        <v>0</v>
      </c>
      <c r="AJ59" s="2">
        <v>0</v>
      </c>
      <c r="AK59" s="2">
        <v>0</v>
      </c>
      <c r="AL59" s="2">
        <v>8828149</v>
      </c>
      <c r="AM59" s="2">
        <v>0</v>
      </c>
      <c r="AN59" s="2">
        <v>0</v>
      </c>
      <c r="AO59" s="2">
        <v>0</v>
      </c>
      <c r="AP59" s="2">
        <v>0</v>
      </c>
      <c r="AQ59" s="2">
        <v>0</v>
      </c>
      <c r="AR59" s="2">
        <v>0</v>
      </c>
      <c r="AS59" s="2">
        <v>670939</v>
      </c>
      <c r="AT59" s="2">
        <v>670939</v>
      </c>
      <c r="AU59" s="2">
        <v>0</v>
      </c>
      <c r="AV59" s="2">
        <v>0</v>
      </c>
      <c r="AW59" s="2">
        <v>0</v>
      </c>
      <c r="AX59" s="2">
        <v>0</v>
      </c>
      <c r="AY59" s="2">
        <v>0</v>
      </c>
      <c r="AZ59" s="2">
        <v>0</v>
      </c>
      <c r="BA59" s="2">
        <v>0</v>
      </c>
      <c r="BB59" s="2">
        <v>0</v>
      </c>
      <c r="BC59" s="2">
        <v>0</v>
      </c>
      <c r="BD59" s="2">
        <v>0</v>
      </c>
      <c r="BE59" s="2">
        <v>167800</v>
      </c>
      <c r="BF59" s="2">
        <v>1699000</v>
      </c>
      <c r="BG59" s="2">
        <v>0</v>
      </c>
      <c r="BH59" s="2" t="s">
        <v>63</v>
      </c>
      <c r="BI59" s="2">
        <v>20240401</v>
      </c>
    </row>
    <row r="60" spans="1:61" x14ac:dyDescent="0.25">
      <c r="A60" s="2" t="s">
        <v>79</v>
      </c>
      <c r="B60" s="2" t="s">
        <v>59</v>
      </c>
      <c r="C60" s="2" t="s">
        <v>74</v>
      </c>
      <c r="D60" s="2">
        <v>320</v>
      </c>
      <c r="E60" s="2">
        <v>222</v>
      </c>
      <c r="F60" s="2" t="s">
        <v>75</v>
      </c>
      <c r="G60" s="2">
        <v>21</v>
      </c>
      <c r="H60" s="2">
        <v>29328794</v>
      </c>
      <c r="I60" s="2" t="s">
        <v>80</v>
      </c>
      <c r="J60" s="2">
        <v>0</v>
      </c>
      <c r="K60" s="2">
        <v>0</v>
      </c>
      <c r="L60" s="2">
        <v>0</v>
      </c>
      <c r="M60" s="2">
        <v>0</v>
      </c>
      <c r="N60" s="2">
        <v>0</v>
      </c>
      <c r="O60" s="2">
        <v>0</v>
      </c>
      <c r="P60" s="2">
        <v>0</v>
      </c>
      <c r="Q60" s="2">
        <v>0</v>
      </c>
      <c r="R60" s="2">
        <v>0</v>
      </c>
      <c r="S60" s="2">
        <v>0</v>
      </c>
      <c r="T60" s="2">
        <v>0</v>
      </c>
      <c r="U60" s="2">
        <v>0</v>
      </c>
      <c r="V60" s="2">
        <v>0</v>
      </c>
      <c r="W60" s="2">
        <v>0</v>
      </c>
      <c r="X60" s="2">
        <v>0</v>
      </c>
      <c r="Y60" s="2">
        <v>0</v>
      </c>
      <c r="Z60" s="2">
        <v>0</v>
      </c>
      <c r="AA60" s="2">
        <v>0</v>
      </c>
      <c r="AB60" s="2">
        <v>0</v>
      </c>
      <c r="AC60" s="2">
        <v>0</v>
      </c>
      <c r="AD60" s="2">
        <v>0</v>
      </c>
      <c r="AE60" s="2">
        <v>0</v>
      </c>
      <c r="AF60" s="2">
        <v>2891436</v>
      </c>
      <c r="AG60" s="2">
        <v>0</v>
      </c>
      <c r="AH60" s="2">
        <v>0</v>
      </c>
      <c r="AI60" s="2">
        <v>0</v>
      </c>
      <c r="AJ60" s="2">
        <v>0</v>
      </c>
      <c r="AK60" s="2">
        <v>0</v>
      </c>
      <c r="AL60" s="2">
        <v>7228591</v>
      </c>
      <c r="AM60" s="2">
        <v>0</v>
      </c>
      <c r="AN60" s="2">
        <v>0</v>
      </c>
      <c r="AO60" s="2">
        <v>0</v>
      </c>
      <c r="AP60" s="2">
        <v>0</v>
      </c>
      <c r="AQ60" s="2">
        <v>0</v>
      </c>
      <c r="AR60" s="2">
        <v>0</v>
      </c>
      <c r="AS60" s="2">
        <v>404801</v>
      </c>
      <c r="AT60" s="2">
        <v>404801</v>
      </c>
      <c r="AU60" s="2">
        <v>0</v>
      </c>
      <c r="AV60" s="2">
        <v>0</v>
      </c>
      <c r="AW60" s="2">
        <v>0</v>
      </c>
      <c r="AX60" s="2">
        <v>0</v>
      </c>
      <c r="AY60" s="2">
        <v>0</v>
      </c>
      <c r="AZ60" s="2">
        <v>0</v>
      </c>
      <c r="BA60" s="2">
        <v>500000</v>
      </c>
      <c r="BB60" s="2">
        <v>0</v>
      </c>
      <c r="BC60" s="2">
        <v>980036</v>
      </c>
      <c r="BD60" s="2">
        <v>0</v>
      </c>
      <c r="BE60" s="2">
        <v>101400</v>
      </c>
      <c r="BF60" s="2">
        <v>742000</v>
      </c>
      <c r="BG60" s="2">
        <v>0</v>
      </c>
      <c r="BH60" s="2" t="s">
        <v>63</v>
      </c>
      <c r="BI60" s="2">
        <v>20240401</v>
      </c>
    </row>
    <row r="61" spans="1:61" x14ac:dyDescent="0.25">
      <c r="A61" s="2" t="s">
        <v>77</v>
      </c>
      <c r="B61" s="2" t="s">
        <v>59</v>
      </c>
      <c r="C61" s="2" t="s">
        <v>96</v>
      </c>
      <c r="D61" s="2">
        <v>200</v>
      </c>
      <c r="E61" s="2">
        <v>480</v>
      </c>
      <c r="F61" s="2" t="s">
        <v>165</v>
      </c>
      <c r="G61" s="2">
        <v>16</v>
      </c>
      <c r="H61" s="2">
        <v>79576915</v>
      </c>
      <c r="I61" s="2" t="s">
        <v>166</v>
      </c>
      <c r="J61" s="2">
        <v>0</v>
      </c>
      <c r="K61" s="2">
        <v>0</v>
      </c>
      <c r="L61" s="2">
        <v>0</v>
      </c>
      <c r="M61" s="2">
        <v>0</v>
      </c>
      <c r="N61" s="2">
        <v>0</v>
      </c>
      <c r="O61" s="2">
        <v>0</v>
      </c>
      <c r="P61" s="2">
        <v>0</v>
      </c>
      <c r="Q61" s="2">
        <v>0</v>
      </c>
      <c r="R61" s="2">
        <v>0</v>
      </c>
      <c r="S61" s="2">
        <v>0</v>
      </c>
      <c r="T61" s="2">
        <v>422482</v>
      </c>
      <c r="U61" s="2">
        <v>0</v>
      </c>
      <c r="V61" s="2">
        <v>0</v>
      </c>
      <c r="W61" s="2">
        <v>890084</v>
      </c>
      <c r="X61" s="2">
        <v>0</v>
      </c>
      <c r="Y61" s="2">
        <v>0</v>
      </c>
      <c r="Z61" s="2">
        <v>0</v>
      </c>
      <c r="AA61" s="2">
        <v>0</v>
      </c>
      <c r="AB61" s="2">
        <v>0</v>
      </c>
      <c r="AC61" s="2">
        <v>0</v>
      </c>
      <c r="AD61" s="2">
        <v>0</v>
      </c>
      <c r="AE61" s="2">
        <v>0</v>
      </c>
      <c r="AF61" s="2">
        <v>0</v>
      </c>
      <c r="AG61" s="2">
        <v>0</v>
      </c>
      <c r="AH61" s="2">
        <v>0</v>
      </c>
      <c r="AI61" s="2">
        <v>0</v>
      </c>
      <c r="AJ61" s="2">
        <v>0</v>
      </c>
      <c r="AK61" s="2">
        <v>0</v>
      </c>
      <c r="AL61" s="2">
        <v>2625132</v>
      </c>
      <c r="AM61" s="2">
        <v>0</v>
      </c>
      <c r="AN61" s="2">
        <v>0</v>
      </c>
      <c r="AO61" s="2">
        <v>0</v>
      </c>
      <c r="AP61" s="2">
        <v>0</v>
      </c>
      <c r="AQ61" s="2">
        <v>0</v>
      </c>
      <c r="AR61" s="2">
        <v>0</v>
      </c>
      <c r="AS61" s="2">
        <v>157508</v>
      </c>
      <c r="AT61" s="2">
        <v>157508</v>
      </c>
      <c r="AU61" s="2">
        <v>0</v>
      </c>
      <c r="AV61" s="2">
        <v>0</v>
      </c>
      <c r="AW61" s="2">
        <v>0</v>
      </c>
      <c r="AX61" s="2">
        <v>0</v>
      </c>
      <c r="AY61" s="2">
        <v>0</v>
      </c>
      <c r="AZ61" s="2">
        <v>0</v>
      </c>
      <c r="BA61" s="2">
        <v>0</v>
      </c>
      <c r="BB61" s="2">
        <v>0</v>
      </c>
      <c r="BC61" s="2">
        <v>0</v>
      </c>
      <c r="BD61" s="2">
        <v>0</v>
      </c>
      <c r="BE61" s="2">
        <v>0</v>
      </c>
      <c r="BF61" s="2">
        <v>0</v>
      </c>
      <c r="BG61" s="2">
        <v>0</v>
      </c>
      <c r="BH61" s="2" t="s">
        <v>63</v>
      </c>
      <c r="BI61" s="2">
        <v>20240401</v>
      </c>
    </row>
    <row r="62" spans="1:61" x14ac:dyDescent="0.25">
      <c r="A62" s="2" t="s">
        <v>81</v>
      </c>
      <c r="B62" s="2" t="s">
        <v>59</v>
      </c>
      <c r="C62" s="2" t="s">
        <v>114</v>
      </c>
      <c r="D62" s="2">
        <v>250</v>
      </c>
      <c r="E62" s="2">
        <v>314</v>
      </c>
      <c r="F62" s="2" t="s">
        <v>142</v>
      </c>
      <c r="G62" s="2">
        <v>11</v>
      </c>
      <c r="H62" s="2">
        <v>7316992</v>
      </c>
      <c r="I62" s="2" t="s">
        <v>146</v>
      </c>
      <c r="J62" s="2">
        <v>0</v>
      </c>
      <c r="K62" s="2">
        <v>0</v>
      </c>
      <c r="L62" s="2">
        <v>1080557</v>
      </c>
      <c r="M62" s="2">
        <v>0</v>
      </c>
      <c r="N62" s="2">
        <v>0</v>
      </c>
      <c r="O62" s="2">
        <v>0</v>
      </c>
      <c r="P62" s="2">
        <v>0</v>
      </c>
      <c r="Q62" s="2">
        <v>0</v>
      </c>
      <c r="R62" s="2">
        <v>0</v>
      </c>
      <c r="S62" s="2">
        <v>0</v>
      </c>
      <c r="T62" s="2">
        <v>0</v>
      </c>
      <c r="U62" s="2">
        <v>0</v>
      </c>
      <c r="V62" s="2">
        <v>0</v>
      </c>
      <c r="W62" s="2">
        <v>0</v>
      </c>
      <c r="X62" s="2">
        <v>0</v>
      </c>
      <c r="Y62" s="2">
        <v>0</v>
      </c>
      <c r="Z62" s="2">
        <v>0</v>
      </c>
      <c r="AA62" s="2">
        <v>0</v>
      </c>
      <c r="AB62" s="2">
        <v>0</v>
      </c>
      <c r="AC62" s="2">
        <v>0</v>
      </c>
      <c r="AD62" s="2">
        <v>0</v>
      </c>
      <c r="AE62" s="2">
        <v>0</v>
      </c>
      <c r="AF62" s="2">
        <v>0</v>
      </c>
      <c r="AG62" s="2">
        <v>0</v>
      </c>
      <c r="AH62" s="2">
        <v>0</v>
      </c>
      <c r="AI62" s="2">
        <v>0</v>
      </c>
      <c r="AJ62" s="2">
        <v>0</v>
      </c>
      <c r="AK62" s="2">
        <v>0</v>
      </c>
      <c r="AL62" s="2">
        <v>3087305</v>
      </c>
      <c r="AM62" s="2">
        <v>0</v>
      </c>
      <c r="AN62" s="2">
        <v>0</v>
      </c>
      <c r="AO62" s="2">
        <v>0</v>
      </c>
      <c r="AP62" s="2">
        <v>0</v>
      </c>
      <c r="AQ62" s="2">
        <v>0</v>
      </c>
      <c r="AR62" s="2">
        <v>0</v>
      </c>
      <c r="AS62" s="2">
        <v>166714</v>
      </c>
      <c r="AT62" s="2">
        <v>166714</v>
      </c>
      <c r="AU62" s="2">
        <v>0</v>
      </c>
      <c r="AV62" s="2">
        <v>0</v>
      </c>
      <c r="AW62" s="2">
        <v>0</v>
      </c>
      <c r="AX62" s="2">
        <v>0</v>
      </c>
      <c r="AY62" s="2">
        <v>0</v>
      </c>
      <c r="AZ62" s="2">
        <v>0</v>
      </c>
      <c r="BA62" s="2">
        <v>65000</v>
      </c>
      <c r="BB62" s="2">
        <v>0</v>
      </c>
      <c r="BC62" s="2">
        <v>0</v>
      </c>
      <c r="BD62" s="2">
        <v>0</v>
      </c>
      <c r="BE62" s="2">
        <v>0</v>
      </c>
      <c r="BF62" s="2">
        <v>0</v>
      </c>
      <c r="BG62" s="2">
        <v>27786</v>
      </c>
      <c r="BH62" s="2" t="s">
        <v>63</v>
      </c>
      <c r="BI62" s="2">
        <v>20240401</v>
      </c>
    </row>
    <row r="63" spans="1:61" x14ac:dyDescent="0.25">
      <c r="A63" s="2" t="s">
        <v>64</v>
      </c>
      <c r="B63" s="2" t="s">
        <v>59</v>
      </c>
      <c r="C63" s="2" t="s">
        <v>111</v>
      </c>
      <c r="D63" s="2">
        <v>210</v>
      </c>
      <c r="E63" s="2">
        <v>219</v>
      </c>
      <c r="F63" s="2" t="s">
        <v>68</v>
      </c>
      <c r="G63" s="2">
        <v>17</v>
      </c>
      <c r="H63" s="2">
        <v>79737305</v>
      </c>
      <c r="I63" s="2" t="s">
        <v>124</v>
      </c>
      <c r="J63" s="2">
        <v>0</v>
      </c>
      <c r="K63" s="2">
        <v>0</v>
      </c>
      <c r="L63" s="2">
        <v>0</v>
      </c>
      <c r="M63" s="2">
        <v>0</v>
      </c>
      <c r="N63" s="2">
        <v>0</v>
      </c>
      <c r="O63" s="2">
        <v>0</v>
      </c>
      <c r="P63" s="2">
        <v>0</v>
      </c>
      <c r="Q63" s="2">
        <v>0</v>
      </c>
      <c r="R63" s="2">
        <v>0</v>
      </c>
      <c r="S63" s="2">
        <v>0</v>
      </c>
      <c r="T63" s="2">
        <v>0</v>
      </c>
      <c r="U63" s="2">
        <v>0</v>
      </c>
      <c r="V63" s="2">
        <v>0</v>
      </c>
      <c r="W63" s="2">
        <v>0</v>
      </c>
      <c r="X63" s="2">
        <v>0</v>
      </c>
      <c r="Y63" s="2">
        <v>0</v>
      </c>
      <c r="Z63" s="2">
        <v>0</v>
      </c>
      <c r="AA63" s="2">
        <v>0</v>
      </c>
      <c r="AB63" s="2">
        <v>0</v>
      </c>
      <c r="AC63" s="2">
        <v>0</v>
      </c>
      <c r="AD63" s="2">
        <v>0</v>
      </c>
      <c r="AE63" s="2">
        <v>0</v>
      </c>
      <c r="AF63" s="2">
        <v>2584787</v>
      </c>
      <c r="AG63" s="2">
        <v>0</v>
      </c>
      <c r="AH63" s="2">
        <v>0</v>
      </c>
      <c r="AI63" s="2">
        <v>0</v>
      </c>
      <c r="AJ63" s="2">
        <v>0</v>
      </c>
      <c r="AK63" s="2">
        <v>0</v>
      </c>
      <c r="AL63" s="2">
        <v>6461967</v>
      </c>
      <c r="AM63" s="2">
        <v>0</v>
      </c>
      <c r="AN63" s="2">
        <v>0</v>
      </c>
      <c r="AO63" s="2">
        <v>0</v>
      </c>
      <c r="AP63" s="2">
        <v>0</v>
      </c>
      <c r="AQ63" s="2">
        <v>0</v>
      </c>
      <c r="AR63" s="2">
        <v>0</v>
      </c>
      <c r="AS63" s="2">
        <v>361870</v>
      </c>
      <c r="AT63" s="2">
        <v>361870</v>
      </c>
      <c r="AU63" s="2">
        <v>0</v>
      </c>
      <c r="AV63" s="2">
        <v>0</v>
      </c>
      <c r="AW63" s="2">
        <v>0</v>
      </c>
      <c r="AX63" s="2">
        <v>0</v>
      </c>
      <c r="AY63" s="2">
        <v>0</v>
      </c>
      <c r="AZ63" s="2">
        <v>0</v>
      </c>
      <c r="BA63" s="2">
        <v>500000</v>
      </c>
      <c r="BB63" s="2">
        <v>0</v>
      </c>
      <c r="BC63" s="2">
        <v>0</v>
      </c>
      <c r="BD63" s="2">
        <v>0</v>
      </c>
      <c r="BE63" s="2">
        <v>90600</v>
      </c>
      <c r="BF63" s="2">
        <v>566000</v>
      </c>
      <c r="BG63" s="2">
        <v>0</v>
      </c>
      <c r="BH63" s="2" t="s">
        <v>63</v>
      </c>
      <c r="BI63" s="2">
        <v>20240401</v>
      </c>
    </row>
    <row r="64" spans="1:61" x14ac:dyDescent="0.25">
      <c r="A64" s="2" t="s">
        <v>81</v>
      </c>
      <c r="B64" s="2" t="s">
        <v>59</v>
      </c>
      <c r="C64" s="2" t="s">
        <v>74</v>
      </c>
      <c r="D64" s="2">
        <v>320</v>
      </c>
      <c r="E64" s="2">
        <v>222</v>
      </c>
      <c r="F64" s="2" t="s">
        <v>75</v>
      </c>
      <c r="G64" s="2">
        <v>24</v>
      </c>
      <c r="H64" s="2">
        <v>20730522</v>
      </c>
      <c r="I64" s="2" t="s">
        <v>82</v>
      </c>
      <c r="J64" s="2">
        <v>0</v>
      </c>
      <c r="K64" s="2">
        <v>0</v>
      </c>
      <c r="L64" s="2">
        <v>0</v>
      </c>
      <c r="M64" s="2">
        <v>0</v>
      </c>
      <c r="N64" s="2">
        <v>0</v>
      </c>
      <c r="O64" s="2">
        <v>0</v>
      </c>
      <c r="P64" s="2">
        <v>0</v>
      </c>
      <c r="Q64" s="2">
        <v>0</v>
      </c>
      <c r="R64" s="2">
        <v>0</v>
      </c>
      <c r="S64" s="2">
        <v>0</v>
      </c>
      <c r="T64" s="2">
        <v>0</v>
      </c>
      <c r="U64" s="2">
        <v>0</v>
      </c>
      <c r="V64" s="2">
        <v>0</v>
      </c>
      <c r="W64" s="2">
        <v>0</v>
      </c>
      <c r="X64" s="2">
        <v>0</v>
      </c>
      <c r="Y64" s="2">
        <v>0</v>
      </c>
      <c r="Z64" s="2">
        <v>0</v>
      </c>
      <c r="AA64" s="2">
        <v>0</v>
      </c>
      <c r="AB64" s="2">
        <v>0</v>
      </c>
      <c r="AC64" s="2">
        <v>0</v>
      </c>
      <c r="AD64" s="2">
        <v>0</v>
      </c>
      <c r="AE64" s="2">
        <v>0</v>
      </c>
      <c r="AF64" s="2">
        <v>2998646</v>
      </c>
      <c r="AG64" s="2">
        <v>0</v>
      </c>
      <c r="AH64" s="2">
        <v>0</v>
      </c>
      <c r="AI64" s="2">
        <v>0</v>
      </c>
      <c r="AJ64" s="2">
        <v>0</v>
      </c>
      <c r="AK64" s="2">
        <v>0</v>
      </c>
      <c r="AL64" s="2">
        <v>7496615</v>
      </c>
      <c r="AM64" s="2">
        <v>0</v>
      </c>
      <c r="AN64" s="2">
        <v>0</v>
      </c>
      <c r="AO64" s="2">
        <v>0</v>
      </c>
      <c r="AP64" s="2">
        <v>0</v>
      </c>
      <c r="AQ64" s="2">
        <v>0</v>
      </c>
      <c r="AR64" s="2">
        <v>0</v>
      </c>
      <c r="AS64" s="2">
        <v>419810</v>
      </c>
      <c r="AT64" s="2">
        <v>419810</v>
      </c>
      <c r="AU64" s="2">
        <v>0</v>
      </c>
      <c r="AV64" s="2">
        <v>0</v>
      </c>
      <c r="AW64" s="2">
        <v>0</v>
      </c>
      <c r="AX64" s="2">
        <v>0</v>
      </c>
      <c r="AY64" s="2">
        <v>0</v>
      </c>
      <c r="AZ64" s="2">
        <v>0</v>
      </c>
      <c r="BA64" s="2">
        <v>0</v>
      </c>
      <c r="BB64" s="2">
        <v>0</v>
      </c>
      <c r="BC64" s="2">
        <v>4058305</v>
      </c>
      <c r="BD64" s="2">
        <v>0</v>
      </c>
      <c r="BE64" s="2">
        <v>105000</v>
      </c>
      <c r="BF64" s="2">
        <v>737000</v>
      </c>
      <c r="BG64" s="2">
        <v>0</v>
      </c>
      <c r="BH64" s="2" t="s">
        <v>63</v>
      </c>
      <c r="BI64" s="2">
        <v>20240401</v>
      </c>
    </row>
    <row r="65" spans="1:61" x14ac:dyDescent="0.25">
      <c r="A65" s="2" t="s">
        <v>79</v>
      </c>
      <c r="B65" s="2" t="s">
        <v>59</v>
      </c>
      <c r="C65" s="2" t="s">
        <v>89</v>
      </c>
      <c r="D65" s="2">
        <v>310</v>
      </c>
      <c r="E65" s="2">
        <v>219</v>
      </c>
      <c r="F65" s="2" t="s">
        <v>68</v>
      </c>
      <c r="G65" s="2">
        <v>18</v>
      </c>
      <c r="H65" s="2">
        <v>79489819</v>
      </c>
      <c r="I65" s="2" t="s">
        <v>136</v>
      </c>
      <c r="J65" s="2">
        <v>0</v>
      </c>
      <c r="K65" s="2">
        <v>0</v>
      </c>
      <c r="L65" s="2">
        <v>0</v>
      </c>
      <c r="M65" s="2">
        <v>0</v>
      </c>
      <c r="N65" s="2">
        <v>0</v>
      </c>
      <c r="O65" s="2">
        <v>0</v>
      </c>
      <c r="P65" s="2">
        <v>0</v>
      </c>
      <c r="Q65" s="2">
        <v>0</v>
      </c>
      <c r="R65" s="2">
        <v>0</v>
      </c>
      <c r="S65" s="2">
        <v>0</v>
      </c>
      <c r="T65" s="2">
        <v>0</v>
      </c>
      <c r="U65" s="2">
        <v>0</v>
      </c>
      <c r="V65" s="2">
        <v>0</v>
      </c>
      <c r="W65" s="2">
        <v>0</v>
      </c>
      <c r="X65" s="2">
        <v>0</v>
      </c>
      <c r="Y65" s="2">
        <v>0</v>
      </c>
      <c r="Z65" s="2">
        <v>0</v>
      </c>
      <c r="AA65" s="2">
        <v>0</v>
      </c>
      <c r="AB65" s="2">
        <v>327569</v>
      </c>
      <c r="AC65" s="2">
        <v>0</v>
      </c>
      <c r="AD65" s="2">
        <v>0</v>
      </c>
      <c r="AE65" s="2">
        <v>0</v>
      </c>
      <c r="AF65" s="2">
        <v>1871821</v>
      </c>
      <c r="AG65" s="2">
        <v>0</v>
      </c>
      <c r="AH65" s="2">
        <v>0</v>
      </c>
      <c r="AI65" s="2">
        <v>0</v>
      </c>
      <c r="AJ65" s="2">
        <v>0</v>
      </c>
      <c r="AK65" s="2">
        <v>0</v>
      </c>
      <c r="AL65" s="2">
        <v>4679552</v>
      </c>
      <c r="AM65" s="2">
        <v>0</v>
      </c>
      <c r="AN65" s="2">
        <v>0</v>
      </c>
      <c r="AO65" s="2">
        <v>0</v>
      </c>
      <c r="AP65" s="2">
        <v>0</v>
      </c>
      <c r="AQ65" s="2">
        <v>0</v>
      </c>
      <c r="AR65" s="2">
        <v>0</v>
      </c>
      <c r="AS65" s="2">
        <v>275158</v>
      </c>
      <c r="AT65" s="2">
        <v>275158</v>
      </c>
      <c r="AU65" s="2">
        <v>0</v>
      </c>
      <c r="AV65" s="2">
        <v>0</v>
      </c>
      <c r="AW65" s="2">
        <v>0</v>
      </c>
      <c r="AX65" s="2">
        <v>0</v>
      </c>
      <c r="AY65" s="2">
        <v>0</v>
      </c>
      <c r="AZ65" s="2">
        <v>0</v>
      </c>
      <c r="BA65" s="2">
        <v>0</v>
      </c>
      <c r="BB65" s="2">
        <v>0</v>
      </c>
      <c r="BC65" s="2">
        <v>0</v>
      </c>
      <c r="BD65" s="2">
        <v>0</v>
      </c>
      <c r="BE65" s="2">
        <v>68800</v>
      </c>
      <c r="BF65" s="2">
        <v>286000</v>
      </c>
      <c r="BG65" s="2">
        <v>0</v>
      </c>
      <c r="BH65" s="2" t="s">
        <v>63</v>
      </c>
      <c r="BI65" s="2">
        <v>20240401</v>
      </c>
    </row>
    <row r="66" spans="1:61" x14ac:dyDescent="0.25">
      <c r="A66" s="2" t="s">
        <v>64</v>
      </c>
      <c r="B66" s="2" t="s">
        <v>59</v>
      </c>
      <c r="C66" s="2" t="s">
        <v>65</v>
      </c>
      <c r="D66" s="2">
        <v>140</v>
      </c>
      <c r="E66" s="2">
        <v>6</v>
      </c>
      <c r="F66" s="2" t="s">
        <v>61</v>
      </c>
      <c r="G66" s="2">
        <v>4</v>
      </c>
      <c r="H66" s="2">
        <v>60368107</v>
      </c>
      <c r="I66" s="2" t="s">
        <v>66</v>
      </c>
      <c r="J66" s="2">
        <v>0</v>
      </c>
      <c r="K66" s="2">
        <v>0</v>
      </c>
      <c r="L66" s="2">
        <v>0</v>
      </c>
      <c r="M66" s="2">
        <v>0</v>
      </c>
      <c r="N66" s="2">
        <v>0</v>
      </c>
      <c r="O66" s="2">
        <v>0</v>
      </c>
      <c r="P66" s="2">
        <v>0</v>
      </c>
      <c r="Q66" s="2">
        <v>0</v>
      </c>
      <c r="R66" s="2">
        <v>1963860</v>
      </c>
      <c r="S66" s="2">
        <v>0</v>
      </c>
      <c r="T66" s="2">
        <v>0</v>
      </c>
      <c r="U66" s="2">
        <v>0</v>
      </c>
      <c r="V66" s="2">
        <v>0</v>
      </c>
      <c r="W66" s="2">
        <v>0</v>
      </c>
      <c r="X66" s="2">
        <v>0</v>
      </c>
      <c r="Y66" s="2">
        <v>0</v>
      </c>
      <c r="Z66" s="2">
        <v>0</v>
      </c>
      <c r="AA66" s="2">
        <v>0</v>
      </c>
      <c r="AB66" s="2">
        <v>0</v>
      </c>
      <c r="AC66" s="2">
        <v>0</v>
      </c>
      <c r="AD66" s="2">
        <v>0</v>
      </c>
      <c r="AE66" s="2">
        <v>0</v>
      </c>
      <c r="AF66" s="2">
        <v>3273100</v>
      </c>
      <c r="AG66" s="2">
        <v>0</v>
      </c>
      <c r="AH66" s="2">
        <v>0</v>
      </c>
      <c r="AI66" s="2">
        <v>0</v>
      </c>
      <c r="AJ66" s="2">
        <v>0</v>
      </c>
      <c r="AK66" s="2">
        <v>0</v>
      </c>
      <c r="AL66" s="2">
        <v>6546199</v>
      </c>
      <c r="AM66" s="2">
        <v>0</v>
      </c>
      <c r="AN66" s="2">
        <v>0</v>
      </c>
      <c r="AO66" s="2">
        <v>0</v>
      </c>
      <c r="AP66" s="2">
        <v>0</v>
      </c>
      <c r="AQ66" s="2">
        <v>0</v>
      </c>
      <c r="AR66" s="2">
        <v>0</v>
      </c>
      <c r="AS66" s="2">
        <v>471326</v>
      </c>
      <c r="AT66" s="2">
        <v>471326</v>
      </c>
      <c r="AU66" s="2">
        <v>0</v>
      </c>
      <c r="AV66" s="2">
        <v>0</v>
      </c>
      <c r="AW66" s="2">
        <v>0</v>
      </c>
      <c r="AX66" s="2">
        <v>0</v>
      </c>
      <c r="AY66" s="2">
        <v>0</v>
      </c>
      <c r="AZ66" s="2">
        <v>0</v>
      </c>
      <c r="BA66" s="2">
        <v>0</v>
      </c>
      <c r="BB66" s="2">
        <v>0</v>
      </c>
      <c r="BC66" s="2">
        <v>0</v>
      </c>
      <c r="BD66" s="2">
        <v>0</v>
      </c>
      <c r="BE66" s="2">
        <v>118000</v>
      </c>
      <c r="BF66" s="2">
        <v>746000</v>
      </c>
      <c r="BG66" s="2">
        <v>0</v>
      </c>
      <c r="BH66" s="2" t="s">
        <v>63</v>
      </c>
      <c r="BI66" s="2">
        <v>20240401</v>
      </c>
    </row>
    <row r="67" spans="1:61" x14ac:dyDescent="0.25">
      <c r="A67" s="2" t="s">
        <v>64</v>
      </c>
      <c r="B67" s="2" t="s">
        <v>59</v>
      </c>
      <c r="C67" s="2" t="s">
        <v>74</v>
      </c>
      <c r="D67" s="2">
        <v>320</v>
      </c>
      <c r="E67" s="2">
        <v>222</v>
      </c>
      <c r="F67" s="2" t="s">
        <v>75</v>
      </c>
      <c r="G67" s="2">
        <v>19</v>
      </c>
      <c r="H67" s="2">
        <v>51653368</v>
      </c>
      <c r="I67" s="2" t="s">
        <v>139</v>
      </c>
      <c r="J67" s="2">
        <v>0</v>
      </c>
      <c r="K67" s="2">
        <v>0</v>
      </c>
      <c r="L67" s="2">
        <v>0</v>
      </c>
      <c r="M67" s="2">
        <v>0</v>
      </c>
      <c r="N67" s="2">
        <v>0</v>
      </c>
      <c r="O67" s="2">
        <v>0</v>
      </c>
      <c r="P67" s="2">
        <v>-8322507</v>
      </c>
      <c r="Q67" s="2">
        <v>0</v>
      </c>
      <c r="R67" s="2">
        <v>0</v>
      </c>
      <c r="S67" s="2">
        <v>0</v>
      </c>
      <c r="T67" s="2">
        <v>0</v>
      </c>
      <c r="U67" s="2">
        <v>0</v>
      </c>
      <c r="V67" s="2">
        <v>0</v>
      </c>
      <c r="W67" s="2">
        <v>0</v>
      </c>
      <c r="X67" s="2">
        <v>0</v>
      </c>
      <c r="Y67" s="2">
        <v>5548338</v>
      </c>
      <c r="Z67" s="2">
        <v>0</v>
      </c>
      <c r="AA67" s="2">
        <v>0</v>
      </c>
      <c r="AB67" s="2">
        <v>344503</v>
      </c>
      <c r="AC67" s="2">
        <v>0</v>
      </c>
      <c r="AD67" s="2">
        <v>0</v>
      </c>
      <c r="AE67" s="2">
        <v>0</v>
      </c>
      <c r="AF67" s="2">
        <v>1968590</v>
      </c>
      <c r="AG67" s="2">
        <v>0</v>
      </c>
      <c r="AH67" s="2">
        <v>0</v>
      </c>
      <c r="AI67" s="2">
        <v>0</v>
      </c>
      <c r="AJ67" s="2">
        <v>0</v>
      </c>
      <c r="AK67" s="2">
        <v>0</v>
      </c>
      <c r="AL67" s="2">
        <v>4921475</v>
      </c>
      <c r="AM67" s="2">
        <v>0</v>
      </c>
      <c r="AN67" s="2">
        <v>0</v>
      </c>
      <c r="AO67" s="2">
        <v>0</v>
      </c>
      <c r="AP67" s="2">
        <v>0</v>
      </c>
      <c r="AQ67" s="2">
        <v>0</v>
      </c>
      <c r="AR67" s="2">
        <v>0</v>
      </c>
      <c r="AS67" s="2">
        <v>178416</v>
      </c>
      <c r="AT67" s="2">
        <v>178416</v>
      </c>
      <c r="AU67" s="2">
        <v>0</v>
      </c>
      <c r="AV67" s="2">
        <v>0</v>
      </c>
      <c r="AW67" s="2">
        <v>0</v>
      </c>
      <c r="AX67" s="2">
        <v>0</v>
      </c>
      <c r="AY67" s="2">
        <v>0</v>
      </c>
      <c r="AZ67" s="2">
        <v>0</v>
      </c>
      <c r="BA67" s="2">
        <v>100000</v>
      </c>
      <c r="BB67" s="2">
        <v>0</v>
      </c>
      <c r="BC67" s="2">
        <v>2180941</v>
      </c>
      <c r="BD67" s="2">
        <v>780990</v>
      </c>
      <c r="BE67" s="2">
        <v>0</v>
      </c>
      <c r="BF67" s="2">
        <v>0</v>
      </c>
      <c r="BG67" s="2">
        <v>0</v>
      </c>
      <c r="BH67" s="2" t="s">
        <v>63</v>
      </c>
      <c r="BI67" s="2">
        <v>20240401</v>
      </c>
    </row>
    <row r="68" spans="1:61" x14ac:dyDescent="0.25">
      <c r="A68" s="2" t="s">
        <v>64</v>
      </c>
      <c r="B68" s="2" t="s">
        <v>59</v>
      </c>
      <c r="C68" s="2" t="s">
        <v>129</v>
      </c>
      <c r="D68" s="2">
        <v>330</v>
      </c>
      <c r="E68" s="2">
        <v>219</v>
      </c>
      <c r="F68" s="2" t="s">
        <v>68</v>
      </c>
      <c r="G68" s="2">
        <v>17</v>
      </c>
      <c r="H68" s="2">
        <v>51665925</v>
      </c>
      <c r="I68" s="2" t="s">
        <v>130</v>
      </c>
      <c r="J68" s="2">
        <v>58500</v>
      </c>
      <c r="K68" s="2">
        <v>0</v>
      </c>
      <c r="L68" s="2">
        <v>0</v>
      </c>
      <c r="M68" s="2">
        <v>0</v>
      </c>
      <c r="N68" s="2">
        <v>0</v>
      </c>
      <c r="O68" s="2">
        <v>0</v>
      </c>
      <c r="P68" s="2">
        <v>0</v>
      </c>
      <c r="Q68" s="2">
        <v>0</v>
      </c>
      <c r="R68" s="2">
        <v>0</v>
      </c>
      <c r="S68" s="2">
        <v>0</v>
      </c>
      <c r="T68" s="2">
        <v>0</v>
      </c>
      <c r="U68" s="2">
        <v>0</v>
      </c>
      <c r="V68" s="2">
        <v>0</v>
      </c>
      <c r="W68" s="2">
        <v>0</v>
      </c>
      <c r="X68" s="2">
        <v>0</v>
      </c>
      <c r="Y68" s="2">
        <v>0</v>
      </c>
      <c r="Z68" s="2">
        <v>0</v>
      </c>
      <c r="AA68" s="2">
        <v>0</v>
      </c>
      <c r="AB68" s="2">
        <v>323098</v>
      </c>
      <c r="AC68" s="2">
        <v>0</v>
      </c>
      <c r="AD68" s="2">
        <v>0</v>
      </c>
      <c r="AE68" s="2">
        <v>0</v>
      </c>
      <c r="AF68" s="2">
        <v>1846276</v>
      </c>
      <c r="AG68" s="2">
        <v>0</v>
      </c>
      <c r="AH68" s="2">
        <v>0</v>
      </c>
      <c r="AI68" s="2">
        <v>0</v>
      </c>
      <c r="AJ68" s="2">
        <v>0</v>
      </c>
      <c r="AK68" s="2">
        <v>0</v>
      </c>
      <c r="AL68" s="2">
        <v>4615691</v>
      </c>
      <c r="AM68" s="2">
        <v>0</v>
      </c>
      <c r="AN68" s="2">
        <v>0</v>
      </c>
      <c r="AO68" s="2">
        <v>0</v>
      </c>
      <c r="AP68" s="2">
        <v>0</v>
      </c>
      <c r="AQ68" s="2">
        <v>0</v>
      </c>
      <c r="AR68" s="2">
        <v>0</v>
      </c>
      <c r="AS68" s="2">
        <v>271403</v>
      </c>
      <c r="AT68" s="2">
        <v>271403</v>
      </c>
      <c r="AU68" s="2">
        <v>0</v>
      </c>
      <c r="AV68" s="2">
        <v>0</v>
      </c>
      <c r="AW68" s="2">
        <v>0</v>
      </c>
      <c r="AX68" s="2">
        <v>0</v>
      </c>
      <c r="AY68" s="2">
        <v>0</v>
      </c>
      <c r="AZ68" s="2">
        <v>0</v>
      </c>
      <c r="BA68" s="2">
        <v>200000</v>
      </c>
      <c r="BB68" s="2">
        <v>0</v>
      </c>
      <c r="BC68" s="2">
        <v>2069669</v>
      </c>
      <c r="BD68" s="2">
        <v>0</v>
      </c>
      <c r="BE68" s="2">
        <v>68000</v>
      </c>
      <c r="BF68" s="2">
        <v>252000</v>
      </c>
      <c r="BG68" s="2">
        <v>0</v>
      </c>
      <c r="BH68" s="2" t="s">
        <v>63</v>
      </c>
      <c r="BI68" s="2">
        <v>20240401</v>
      </c>
    </row>
    <row r="69" spans="1:61" x14ac:dyDescent="0.25">
      <c r="A69" s="2" t="s">
        <v>58</v>
      </c>
      <c r="B69" s="2" t="s">
        <v>59</v>
      </c>
      <c r="C69" s="2" t="s">
        <v>106</v>
      </c>
      <c r="D69" s="2">
        <v>260</v>
      </c>
      <c r="E69" s="2">
        <v>219</v>
      </c>
      <c r="F69" s="2" t="s">
        <v>68</v>
      </c>
      <c r="G69" s="2">
        <v>18</v>
      </c>
      <c r="H69" s="2">
        <v>40030681</v>
      </c>
      <c r="I69" s="2" t="s">
        <v>134</v>
      </c>
      <c r="J69" s="2">
        <v>0</v>
      </c>
      <c r="K69" s="2">
        <v>0</v>
      </c>
      <c r="L69" s="2">
        <v>0</v>
      </c>
      <c r="M69" s="2">
        <v>0</v>
      </c>
      <c r="N69" s="2">
        <v>0</v>
      </c>
      <c r="O69" s="2">
        <v>0</v>
      </c>
      <c r="P69" s="2">
        <v>0</v>
      </c>
      <c r="Q69" s="2">
        <v>0</v>
      </c>
      <c r="R69" s="2">
        <v>0</v>
      </c>
      <c r="S69" s="2">
        <v>0</v>
      </c>
      <c r="T69" s="2">
        <v>0</v>
      </c>
      <c r="U69" s="2">
        <v>0</v>
      </c>
      <c r="V69" s="2">
        <v>0</v>
      </c>
      <c r="W69" s="2">
        <v>0</v>
      </c>
      <c r="X69" s="2">
        <v>0</v>
      </c>
      <c r="Y69" s="2">
        <v>0</v>
      </c>
      <c r="Z69" s="2">
        <v>0</v>
      </c>
      <c r="AA69" s="2">
        <v>0</v>
      </c>
      <c r="AB69" s="2">
        <v>316650</v>
      </c>
      <c r="AC69" s="2">
        <v>0</v>
      </c>
      <c r="AD69" s="2">
        <v>0</v>
      </c>
      <c r="AE69" s="2">
        <v>0</v>
      </c>
      <c r="AF69" s="2">
        <v>1809427</v>
      </c>
      <c r="AG69" s="2">
        <v>0</v>
      </c>
      <c r="AH69" s="2">
        <v>0</v>
      </c>
      <c r="AI69" s="2">
        <v>0</v>
      </c>
      <c r="AJ69" s="2">
        <v>0</v>
      </c>
      <c r="AK69" s="2">
        <v>0</v>
      </c>
      <c r="AL69" s="2">
        <v>4679552</v>
      </c>
      <c r="AM69" s="2">
        <v>0</v>
      </c>
      <c r="AN69" s="2">
        <v>0</v>
      </c>
      <c r="AO69" s="2">
        <v>0</v>
      </c>
      <c r="AP69" s="2">
        <v>0</v>
      </c>
      <c r="AQ69" s="2">
        <v>0</v>
      </c>
      <c r="AR69" s="2">
        <v>0</v>
      </c>
      <c r="AS69" s="2">
        <v>265986</v>
      </c>
      <c r="AT69" s="2">
        <v>265986</v>
      </c>
      <c r="AU69" s="2">
        <v>0</v>
      </c>
      <c r="AV69" s="2">
        <v>155985</v>
      </c>
      <c r="AW69" s="2">
        <v>0</v>
      </c>
      <c r="AX69" s="2">
        <v>0</v>
      </c>
      <c r="AY69" s="2">
        <v>0</v>
      </c>
      <c r="AZ69" s="2">
        <v>0</v>
      </c>
      <c r="BA69" s="2">
        <v>0</v>
      </c>
      <c r="BB69" s="2">
        <v>0</v>
      </c>
      <c r="BC69" s="2">
        <v>0</v>
      </c>
      <c r="BD69" s="2">
        <v>0</v>
      </c>
      <c r="BE69" s="2">
        <v>66600</v>
      </c>
      <c r="BF69" s="2">
        <v>123000</v>
      </c>
      <c r="BG69" s="2">
        <v>0</v>
      </c>
      <c r="BH69" s="2" t="s">
        <v>63</v>
      </c>
      <c r="BI69" s="2">
        <v>20240401</v>
      </c>
    </row>
    <row r="70" spans="1:61" x14ac:dyDescent="0.25">
      <c r="A70" s="2" t="s">
        <v>58</v>
      </c>
      <c r="B70" s="2" t="s">
        <v>59</v>
      </c>
      <c r="C70" s="2" t="s">
        <v>83</v>
      </c>
      <c r="D70" s="2">
        <v>110</v>
      </c>
      <c r="E70" s="2">
        <v>425</v>
      </c>
      <c r="F70" s="2" t="s">
        <v>167</v>
      </c>
      <c r="G70" s="2">
        <v>26</v>
      </c>
      <c r="H70" s="2">
        <v>52316271</v>
      </c>
      <c r="I70" s="2" t="s">
        <v>168</v>
      </c>
      <c r="J70" s="2">
        <v>0</v>
      </c>
      <c r="K70" s="2">
        <v>0</v>
      </c>
      <c r="L70" s="2">
        <v>0</v>
      </c>
      <c r="M70" s="2">
        <v>0</v>
      </c>
      <c r="N70" s="2">
        <v>0</v>
      </c>
      <c r="O70" s="2">
        <v>0</v>
      </c>
      <c r="P70" s="2">
        <v>0</v>
      </c>
      <c r="Q70" s="2">
        <v>0</v>
      </c>
      <c r="R70" s="2">
        <v>0</v>
      </c>
      <c r="S70" s="2">
        <v>0</v>
      </c>
      <c r="T70" s="2">
        <v>0</v>
      </c>
      <c r="U70" s="2">
        <v>0</v>
      </c>
      <c r="V70" s="2">
        <v>0</v>
      </c>
      <c r="W70" s="2">
        <v>0</v>
      </c>
      <c r="X70" s="2">
        <v>0</v>
      </c>
      <c r="Y70" s="2">
        <v>0</v>
      </c>
      <c r="Z70" s="2">
        <v>0</v>
      </c>
      <c r="AA70" s="2">
        <v>0</v>
      </c>
      <c r="AB70" s="2">
        <v>0</v>
      </c>
      <c r="AC70" s="2">
        <v>0</v>
      </c>
      <c r="AD70" s="2">
        <v>67881</v>
      </c>
      <c r="AE70" s="2">
        <v>0</v>
      </c>
      <c r="AF70" s="2">
        <v>0</v>
      </c>
      <c r="AG70" s="2">
        <v>0</v>
      </c>
      <c r="AH70" s="2">
        <v>0</v>
      </c>
      <c r="AI70" s="2">
        <v>0</v>
      </c>
      <c r="AJ70" s="2">
        <v>0</v>
      </c>
      <c r="AK70" s="2">
        <v>0</v>
      </c>
      <c r="AL70" s="2">
        <v>3394057</v>
      </c>
      <c r="AM70" s="2">
        <v>0</v>
      </c>
      <c r="AN70" s="2">
        <v>0</v>
      </c>
      <c r="AO70" s="2">
        <v>0</v>
      </c>
      <c r="AP70" s="2">
        <v>0</v>
      </c>
      <c r="AQ70" s="2">
        <v>0</v>
      </c>
      <c r="AR70" s="2">
        <v>0</v>
      </c>
      <c r="AS70" s="2">
        <v>135762</v>
      </c>
      <c r="AT70" s="2">
        <v>135762</v>
      </c>
      <c r="AU70" s="2">
        <v>0</v>
      </c>
      <c r="AV70" s="2">
        <v>0</v>
      </c>
      <c r="AW70" s="2">
        <v>0</v>
      </c>
      <c r="AX70" s="2">
        <v>0</v>
      </c>
      <c r="AY70" s="2">
        <v>0</v>
      </c>
      <c r="AZ70" s="2">
        <v>0</v>
      </c>
      <c r="BA70" s="2">
        <v>65000</v>
      </c>
      <c r="BB70" s="2">
        <v>0</v>
      </c>
      <c r="BC70" s="2">
        <v>898738</v>
      </c>
      <c r="BD70" s="2">
        <v>0</v>
      </c>
      <c r="BE70" s="2">
        <v>0</v>
      </c>
      <c r="BF70" s="2">
        <v>0</v>
      </c>
      <c r="BG70" s="2">
        <v>30547</v>
      </c>
      <c r="BH70" s="2" t="s">
        <v>63</v>
      </c>
      <c r="BI70" s="2">
        <v>20240401</v>
      </c>
    </row>
    <row r="71" spans="1:61" x14ac:dyDescent="0.25">
      <c r="A71" s="2" t="s">
        <v>81</v>
      </c>
      <c r="B71" s="2" t="s">
        <v>59</v>
      </c>
      <c r="C71" s="2" t="s">
        <v>116</v>
      </c>
      <c r="D71" s="2">
        <v>220</v>
      </c>
      <c r="E71" s="2">
        <v>105</v>
      </c>
      <c r="F71" s="2" t="s">
        <v>104</v>
      </c>
      <c r="G71" s="2">
        <v>4</v>
      </c>
      <c r="H71" s="2">
        <v>51605363</v>
      </c>
      <c r="I71" s="2" t="s">
        <v>118</v>
      </c>
      <c r="J71" s="2">
        <v>0</v>
      </c>
      <c r="K71" s="2">
        <v>1399050</v>
      </c>
      <c r="L71" s="2">
        <v>240181</v>
      </c>
      <c r="M71" s="2">
        <v>0</v>
      </c>
      <c r="N71" s="2">
        <v>0</v>
      </c>
      <c r="O71" s="2">
        <v>4378180</v>
      </c>
      <c r="P71" s="2">
        <v>0</v>
      </c>
      <c r="Q71" s="2">
        <v>0</v>
      </c>
      <c r="R71" s="2">
        <v>0</v>
      </c>
      <c r="S71" s="2">
        <v>0</v>
      </c>
      <c r="T71" s="2">
        <v>0</v>
      </c>
      <c r="U71" s="2">
        <v>0</v>
      </c>
      <c r="V71" s="2">
        <v>0</v>
      </c>
      <c r="W71" s="2">
        <v>0</v>
      </c>
      <c r="X71" s="2">
        <v>0</v>
      </c>
      <c r="Y71" s="2">
        <v>0</v>
      </c>
      <c r="Z71" s="2">
        <v>0</v>
      </c>
      <c r="AA71" s="2">
        <v>131345</v>
      </c>
      <c r="AB71" s="2">
        <v>0</v>
      </c>
      <c r="AC71" s="2">
        <v>4288830</v>
      </c>
      <c r="AD71" s="2">
        <v>0</v>
      </c>
      <c r="AE71" s="2">
        <v>10082769</v>
      </c>
      <c r="AF71" s="2">
        <v>0</v>
      </c>
      <c r="AG71" s="2">
        <v>24213145</v>
      </c>
      <c r="AH71" s="2">
        <v>0</v>
      </c>
      <c r="AI71" s="2">
        <v>0</v>
      </c>
      <c r="AJ71" s="2">
        <v>5901817</v>
      </c>
      <c r="AK71" s="2">
        <v>0</v>
      </c>
      <c r="AL71" s="2">
        <v>0</v>
      </c>
      <c r="AM71" s="2">
        <v>0</v>
      </c>
      <c r="AN71" s="2">
        <v>0</v>
      </c>
      <c r="AO71" s="2">
        <v>0</v>
      </c>
      <c r="AP71" s="2">
        <v>33936351</v>
      </c>
      <c r="AQ71" s="2">
        <v>0</v>
      </c>
      <c r="AR71" s="2">
        <v>0</v>
      </c>
      <c r="AS71" s="2">
        <v>9608</v>
      </c>
      <c r="AT71" s="2">
        <v>9608</v>
      </c>
      <c r="AU71" s="2">
        <v>0</v>
      </c>
      <c r="AV71" s="2">
        <v>0</v>
      </c>
      <c r="AW71" s="2">
        <v>0</v>
      </c>
      <c r="AX71" s="2">
        <v>0</v>
      </c>
      <c r="AY71" s="2">
        <v>0</v>
      </c>
      <c r="AZ71" s="2">
        <v>0</v>
      </c>
      <c r="BA71" s="2">
        <v>0</v>
      </c>
      <c r="BB71" s="2">
        <v>0</v>
      </c>
      <c r="BC71" s="2">
        <v>0</v>
      </c>
      <c r="BD71" s="2">
        <v>0</v>
      </c>
      <c r="BE71" s="2">
        <v>2400</v>
      </c>
      <c r="BF71" s="2">
        <v>7308000</v>
      </c>
      <c r="BG71" s="2">
        <v>0</v>
      </c>
      <c r="BH71" s="2" t="s">
        <v>63</v>
      </c>
      <c r="BI71" s="2">
        <v>20240401</v>
      </c>
    </row>
    <row r="72" spans="1:61" x14ac:dyDescent="0.25">
      <c r="A72" s="2" t="s">
        <v>64</v>
      </c>
      <c r="B72" s="2" t="s">
        <v>59</v>
      </c>
      <c r="C72" s="2" t="s">
        <v>67</v>
      </c>
      <c r="D72" s="2">
        <v>300</v>
      </c>
      <c r="E72" s="2">
        <v>314</v>
      </c>
      <c r="F72" s="2" t="s">
        <v>142</v>
      </c>
      <c r="G72" s="2">
        <v>15</v>
      </c>
      <c r="H72" s="2">
        <v>1016020166</v>
      </c>
      <c r="I72" s="2" t="s">
        <v>155</v>
      </c>
      <c r="J72" s="2">
        <v>0</v>
      </c>
      <c r="K72" s="2">
        <v>0</v>
      </c>
      <c r="L72" s="2">
        <v>0</v>
      </c>
      <c r="M72" s="2">
        <v>0</v>
      </c>
      <c r="N72" s="2">
        <v>0</v>
      </c>
      <c r="O72" s="2">
        <v>0</v>
      </c>
      <c r="P72" s="2">
        <v>0</v>
      </c>
      <c r="Q72" s="2">
        <v>0</v>
      </c>
      <c r="R72" s="2">
        <v>0</v>
      </c>
      <c r="S72" s="2">
        <v>0</v>
      </c>
      <c r="T72" s="2">
        <v>0</v>
      </c>
      <c r="U72" s="2">
        <v>0</v>
      </c>
      <c r="V72" s="2">
        <v>0</v>
      </c>
      <c r="W72" s="2">
        <v>0</v>
      </c>
      <c r="X72" s="2">
        <v>0</v>
      </c>
      <c r="Y72" s="2">
        <v>0</v>
      </c>
      <c r="Z72" s="2">
        <v>0</v>
      </c>
      <c r="AA72" s="2">
        <v>0</v>
      </c>
      <c r="AB72" s="2">
        <v>0</v>
      </c>
      <c r="AC72" s="2">
        <v>0</v>
      </c>
      <c r="AD72" s="2">
        <v>0</v>
      </c>
      <c r="AE72" s="2">
        <v>0</v>
      </c>
      <c r="AF72" s="2">
        <v>0</v>
      </c>
      <c r="AG72" s="2">
        <v>0</v>
      </c>
      <c r="AH72" s="2">
        <v>0</v>
      </c>
      <c r="AI72" s="2">
        <v>0</v>
      </c>
      <c r="AJ72" s="2">
        <v>0</v>
      </c>
      <c r="AK72" s="2">
        <v>0</v>
      </c>
      <c r="AL72" s="2">
        <v>3323477</v>
      </c>
      <c r="AM72" s="2">
        <v>0</v>
      </c>
      <c r="AN72" s="2">
        <v>0</v>
      </c>
      <c r="AO72" s="2">
        <v>0</v>
      </c>
      <c r="AP72" s="2">
        <v>0</v>
      </c>
      <c r="AQ72" s="2">
        <v>0</v>
      </c>
      <c r="AR72" s="2">
        <v>0</v>
      </c>
      <c r="AS72" s="2">
        <v>132939</v>
      </c>
      <c r="AT72" s="2">
        <v>132939</v>
      </c>
      <c r="AU72" s="2">
        <v>0</v>
      </c>
      <c r="AV72" s="2">
        <v>0</v>
      </c>
      <c r="AW72" s="2">
        <v>0</v>
      </c>
      <c r="AX72" s="2">
        <v>0</v>
      </c>
      <c r="AY72" s="2">
        <v>0</v>
      </c>
      <c r="AZ72" s="2">
        <v>0</v>
      </c>
      <c r="BA72" s="2">
        <v>0</v>
      </c>
      <c r="BB72" s="2">
        <v>0</v>
      </c>
      <c r="BC72" s="2">
        <v>444354</v>
      </c>
      <c r="BD72" s="2">
        <v>0</v>
      </c>
      <c r="BE72" s="2">
        <v>0</v>
      </c>
      <c r="BF72" s="2">
        <v>0</v>
      </c>
      <c r="BG72" s="2">
        <v>0</v>
      </c>
      <c r="BH72" s="2" t="s">
        <v>63</v>
      </c>
      <c r="BI72" s="2">
        <v>20240401</v>
      </c>
    </row>
    <row r="73" spans="1:61" x14ac:dyDescent="0.25">
      <c r="A73" s="2" t="s">
        <v>58</v>
      </c>
      <c r="B73" s="2" t="s">
        <v>59</v>
      </c>
      <c r="C73" s="2" t="s">
        <v>109</v>
      </c>
      <c r="D73" s="2">
        <v>150</v>
      </c>
      <c r="E73" s="2">
        <v>105</v>
      </c>
      <c r="F73" s="2" t="s">
        <v>104</v>
      </c>
      <c r="G73" s="2">
        <v>4</v>
      </c>
      <c r="H73" s="2">
        <v>51564303</v>
      </c>
      <c r="I73" s="2" t="s">
        <v>110</v>
      </c>
      <c r="J73" s="2">
        <v>0</v>
      </c>
      <c r="K73" s="2">
        <v>0</v>
      </c>
      <c r="L73" s="2">
        <v>0</v>
      </c>
      <c r="M73" s="2">
        <v>0</v>
      </c>
      <c r="N73" s="2">
        <v>0</v>
      </c>
      <c r="O73" s="2">
        <v>0</v>
      </c>
      <c r="P73" s="2">
        <v>0</v>
      </c>
      <c r="Q73" s="2">
        <v>0</v>
      </c>
      <c r="R73" s="2">
        <v>1963860</v>
      </c>
      <c r="S73" s="2">
        <v>0</v>
      </c>
      <c r="T73" s="2">
        <v>0</v>
      </c>
      <c r="U73" s="2">
        <v>0</v>
      </c>
      <c r="V73" s="2">
        <v>0</v>
      </c>
      <c r="W73" s="2">
        <v>0</v>
      </c>
      <c r="X73" s="2">
        <v>0</v>
      </c>
      <c r="Y73" s="2">
        <v>0</v>
      </c>
      <c r="Z73" s="2">
        <v>0</v>
      </c>
      <c r="AA73" s="2">
        <v>0</v>
      </c>
      <c r="AB73" s="2">
        <v>595704</v>
      </c>
      <c r="AC73" s="2">
        <v>0</v>
      </c>
      <c r="AD73" s="2">
        <v>0</v>
      </c>
      <c r="AE73" s="2">
        <v>0</v>
      </c>
      <c r="AF73" s="2">
        <v>4255030</v>
      </c>
      <c r="AG73" s="2">
        <v>0</v>
      </c>
      <c r="AH73" s="2">
        <v>0</v>
      </c>
      <c r="AI73" s="2">
        <v>0</v>
      </c>
      <c r="AJ73" s="2">
        <v>0</v>
      </c>
      <c r="AK73" s="2">
        <v>0</v>
      </c>
      <c r="AL73" s="2">
        <v>6546199</v>
      </c>
      <c r="AM73" s="2">
        <v>0</v>
      </c>
      <c r="AN73" s="2">
        <v>0</v>
      </c>
      <c r="AO73" s="2">
        <v>0</v>
      </c>
      <c r="AP73" s="2">
        <v>0</v>
      </c>
      <c r="AQ73" s="2">
        <v>0</v>
      </c>
      <c r="AR73" s="2">
        <v>0</v>
      </c>
      <c r="AS73" s="2">
        <v>534432</v>
      </c>
      <c r="AT73" s="2">
        <v>534432</v>
      </c>
      <c r="AU73" s="2">
        <v>0</v>
      </c>
      <c r="AV73" s="2">
        <v>0</v>
      </c>
      <c r="AW73" s="2">
        <v>0</v>
      </c>
      <c r="AX73" s="2">
        <v>0</v>
      </c>
      <c r="AY73" s="2">
        <v>0</v>
      </c>
      <c r="AZ73" s="2">
        <v>0</v>
      </c>
      <c r="BA73" s="2">
        <v>42127</v>
      </c>
      <c r="BB73" s="2">
        <v>0</v>
      </c>
      <c r="BC73" s="2">
        <v>0</v>
      </c>
      <c r="BD73" s="2">
        <v>0</v>
      </c>
      <c r="BE73" s="2">
        <v>133800</v>
      </c>
      <c r="BF73" s="2">
        <v>507000</v>
      </c>
      <c r="BG73" s="2">
        <v>0</v>
      </c>
      <c r="BH73" s="2" t="s">
        <v>63</v>
      </c>
      <c r="BI73" s="2">
        <v>20240401</v>
      </c>
    </row>
    <row r="74" spans="1:61" x14ac:dyDescent="0.25">
      <c r="A74" s="2" t="s">
        <v>85</v>
      </c>
      <c r="B74" s="2" t="s">
        <v>73</v>
      </c>
      <c r="C74" s="2" t="s">
        <v>83</v>
      </c>
      <c r="D74" s="2">
        <v>110</v>
      </c>
      <c r="E74" s="2">
        <v>68</v>
      </c>
      <c r="F74" s="2" t="s">
        <v>91</v>
      </c>
      <c r="G74" s="2">
        <v>7</v>
      </c>
      <c r="H74" s="2">
        <v>1116437848</v>
      </c>
      <c r="I74" s="2" t="s">
        <v>92</v>
      </c>
      <c r="J74" s="2">
        <v>0</v>
      </c>
      <c r="K74" s="2">
        <v>0</v>
      </c>
      <c r="L74" s="2">
        <v>0</v>
      </c>
      <c r="M74" s="2">
        <v>0</v>
      </c>
      <c r="N74" s="2">
        <v>0</v>
      </c>
      <c r="O74" s="2">
        <v>0</v>
      </c>
      <c r="P74" s="2">
        <v>0</v>
      </c>
      <c r="Q74" s="2">
        <v>0</v>
      </c>
      <c r="R74" s="2">
        <v>3531260</v>
      </c>
      <c r="S74" s="2">
        <v>0</v>
      </c>
      <c r="T74" s="2">
        <v>0</v>
      </c>
      <c r="U74" s="2">
        <v>0</v>
      </c>
      <c r="V74" s="2">
        <v>0</v>
      </c>
      <c r="W74" s="2">
        <v>0</v>
      </c>
      <c r="X74" s="2">
        <v>0</v>
      </c>
      <c r="Y74" s="2">
        <v>0</v>
      </c>
      <c r="Z74" s="2">
        <v>0</v>
      </c>
      <c r="AA74" s="2">
        <v>0</v>
      </c>
      <c r="AB74" s="2">
        <v>0</v>
      </c>
      <c r="AC74" s="2">
        <v>0</v>
      </c>
      <c r="AD74" s="2">
        <v>0</v>
      </c>
      <c r="AE74" s="2">
        <v>0</v>
      </c>
      <c r="AF74" s="2">
        <v>4414075</v>
      </c>
      <c r="AG74" s="2">
        <v>0</v>
      </c>
      <c r="AH74" s="2">
        <v>0</v>
      </c>
      <c r="AI74" s="2">
        <v>0</v>
      </c>
      <c r="AJ74" s="2">
        <v>0</v>
      </c>
      <c r="AK74" s="2">
        <v>0</v>
      </c>
      <c r="AL74" s="2">
        <v>8828149</v>
      </c>
      <c r="AM74" s="2">
        <v>0</v>
      </c>
      <c r="AN74" s="2">
        <v>0</v>
      </c>
      <c r="AO74" s="2">
        <v>0</v>
      </c>
      <c r="AP74" s="2">
        <v>0</v>
      </c>
      <c r="AQ74" s="2">
        <v>0</v>
      </c>
      <c r="AR74" s="2">
        <v>0</v>
      </c>
      <c r="AS74" s="2">
        <v>670939</v>
      </c>
      <c r="AT74" s="2">
        <v>670939</v>
      </c>
      <c r="AU74" s="2">
        <v>0</v>
      </c>
      <c r="AV74" s="2">
        <v>0</v>
      </c>
      <c r="AW74" s="2">
        <v>0</v>
      </c>
      <c r="AX74" s="2">
        <v>0</v>
      </c>
      <c r="AY74" s="2">
        <v>0</v>
      </c>
      <c r="AZ74" s="2">
        <v>0</v>
      </c>
      <c r="BA74" s="2">
        <v>500000</v>
      </c>
      <c r="BB74" s="2">
        <v>0</v>
      </c>
      <c r="BC74" s="2">
        <v>0</v>
      </c>
      <c r="BD74" s="2">
        <v>0</v>
      </c>
      <c r="BE74" s="2">
        <v>167800</v>
      </c>
      <c r="BF74" s="2">
        <v>1699000</v>
      </c>
      <c r="BG74" s="2">
        <v>0</v>
      </c>
      <c r="BH74" s="2" t="s">
        <v>63</v>
      </c>
      <c r="BI74" s="2">
        <v>20240401</v>
      </c>
    </row>
    <row r="75" spans="1:61" x14ac:dyDescent="0.25">
      <c r="A75" s="2" t="s">
        <v>58</v>
      </c>
      <c r="B75" s="2" t="s">
        <v>70</v>
      </c>
      <c r="C75" s="2" t="s">
        <v>101</v>
      </c>
      <c r="D75" s="2">
        <v>130</v>
      </c>
      <c r="E75" s="2">
        <v>314</v>
      </c>
      <c r="F75" s="2" t="s">
        <v>142</v>
      </c>
      <c r="G75" s="2">
        <v>19</v>
      </c>
      <c r="H75" s="2">
        <v>1030523580</v>
      </c>
      <c r="I75" s="2" t="s">
        <v>161</v>
      </c>
      <c r="J75" s="2">
        <v>0</v>
      </c>
      <c r="K75" s="2">
        <v>0</v>
      </c>
      <c r="L75" s="2">
        <v>0</v>
      </c>
      <c r="M75" s="2">
        <v>0</v>
      </c>
      <c r="N75" s="2">
        <v>0</v>
      </c>
      <c r="O75" s="2">
        <v>0</v>
      </c>
      <c r="P75" s="2">
        <v>0</v>
      </c>
      <c r="Q75" s="2">
        <v>0</v>
      </c>
      <c r="R75" s="2">
        <v>0</v>
      </c>
      <c r="S75" s="2">
        <v>0</v>
      </c>
      <c r="T75" s="2">
        <v>0</v>
      </c>
      <c r="U75" s="2">
        <v>0</v>
      </c>
      <c r="V75" s="2">
        <v>0</v>
      </c>
      <c r="W75" s="2">
        <v>0</v>
      </c>
      <c r="X75" s="2">
        <v>0</v>
      </c>
      <c r="Y75" s="2">
        <v>0</v>
      </c>
      <c r="Z75" s="2">
        <v>0</v>
      </c>
      <c r="AA75" s="2">
        <v>0</v>
      </c>
      <c r="AB75" s="2">
        <v>0</v>
      </c>
      <c r="AC75" s="2">
        <v>0</v>
      </c>
      <c r="AD75" s="2">
        <v>0</v>
      </c>
      <c r="AE75" s="2">
        <v>0</v>
      </c>
      <c r="AF75" s="2">
        <v>0</v>
      </c>
      <c r="AG75" s="2">
        <v>0</v>
      </c>
      <c r="AH75" s="2">
        <v>0</v>
      </c>
      <c r="AI75" s="2">
        <v>0</v>
      </c>
      <c r="AJ75" s="2">
        <v>0</v>
      </c>
      <c r="AK75" s="2">
        <v>0</v>
      </c>
      <c r="AL75" s="2">
        <v>3613297</v>
      </c>
      <c r="AM75" s="2">
        <v>0</v>
      </c>
      <c r="AN75" s="2">
        <v>0</v>
      </c>
      <c r="AO75" s="2">
        <v>0</v>
      </c>
      <c r="AP75" s="2">
        <v>0</v>
      </c>
      <c r="AQ75" s="2">
        <v>0</v>
      </c>
      <c r="AR75" s="2">
        <v>0</v>
      </c>
      <c r="AS75" s="2">
        <v>144532</v>
      </c>
      <c r="AT75" s="2">
        <v>144532</v>
      </c>
      <c r="AU75" s="2">
        <v>0</v>
      </c>
      <c r="AV75" s="2">
        <v>0</v>
      </c>
      <c r="AW75" s="2">
        <v>0</v>
      </c>
      <c r="AX75" s="2">
        <v>0</v>
      </c>
      <c r="AY75" s="2">
        <v>0</v>
      </c>
      <c r="AZ75" s="2">
        <v>0</v>
      </c>
      <c r="BA75" s="2">
        <v>0</v>
      </c>
      <c r="BB75" s="2">
        <v>0</v>
      </c>
      <c r="BC75" s="2">
        <v>0</v>
      </c>
      <c r="BD75" s="2">
        <v>0</v>
      </c>
      <c r="BE75" s="2">
        <v>0</v>
      </c>
      <c r="BF75" s="2">
        <v>0</v>
      </c>
      <c r="BG75" s="2">
        <v>0</v>
      </c>
      <c r="BH75" s="2" t="s">
        <v>63</v>
      </c>
      <c r="BI75" s="2">
        <v>20240401</v>
      </c>
    </row>
    <row r="76" spans="1:61" x14ac:dyDescent="0.25">
      <c r="A76" s="2" t="s">
        <v>58</v>
      </c>
      <c r="B76" s="2" t="s">
        <v>59</v>
      </c>
      <c r="C76" s="2" t="s">
        <v>65</v>
      </c>
      <c r="D76" s="2">
        <v>140</v>
      </c>
      <c r="E76" s="2">
        <v>219</v>
      </c>
      <c r="F76" s="2" t="s">
        <v>68</v>
      </c>
      <c r="G76" s="2">
        <v>15</v>
      </c>
      <c r="H76" s="2">
        <v>52116283</v>
      </c>
      <c r="I76" s="2" t="s">
        <v>128</v>
      </c>
      <c r="J76" s="2">
        <v>0</v>
      </c>
      <c r="K76" s="2">
        <v>0</v>
      </c>
      <c r="L76" s="2">
        <v>0</v>
      </c>
      <c r="M76" s="2">
        <v>0</v>
      </c>
      <c r="N76" s="2">
        <v>0</v>
      </c>
      <c r="O76" s="2">
        <v>0</v>
      </c>
      <c r="P76" s="2">
        <v>0</v>
      </c>
      <c r="Q76" s="2">
        <v>0</v>
      </c>
      <c r="R76" s="2">
        <v>0</v>
      </c>
      <c r="S76" s="2">
        <v>0</v>
      </c>
      <c r="T76" s="2">
        <v>0</v>
      </c>
      <c r="U76" s="2">
        <v>0</v>
      </c>
      <c r="V76" s="2">
        <v>0</v>
      </c>
      <c r="W76" s="2">
        <v>0</v>
      </c>
      <c r="X76" s="2">
        <v>0</v>
      </c>
      <c r="Y76" s="2">
        <v>0</v>
      </c>
      <c r="Z76" s="2">
        <v>0</v>
      </c>
      <c r="AA76" s="2">
        <v>0</v>
      </c>
      <c r="AB76" s="2">
        <v>317674</v>
      </c>
      <c r="AC76" s="2">
        <v>0</v>
      </c>
      <c r="AD76" s="2">
        <v>0</v>
      </c>
      <c r="AE76" s="2">
        <v>0</v>
      </c>
      <c r="AF76" s="2">
        <v>1815282</v>
      </c>
      <c r="AG76" s="2">
        <v>0</v>
      </c>
      <c r="AH76" s="2">
        <v>0</v>
      </c>
      <c r="AI76" s="2">
        <v>0</v>
      </c>
      <c r="AJ76" s="2">
        <v>0</v>
      </c>
      <c r="AK76" s="2">
        <v>0</v>
      </c>
      <c r="AL76" s="2">
        <v>4538205</v>
      </c>
      <c r="AM76" s="2">
        <v>0</v>
      </c>
      <c r="AN76" s="2">
        <v>0</v>
      </c>
      <c r="AO76" s="2">
        <v>0</v>
      </c>
      <c r="AP76" s="2">
        <v>0</v>
      </c>
      <c r="AQ76" s="2">
        <v>0</v>
      </c>
      <c r="AR76" s="2">
        <v>0</v>
      </c>
      <c r="AS76" s="2">
        <v>266846</v>
      </c>
      <c r="AT76" s="2">
        <v>266846</v>
      </c>
      <c r="AU76" s="2">
        <v>0</v>
      </c>
      <c r="AV76" s="2">
        <v>0</v>
      </c>
      <c r="AW76" s="2">
        <v>0</v>
      </c>
      <c r="AX76" s="2">
        <v>0</v>
      </c>
      <c r="AY76" s="2">
        <v>0</v>
      </c>
      <c r="AZ76" s="2">
        <v>0</v>
      </c>
      <c r="BA76" s="2">
        <v>0</v>
      </c>
      <c r="BB76" s="2">
        <v>0</v>
      </c>
      <c r="BC76" s="2">
        <v>0</v>
      </c>
      <c r="BD76" s="2">
        <v>0</v>
      </c>
      <c r="BE76" s="2">
        <v>66800</v>
      </c>
      <c r="BF76" s="2">
        <v>211000</v>
      </c>
      <c r="BG76" s="2">
        <v>0</v>
      </c>
      <c r="BH76" s="2" t="s">
        <v>63</v>
      </c>
      <c r="BI76" s="2">
        <v>20240401</v>
      </c>
    </row>
    <row r="77" spans="1:61" x14ac:dyDescent="0.25">
      <c r="A77" s="2" t="s">
        <v>58</v>
      </c>
      <c r="B77" s="2" t="s">
        <v>59</v>
      </c>
      <c r="C77" s="2" t="s">
        <v>98</v>
      </c>
      <c r="D77" s="2">
        <v>100</v>
      </c>
      <c r="E77" s="2">
        <v>314</v>
      </c>
      <c r="F77" s="2" t="s">
        <v>142</v>
      </c>
      <c r="G77" s="2">
        <v>11</v>
      </c>
      <c r="H77" s="2">
        <v>79313081</v>
      </c>
      <c r="I77" s="2" t="s">
        <v>148</v>
      </c>
      <c r="J77" s="2">
        <v>58500</v>
      </c>
      <c r="K77" s="2">
        <v>0</v>
      </c>
      <c r="L77" s="2">
        <v>1156196</v>
      </c>
      <c r="M77" s="2">
        <v>0</v>
      </c>
      <c r="N77" s="2">
        <v>0</v>
      </c>
      <c r="O77" s="2">
        <v>0</v>
      </c>
      <c r="P77" s="2">
        <v>0</v>
      </c>
      <c r="Q77" s="2">
        <v>0</v>
      </c>
      <c r="R77" s="2">
        <v>0</v>
      </c>
      <c r="S77" s="2">
        <v>0</v>
      </c>
      <c r="T77" s="2">
        <v>0</v>
      </c>
      <c r="U77" s="2">
        <v>0</v>
      </c>
      <c r="V77" s="2">
        <v>0</v>
      </c>
      <c r="W77" s="2">
        <v>0</v>
      </c>
      <c r="X77" s="2">
        <v>0</v>
      </c>
      <c r="Y77" s="2">
        <v>0</v>
      </c>
      <c r="Z77" s="2">
        <v>0</v>
      </c>
      <c r="AA77" s="2">
        <v>0</v>
      </c>
      <c r="AB77" s="2">
        <v>216111</v>
      </c>
      <c r="AC77" s="2">
        <v>0</v>
      </c>
      <c r="AD77" s="2">
        <v>0</v>
      </c>
      <c r="AE77" s="2">
        <v>0</v>
      </c>
      <c r="AF77" s="2">
        <v>0</v>
      </c>
      <c r="AG77" s="2">
        <v>0</v>
      </c>
      <c r="AH77" s="2">
        <v>0</v>
      </c>
      <c r="AI77" s="2">
        <v>0</v>
      </c>
      <c r="AJ77" s="2">
        <v>0</v>
      </c>
      <c r="AK77" s="2">
        <v>162000</v>
      </c>
      <c r="AL77" s="2">
        <v>3087305</v>
      </c>
      <c r="AM77" s="2">
        <v>0</v>
      </c>
      <c r="AN77" s="2">
        <v>0</v>
      </c>
      <c r="AO77" s="2">
        <v>0</v>
      </c>
      <c r="AP77" s="2">
        <v>0</v>
      </c>
      <c r="AQ77" s="2">
        <v>0</v>
      </c>
      <c r="AR77" s="2">
        <v>0</v>
      </c>
      <c r="AS77" s="2">
        <v>178384</v>
      </c>
      <c r="AT77" s="2">
        <v>178384</v>
      </c>
      <c r="AU77" s="2">
        <v>0</v>
      </c>
      <c r="AV77" s="2">
        <v>0</v>
      </c>
      <c r="AW77" s="2">
        <v>0</v>
      </c>
      <c r="AX77" s="2">
        <v>0</v>
      </c>
      <c r="AY77" s="2">
        <v>0</v>
      </c>
      <c r="AZ77" s="2">
        <v>0</v>
      </c>
      <c r="BA77" s="2">
        <v>0</v>
      </c>
      <c r="BB77" s="2">
        <v>0</v>
      </c>
      <c r="BC77" s="2">
        <v>0</v>
      </c>
      <c r="BD77" s="2">
        <v>0</v>
      </c>
      <c r="BE77" s="2">
        <v>0</v>
      </c>
      <c r="BF77" s="2">
        <v>0</v>
      </c>
      <c r="BG77" s="2">
        <v>0</v>
      </c>
      <c r="BH77" s="2" t="s">
        <v>63</v>
      </c>
      <c r="BI77" s="2">
        <v>20240401</v>
      </c>
    </row>
    <row r="78" spans="1:61" x14ac:dyDescent="0.25">
      <c r="A78" s="2" t="s">
        <v>77</v>
      </c>
      <c r="B78" s="2" t="s">
        <v>59</v>
      </c>
      <c r="C78" s="2" t="s">
        <v>101</v>
      </c>
      <c r="D78" s="2">
        <v>130</v>
      </c>
      <c r="E78" s="2">
        <v>6</v>
      </c>
      <c r="F78" s="2" t="s">
        <v>61</v>
      </c>
      <c r="G78" s="2">
        <v>4</v>
      </c>
      <c r="H78" s="2">
        <v>51852403</v>
      </c>
      <c r="I78" s="2" t="s">
        <v>102</v>
      </c>
      <c r="J78" s="2">
        <v>0</v>
      </c>
      <c r="K78" s="2">
        <v>0</v>
      </c>
      <c r="L78" s="2">
        <v>0</v>
      </c>
      <c r="M78" s="2">
        <v>0</v>
      </c>
      <c r="N78" s="2">
        <v>0</v>
      </c>
      <c r="O78" s="2">
        <v>0</v>
      </c>
      <c r="P78" s="2">
        <v>0</v>
      </c>
      <c r="Q78" s="2">
        <v>0</v>
      </c>
      <c r="R78" s="2">
        <v>4713263</v>
      </c>
      <c r="S78" s="2">
        <v>0</v>
      </c>
      <c r="T78" s="2">
        <v>0</v>
      </c>
      <c r="U78" s="2">
        <v>0</v>
      </c>
      <c r="V78" s="2">
        <v>0</v>
      </c>
      <c r="W78" s="2">
        <v>0</v>
      </c>
      <c r="X78" s="2">
        <v>0</v>
      </c>
      <c r="Y78" s="2">
        <v>0</v>
      </c>
      <c r="Z78" s="2">
        <v>0</v>
      </c>
      <c r="AA78" s="2">
        <v>0</v>
      </c>
      <c r="AB78" s="2">
        <v>353495</v>
      </c>
      <c r="AC78" s="2">
        <v>0</v>
      </c>
      <c r="AD78" s="2">
        <v>0</v>
      </c>
      <c r="AE78" s="2">
        <v>0</v>
      </c>
      <c r="AF78" s="2">
        <v>5891579</v>
      </c>
      <c r="AG78" s="2">
        <v>0</v>
      </c>
      <c r="AH78" s="2">
        <v>0</v>
      </c>
      <c r="AI78" s="2">
        <v>0</v>
      </c>
      <c r="AJ78" s="2">
        <v>0</v>
      </c>
      <c r="AK78" s="2">
        <v>0</v>
      </c>
      <c r="AL78" s="2">
        <v>11783157</v>
      </c>
      <c r="AM78" s="2">
        <v>0</v>
      </c>
      <c r="AN78" s="2">
        <v>0</v>
      </c>
      <c r="AO78" s="2">
        <v>0</v>
      </c>
      <c r="AP78" s="2">
        <v>0</v>
      </c>
      <c r="AQ78" s="2">
        <v>0</v>
      </c>
      <c r="AR78" s="2">
        <v>0</v>
      </c>
      <c r="AS78" s="2">
        <v>909660</v>
      </c>
      <c r="AT78" s="2">
        <v>909660</v>
      </c>
      <c r="AU78" s="2">
        <v>0</v>
      </c>
      <c r="AV78" s="2">
        <v>0</v>
      </c>
      <c r="AW78" s="2">
        <v>0</v>
      </c>
      <c r="AX78" s="2">
        <v>0</v>
      </c>
      <c r="AY78" s="2">
        <v>0</v>
      </c>
      <c r="AZ78" s="2">
        <v>0</v>
      </c>
      <c r="BA78" s="2">
        <v>0</v>
      </c>
      <c r="BB78" s="2">
        <v>0</v>
      </c>
      <c r="BC78" s="2">
        <v>0</v>
      </c>
      <c r="BD78" s="2">
        <v>0</v>
      </c>
      <c r="BE78" s="2">
        <v>318500</v>
      </c>
      <c r="BF78" s="2">
        <v>3167000</v>
      </c>
      <c r="BG78" s="2">
        <v>0</v>
      </c>
      <c r="BH78" s="2" t="s">
        <v>63</v>
      </c>
      <c r="BI78" s="2">
        <v>20240401</v>
      </c>
    </row>
    <row r="79" spans="1:61" x14ac:dyDescent="0.25">
      <c r="A79" s="2" t="s">
        <v>58</v>
      </c>
      <c r="B79" s="2" t="s">
        <v>59</v>
      </c>
      <c r="C79" s="2" t="s">
        <v>83</v>
      </c>
      <c r="D79" s="2">
        <v>110</v>
      </c>
      <c r="E79" s="2">
        <v>219</v>
      </c>
      <c r="F79" s="2" t="s">
        <v>68</v>
      </c>
      <c r="G79" s="2">
        <v>17</v>
      </c>
      <c r="H79" s="2">
        <v>1015404700</v>
      </c>
      <c r="I79" s="2" t="s">
        <v>125</v>
      </c>
      <c r="J79" s="2">
        <v>0</v>
      </c>
      <c r="K79" s="2">
        <v>0</v>
      </c>
      <c r="L79" s="2">
        <v>0</v>
      </c>
      <c r="M79" s="2">
        <v>0</v>
      </c>
      <c r="N79" s="2">
        <v>0</v>
      </c>
      <c r="O79" s="2">
        <v>0</v>
      </c>
      <c r="P79" s="2">
        <v>0</v>
      </c>
      <c r="Q79" s="2">
        <v>0</v>
      </c>
      <c r="R79" s="2">
        <v>0</v>
      </c>
      <c r="S79" s="2">
        <v>0</v>
      </c>
      <c r="T79" s="2">
        <v>0</v>
      </c>
      <c r="U79" s="2">
        <v>0</v>
      </c>
      <c r="V79" s="2">
        <v>0</v>
      </c>
      <c r="W79" s="2">
        <v>0</v>
      </c>
      <c r="X79" s="2">
        <v>0</v>
      </c>
      <c r="Y79" s="2">
        <v>0</v>
      </c>
      <c r="Z79" s="2">
        <v>0</v>
      </c>
      <c r="AA79" s="2">
        <v>0</v>
      </c>
      <c r="AB79" s="2">
        <v>0</v>
      </c>
      <c r="AC79" s="2">
        <v>0</v>
      </c>
      <c r="AD79" s="2">
        <v>0</v>
      </c>
      <c r="AE79" s="2">
        <v>0</v>
      </c>
      <c r="AF79" s="2">
        <v>2584787</v>
      </c>
      <c r="AG79" s="2">
        <v>0</v>
      </c>
      <c r="AH79" s="2">
        <v>0</v>
      </c>
      <c r="AI79" s="2">
        <v>0</v>
      </c>
      <c r="AJ79" s="2">
        <v>0</v>
      </c>
      <c r="AK79" s="2">
        <v>0</v>
      </c>
      <c r="AL79" s="2">
        <v>6461967</v>
      </c>
      <c r="AM79" s="2">
        <v>0</v>
      </c>
      <c r="AN79" s="2">
        <v>0</v>
      </c>
      <c r="AO79" s="2">
        <v>0</v>
      </c>
      <c r="AP79" s="2">
        <v>0</v>
      </c>
      <c r="AQ79" s="2">
        <v>0</v>
      </c>
      <c r="AR79" s="2">
        <v>0</v>
      </c>
      <c r="AS79" s="2">
        <v>361870</v>
      </c>
      <c r="AT79" s="2">
        <v>361870</v>
      </c>
      <c r="AU79" s="2">
        <v>0</v>
      </c>
      <c r="AV79" s="2">
        <v>0</v>
      </c>
      <c r="AW79" s="2">
        <v>0</v>
      </c>
      <c r="AX79" s="2">
        <v>0</v>
      </c>
      <c r="AY79" s="2">
        <v>0</v>
      </c>
      <c r="AZ79" s="2">
        <v>0</v>
      </c>
      <c r="BA79" s="2">
        <v>0</v>
      </c>
      <c r="BB79" s="2">
        <v>0</v>
      </c>
      <c r="BC79" s="2">
        <v>780258</v>
      </c>
      <c r="BD79" s="2">
        <v>0</v>
      </c>
      <c r="BE79" s="2">
        <v>90600</v>
      </c>
      <c r="BF79" s="2">
        <v>574000</v>
      </c>
      <c r="BG79" s="2">
        <v>32310</v>
      </c>
      <c r="BH79" s="2" t="s">
        <v>63</v>
      </c>
      <c r="BI79" s="2">
        <v>20240401</v>
      </c>
    </row>
    <row r="80" spans="1:61" x14ac:dyDescent="0.25">
      <c r="J80" s="1">
        <f>SUM(J2:J79)</f>
        <v>351000</v>
      </c>
      <c r="K80" s="1">
        <f t="shared" ref="K80:BG80" si="0">SUM(K2:K79)</f>
        <v>4031541</v>
      </c>
      <c r="L80" s="1">
        <f t="shared" si="0"/>
        <v>8928487</v>
      </c>
      <c r="M80">
        <f t="shared" si="0"/>
        <v>0</v>
      </c>
      <c r="N80">
        <f t="shared" si="0"/>
        <v>0</v>
      </c>
      <c r="O80">
        <f t="shared" si="0"/>
        <v>13113110</v>
      </c>
      <c r="P80">
        <f t="shared" si="0"/>
        <v>-8563393</v>
      </c>
      <c r="Q80">
        <f t="shared" si="0"/>
        <v>0</v>
      </c>
      <c r="R80" s="1">
        <f t="shared" si="0"/>
        <v>52590131</v>
      </c>
      <c r="S80">
        <f t="shared" si="0"/>
        <v>0</v>
      </c>
      <c r="T80">
        <f t="shared" si="0"/>
        <v>846739</v>
      </c>
      <c r="U80">
        <f t="shared" si="0"/>
        <v>0</v>
      </c>
      <c r="V80">
        <f t="shared" si="0"/>
        <v>0</v>
      </c>
      <c r="W80">
        <f t="shared" si="0"/>
        <v>1986435</v>
      </c>
      <c r="X80">
        <f t="shared" si="0"/>
        <v>0</v>
      </c>
      <c r="Y80">
        <f t="shared" si="0"/>
        <v>5708929</v>
      </c>
      <c r="Z80">
        <f t="shared" si="0"/>
        <v>0</v>
      </c>
      <c r="AA80">
        <f t="shared" si="0"/>
        <v>378316</v>
      </c>
      <c r="AB80" s="1">
        <f t="shared" si="0"/>
        <v>10350986</v>
      </c>
      <c r="AC80" s="1">
        <f t="shared" si="0"/>
        <v>12845216</v>
      </c>
      <c r="AD80" s="1">
        <f t="shared" si="0"/>
        <v>160893</v>
      </c>
      <c r="AE80" s="1">
        <f t="shared" si="0"/>
        <v>30018055</v>
      </c>
      <c r="AF80" s="1">
        <f t="shared" si="0"/>
        <v>150587338</v>
      </c>
      <c r="AG80" s="1">
        <f t="shared" si="0"/>
        <v>55668611</v>
      </c>
      <c r="AH80">
        <f t="shared" si="0"/>
        <v>0</v>
      </c>
      <c r="AI80">
        <f t="shared" si="0"/>
        <v>0</v>
      </c>
      <c r="AJ80" s="1">
        <f t="shared" si="0"/>
        <v>5901817</v>
      </c>
      <c r="AK80" s="1">
        <f t="shared" si="0"/>
        <v>297000</v>
      </c>
      <c r="AL80">
        <f t="shared" si="0"/>
        <v>382397959</v>
      </c>
      <c r="AM80">
        <f t="shared" si="0"/>
        <v>0</v>
      </c>
      <c r="AN80">
        <f t="shared" si="0"/>
        <v>24537424</v>
      </c>
      <c r="AO80">
        <f t="shared" si="0"/>
        <v>0</v>
      </c>
      <c r="AP80" s="1">
        <f t="shared" si="0"/>
        <v>54203526</v>
      </c>
      <c r="AQ80">
        <f t="shared" si="0"/>
        <v>0</v>
      </c>
      <c r="AR80">
        <f t="shared" si="0"/>
        <v>0</v>
      </c>
      <c r="AS80">
        <f t="shared" si="0"/>
        <v>24800553</v>
      </c>
      <c r="AT80">
        <f t="shared" si="0"/>
        <v>24800553</v>
      </c>
      <c r="AU80">
        <f t="shared" si="0"/>
        <v>0</v>
      </c>
      <c r="AV80">
        <f t="shared" si="0"/>
        <v>6697847</v>
      </c>
      <c r="AW80">
        <f t="shared" si="0"/>
        <v>0</v>
      </c>
      <c r="AX80">
        <f t="shared" si="0"/>
        <v>0</v>
      </c>
      <c r="AY80">
        <f t="shared" si="0"/>
        <v>3000000</v>
      </c>
      <c r="AZ80">
        <f t="shared" si="0"/>
        <v>0</v>
      </c>
      <c r="BA80">
        <f t="shared" si="0"/>
        <v>5108154</v>
      </c>
      <c r="BB80">
        <f t="shared" si="0"/>
        <v>0</v>
      </c>
      <c r="BC80">
        <f t="shared" si="0"/>
        <v>26393398</v>
      </c>
      <c r="BD80">
        <f t="shared" si="0"/>
        <v>3520771</v>
      </c>
      <c r="BE80">
        <f t="shared" si="0"/>
        <v>5522900</v>
      </c>
      <c r="BF80">
        <f t="shared" si="0"/>
        <v>53287000</v>
      </c>
      <c r="BG80">
        <f t="shared" si="0"/>
        <v>326812</v>
      </c>
    </row>
    <row r="81" spans="15:38" x14ac:dyDescent="0.25">
      <c r="O81" s="1">
        <f>+O80+AA80</f>
        <v>13491426</v>
      </c>
      <c r="T81" s="1">
        <f>+T80+W80</f>
        <v>2833174</v>
      </c>
      <c r="AJ81">
        <v>0</v>
      </c>
      <c r="AL81" s="1">
        <f>+AL80+P80+Y80+AN80-AV80</f>
        <v>397383072</v>
      </c>
    </row>
  </sheetData>
  <sortState xmlns:xlrd2="http://schemas.microsoft.com/office/spreadsheetml/2017/richdata2" ref="A2:BI79">
    <sortCondition ref="I2:I79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Nómina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 Fernando Bedoya Salazar</dc:creator>
  <cp:lastModifiedBy>Jose Fernando Bedoya Salazar</cp:lastModifiedBy>
  <dcterms:created xsi:type="dcterms:W3CDTF">2024-04-19T18:28:46Z</dcterms:created>
  <dcterms:modified xsi:type="dcterms:W3CDTF">2024-08-05T18:24:26Z</dcterms:modified>
</cp:coreProperties>
</file>