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Medisalud UT Ltda\"/>
    </mc:Choice>
  </mc:AlternateContent>
  <bookViews>
    <workbookView xWindow="-105" yWindow="-105" windowWidth="19425" windowHeight="10305"/>
  </bookViews>
  <sheets>
    <sheet name="24-12" sheetId="26" r:id="rId1"/>
  </sheets>
  <definedNames>
    <definedName name="_xlnm._FilterDatabase" localSheetId="0" hidden="1">'24-12'!$A$5:$O$5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26" l="1"/>
  <c r="K10" i="26"/>
  <c r="J10" i="26"/>
  <c r="I10" i="26"/>
</calcChain>
</file>

<file path=xl/sharedStrings.xml><?xml version="1.0" encoding="utf-8"?>
<sst xmlns="http://schemas.openxmlformats.org/spreadsheetml/2006/main" count="54" uniqueCount="31">
  <si>
    <t>Nit</t>
  </si>
  <si>
    <t>Fecha Factura</t>
  </si>
  <si>
    <t>Nombre Tercero</t>
  </si>
  <si>
    <t>N. Factura</t>
  </si>
  <si>
    <t>SUBRED INTEGRADA DE SERVICIOS DE SALUD SUR E.S.E.</t>
  </si>
  <si>
    <t>IPS Privadas</t>
  </si>
  <si>
    <t>Saldo</t>
  </si>
  <si>
    <t xml:space="preserve"> </t>
  </si>
  <si>
    <t>SUBGERENCIA FINANCIERA - AREA DE CARTERA</t>
  </si>
  <si>
    <t>Regimen</t>
  </si>
  <si>
    <t>N. Radicado</t>
  </si>
  <si>
    <t>Fecha Radicado</t>
  </si>
  <si>
    <t>Facturado</t>
  </si>
  <si>
    <t>Traslados</t>
  </si>
  <si>
    <t>Edad</t>
  </si>
  <si>
    <t>6. Mayor a 361 días</t>
  </si>
  <si>
    <t>Respuesta Objecion 1</t>
  </si>
  <si>
    <t>Totales</t>
  </si>
  <si>
    <t>GL-01584-23</t>
  </si>
  <si>
    <t xml:space="preserve">MEDISALUD UT LTDA   </t>
  </si>
  <si>
    <t>Estado Cierre</t>
  </si>
  <si>
    <t>Valor Glosa Conciliada a 25-Dic-24</t>
  </si>
  <si>
    <t>LIBRE PARA PAGO SIN OBJECIONES A LA FECHA</t>
  </si>
  <si>
    <t>EN GLOSA U OTRO ESTADO</t>
  </si>
  <si>
    <t>CORTE: 31-DIC-24</t>
  </si>
  <si>
    <t>Estado ERP</t>
  </si>
  <si>
    <t>000008188866</t>
  </si>
  <si>
    <t>000008659188</t>
  </si>
  <si>
    <t>000008738142</t>
  </si>
  <si>
    <t>000008747963</t>
  </si>
  <si>
    <t>No radicada. Correo de Tesoreria no es para ese proceso.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</si>
</sst>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8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7" fontId="2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27" fillId="0" borderId="0" xfId="1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5" fillId="33" borderId="0" xfId="0" applyFont="1" applyFill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/>
    </xf>
    <xf numFmtId="0" fontId="26" fillId="33" borderId="0" xfId="0" applyFont="1" applyFill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/>
    </xf>
    <xf numFmtId="0" fontId="26" fillId="33" borderId="0" xfId="0" applyFont="1" applyFill="1" applyAlignment="1">
      <alignment horizontal="center" vertical="center"/>
    </xf>
    <xf numFmtId="165" fontId="26" fillId="33" borderId="0" xfId="1" applyNumberFormat="1" applyFont="1" applyFill="1" applyBorder="1" applyAlignment="1">
      <alignment vertical="center"/>
    </xf>
    <xf numFmtId="165" fontId="0" fillId="0" borderId="0" xfId="0" applyNumberFormat="1"/>
    <xf numFmtId="0" fontId="26" fillId="34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355600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Financiera Medisalud" id="{60D807B4-F5E9-4D1D-A166-6EF9F85D9761}" userId="S::financiera@UNIONTEMPORALMEDISALUD.onmicrosoft.com::bf69db79-14f9-4cdf-b6f6-69829e971c62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6" dT="2025-02-05T15:21:05.31" personId="{60D807B4-F5E9-4D1D-A166-6EF9F85D9761}" id="{F67B7D54-C803-43D5-9733-54C3BDA090CD}">
    <text xml:space="preserve">FACTURA NO RADICADA POR SUB RED SUR- RADICADA Y GLOSADA A SUBRED NORTE (SIMON BOLIVAR)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topLeftCell="J1" zoomScale="75" zoomScaleNormal="75" workbookViewId="0">
      <pane ySplit="5" topLeftCell="A6" activePane="bottomLeft" state="frozen"/>
      <selection pane="bottomLeft" activeCell="O6" sqref="O6:O9"/>
    </sheetView>
  </sheetViews>
  <sheetFormatPr baseColWidth="10" defaultColWidth="18.7109375" defaultRowHeight="15" customHeight="1" x14ac:dyDescent="0.25"/>
  <cols>
    <col min="2" max="4" width="18.7109375" customWidth="1"/>
    <col min="6" max="6" width="18.7109375" customWidth="1"/>
    <col min="8" max="8" width="18.7109375" customWidth="1"/>
  </cols>
  <sheetData>
    <row r="1" spans="1:15" ht="15" customHeight="1" x14ac:dyDescent="0.25">
      <c r="A1" s="17" t="s">
        <v>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5" ht="15" customHeight="1" x14ac:dyDescent="0.25">
      <c r="A2" s="17" t="s">
        <v>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5" ht="15" customHeight="1" x14ac:dyDescent="0.25">
      <c r="A3" s="17" t="s">
        <v>24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5" ht="15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5" ht="30" customHeight="1" x14ac:dyDescent="0.25">
      <c r="A5" s="7" t="s">
        <v>3</v>
      </c>
      <c r="B5" s="7" t="s">
        <v>9</v>
      </c>
      <c r="C5" s="7" t="s">
        <v>0</v>
      </c>
      <c r="D5" s="7" t="s">
        <v>2</v>
      </c>
      <c r="E5" s="7" t="s">
        <v>10</v>
      </c>
      <c r="F5" s="7" t="s">
        <v>1</v>
      </c>
      <c r="G5" s="7" t="s">
        <v>11</v>
      </c>
      <c r="H5" s="7" t="s">
        <v>20</v>
      </c>
      <c r="I5" s="8" t="s">
        <v>12</v>
      </c>
      <c r="J5" s="8" t="s">
        <v>13</v>
      </c>
      <c r="K5" s="8" t="s">
        <v>6</v>
      </c>
      <c r="L5" s="7" t="s">
        <v>14</v>
      </c>
      <c r="M5" s="9" t="s">
        <v>21</v>
      </c>
      <c r="N5" s="9" t="s">
        <v>16</v>
      </c>
      <c r="O5" s="14" t="s">
        <v>25</v>
      </c>
    </row>
    <row r="6" spans="1:15" ht="15" customHeight="1" x14ac:dyDescent="0.25">
      <c r="A6" s="15" t="s">
        <v>26</v>
      </c>
      <c r="B6" s="1" t="s">
        <v>5</v>
      </c>
      <c r="C6" s="1">
        <v>901153500</v>
      </c>
      <c r="D6" s="2" t="s">
        <v>19</v>
      </c>
      <c r="E6" s="1">
        <v>673689</v>
      </c>
      <c r="F6" s="3">
        <v>44587</v>
      </c>
      <c r="G6" s="3">
        <v>44600</v>
      </c>
      <c r="H6" s="6" t="s">
        <v>23</v>
      </c>
      <c r="I6" s="10">
        <v>80800</v>
      </c>
      <c r="J6" s="10">
        <v>0</v>
      </c>
      <c r="K6" s="10">
        <v>80800</v>
      </c>
      <c r="L6" s="4" t="s">
        <v>15</v>
      </c>
      <c r="M6" s="5">
        <v>0</v>
      </c>
      <c r="N6" s="6" t="s">
        <v>18</v>
      </c>
      <c r="O6" s="13" t="s">
        <v>30</v>
      </c>
    </row>
    <row r="7" spans="1:15" ht="15" customHeight="1" x14ac:dyDescent="0.25">
      <c r="A7" s="15" t="s">
        <v>27</v>
      </c>
      <c r="B7" s="1" t="s">
        <v>5</v>
      </c>
      <c r="C7" s="1">
        <v>901153500</v>
      </c>
      <c r="D7" s="2" t="s">
        <v>19</v>
      </c>
      <c r="E7" s="1">
        <v>679463</v>
      </c>
      <c r="F7" s="3">
        <v>45090</v>
      </c>
      <c r="G7" s="3">
        <v>45119</v>
      </c>
      <c r="H7" s="6" t="s">
        <v>22</v>
      </c>
      <c r="I7" s="10">
        <v>108400</v>
      </c>
      <c r="J7" s="10">
        <v>0</v>
      </c>
      <c r="K7" s="10">
        <v>108400</v>
      </c>
      <c r="L7" s="4" t="s">
        <v>15</v>
      </c>
      <c r="M7" s="5">
        <v>0</v>
      </c>
      <c r="N7" s="4"/>
      <c r="O7" s="13" t="s">
        <v>30</v>
      </c>
    </row>
    <row r="8" spans="1:15" ht="15" customHeight="1" x14ac:dyDescent="0.25">
      <c r="A8" s="15" t="s">
        <v>28</v>
      </c>
      <c r="B8" s="1" t="s">
        <v>5</v>
      </c>
      <c r="C8" s="1">
        <v>901153500</v>
      </c>
      <c r="D8" s="2" t="s">
        <v>19</v>
      </c>
      <c r="E8" s="1">
        <v>680253</v>
      </c>
      <c r="F8" s="3">
        <v>45162</v>
      </c>
      <c r="G8" s="3">
        <v>45182</v>
      </c>
      <c r="H8" s="6" t="s">
        <v>22</v>
      </c>
      <c r="I8" s="10">
        <v>231553</v>
      </c>
      <c r="J8" s="10">
        <v>0</v>
      </c>
      <c r="K8" s="10">
        <v>231553</v>
      </c>
      <c r="L8" s="4" t="s">
        <v>15</v>
      </c>
      <c r="M8" s="5">
        <v>0</v>
      </c>
      <c r="N8" s="4"/>
      <c r="O8" s="13" t="s">
        <v>30</v>
      </c>
    </row>
    <row r="9" spans="1:15" ht="15" customHeight="1" x14ac:dyDescent="0.25">
      <c r="A9" s="15" t="s">
        <v>29</v>
      </c>
      <c r="B9" s="1" t="s">
        <v>5</v>
      </c>
      <c r="C9" s="1">
        <v>901153500</v>
      </c>
      <c r="D9" s="2" t="s">
        <v>19</v>
      </c>
      <c r="E9" s="1">
        <v>680253</v>
      </c>
      <c r="F9" s="3">
        <v>45168</v>
      </c>
      <c r="G9" s="3">
        <v>45182</v>
      </c>
      <c r="H9" s="6" t="s">
        <v>22</v>
      </c>
      <c r="I9" s="10">
        <v>1063559</v>
      </c>
      <c r="J9" s="10">
        <v>0</v>
      </c>
      <c r="K9" s="10">
        <v>1063559</v>
      </c>
      <c r="L9" s="4" t="s">
        <v>15</v>
      </c>
      <c r="M9" s="5">
        <v>0</v>
      </c>
      <c r="N9" s="4"/>
      <c r="O9" s="13" t="s">
        <v>30</v>
      </c>
    </row>
    <row r="10" spans="1:15" ht="15" customHeight="1" x14ac:dyDescent="0.25">
      <c r="A10" s="11" t="s">
        <v>17</v>
      </c>
      <c r="B10" s="11" t="s">
        <v>7</v>
      </c>
      <c r="C10" s="11" t="s">
        <v>7</v>
      </c>
      <c r="D10" s="11" t="s">
        <v>7</v>
      </c>
      <c r="E10" s="11" t="s">
        <v>7</v>
      </c>
      <c r="F10" s="11" t="s">
        <v>7</v>
      </c>
      <c r="G10" s="11" t="s">
        <v>7</v>
      </c>
      <c r="H10" s="11" t="s">
        <v>7</v>
      </c>
      <c r="I10" s="12">
        <f>SUBTOTAL(9,I6:I9)</f>
        <v>1484312</v>
      </c>
      <c r="J10" s="12">
        <f>SUBTOTAL(9,J6:J9)</f>
        <v>0</v>
      </c>
      <c r="K10" s="12">
        <f>SUBTOTAL(9,K6:K9)</f>
        <v>1484312</v>
      </c>
      <c r="L10" s="11" t="s">
        <v>7</v>
      </c>
      <c r="M10" s="12">
        <f>SUBTOTAL(9,M6:M9)</f>
        <v>0</v>
      </c>
      <c r="N10" s="11" t="s">
        <v>7</v>
      </c>
      <c r="O10" s="12" t="s">
        <v>7</v>
      </c>
    </row>
  </sheetData>
  <autoFilter ref="A5:O5"/>
  <mergeCells count="4">
    <mergeCell ref="A4:N4"/>
    <mergeCell ref="A1:N1"/>
    <mergeCell ref="A2:N2"/>
    <mergeCell ref="A3:N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DF39B1-5B0B-4B32-AA68-7713E4C721F0}"/>
</file>

<file path=customXml/itemProps2.xml><?xml version="1.0" encoding="utf-8"?>
<ds:datastoreItem xmlns:ds="http://schemas.openxmlformats.org/officeDocument/2006/customXml" ds:itemID="{D398266C-C7AF-4787-B475-64FA68685158}"/>
</file>

<file path=customXml/itemProps3.xml><?xml version="1.0" encoding="utf-8"?>
<ds:datastoreItem xmlns:ds="http://schemas.openxmlformats.org/officeDocument/2006/customXml" ds:itemID="{6AC6CD2A-1B0E-405F-A5F3-237B4BBB3D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2025-02-26T22:35:45Z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