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6720"/>
  </bookViews>
  <sheets>
    <sheet name="CB-0402F  PLAN DE MEJORAMIE..." sheetId="1" r:id="rId1"/>
    <sheet name="CB-0402M  PLAN DE MEJORAMIE..." sheetId="2" r:id="rId2"/>
  </sheets>
  <calcPr calcId="0"/>
</workbook>
</file>

<file path=xl/sharedStrings.xml><?xml version="1.0" encoding="utf-8"?>
<sst xmlns="http://schemas.openxmlformats.org/spreadsheetml/2006/main" count="268" uniqueCount="145">
  <si>
    <t>Tipo Informe</t>
  </si>
  <si>
    <t>70 PLAN DE MEJORAMIENTO - FORMULACIÓN</t>
  </si>
  <si>
    <t>Formulario</t>
  </si>
  <si>
    <t>CB-0402F: PLAN DE MEJORAMIENTO - FORMULACIÓN</t>
  </si>
  <si>
    <t>Moneda Informe</t>
  </si>
  <si>
    <t>Entidad</t>
  </si>
  <si>
    <t>Fecha</t>
  </si>
  <si>
    <t>Periodicidad</t>
  </si>
  <si>
    <t>Mensual</t>
  </si>
  <si>
    <t>[1]</t>
  </si>
  <si>
    <t>0 FORMULACIÓN</t>
  </si>
  <si>
    <t>CÓDIGO DE LA ENTIDAD</t>
  </si>
  <si>
    <t>VIGENCIA PAD AUDITORIA o VISITA</t>
  </si>
  <si>
    <t>CODIGO AUDITORIA SEGÚN PAD DE LA VIGENCIA</t>
  </si>
  <si>
    <t>No. HALLAZGO o Numeral del Informe de la Auditoría o Visita</t>
  </si>
  <si>
    <t>CAUSA DEL HALLAZGO</t>
  </si>
  <si>
    <t>CÓDIGO ACCIÓN</t>
  </si>
  <si>
    <t>DESCRIPCIÓN ACCION</t>
  </si>
  <si>
    <t>NOMBRE DEL INDICADOR</t>
  </si>
  <si>
    <t>FORMULA DEL INDICADOR</t>
  </si>
  <si>
    <t>META</t>
  </si>
  <si>
    <t>AREA RESPONSABLE</t>
  </si>
  <si>
    <t>FECHA DE INICIO</t>
  </si>
  <si>
    <t>FECHA DE TERMINACIÓN</t>
  </si>
  <si>
    <t>FILA_1</t>
  </si>
  <si>
    <t>100</t>
  </si>
  <si>
    <t>2017 2017</t>
  </si>
  <si>
    <t>3.1.1.1.</t>
  </si>
  <si>
    <t>Con la expedición de la Ley 1499 de 2017, se generó confusión frente a la pertinencia de diligenciar el FURAG</t>
  </si>
  <si>
    <t>Elevar consulta al DAFP, con el proposito de aclarar la obligación de dligenciar el FURAG, en la cual se señale la metodologia y periodicidad y demas condiciones necesarias para la medición y reporte de la información en el FURAG.</t>
  </si>
  <si>
    <t>Consulta DAFP</t>
  </si>
  <si>
    <t>No. Consultas realizadas al DAFP</t>
  </si>
  <si>
    <t>Oficina Asesora de Planeación</t>
  </si>
  <si>
    <t>2018/11/01</t>
  </si>
  <si>
    <t>2018/12/15</t>
  </si>
  <si>
    <t>FILA_2</t>
  </si>
  <si>
    <t>Solicitar al DAFP, la asignación de usuarios y contraseñas para el diligenciamiento del FURAG</t>
  </si>
  <si>
    <t>Solicitud DAFP</t>
  </si>
  <si>
    <t>No. Solicitudes DAFP</t>
  </si>
  <si>
    <t>2018/11/15</t>
  </si>
  <si>
    <t>2018/12/30</t>
  </si>
  <si>
    <t>FILA_3</t>
  </si>
  <si>
    <t>Diligenciar el FURAG , en las fechas que indique el DAFP</t>
  </si>
  <si>
    <t>FURAG II Diligenciado</t>
  </si>
  <si>
    <t>2018/11/30</t>
  </si>
  <si>
    <t>2019/06/30</t>
  </si>
  <si>
    <t>FILA_4</t>
  </si>
  <si>
    <t>3.1.1.2.</t>
  </si>
  <si>
    <t>Diferencias conceptuales entre la normatividad a aplicar en los comites de la Corporación frente al Decreto 648 de 2017</t>
  </si>
  <si>
    <t>Concluir el tramite de legalización de la Resolución del Comité Institucional de Coordinación de Control Interno, Codigo de Etica del Auditor, Estatuto de Auditoria</t>
  </si>
  <si>
    <t>Actos Administrativos actualizados</t>
  </si>
  <si>
    <t>No. Actos Administrativos</t>
  </si>
  <si>
    <t>Oficina de Control Interno</t>
  </si>
  <si>
    <t>2018/10/10</t>
  </si>
  <si>
    <t>2019/01/31</t>
  </si>
  <si>
    <t>FILA_5</t>
  </si>
  <si>
    <t>No se ha realizado los ajustes al Informe de Gestion de la Oficina de Control Interno de acuerdo al Decreto 648 de 2017</t>
  </si>
  <si>
    <t>Realizar los ajustes al Informe de Gestion de acuerdo a la normatividad vigente Decreto 648 de 2017</t>
  </si>
  <si>
    <t>Informe de Gestión actualizado roles OCI</t>
  </si>
  <si>
    <t>No. de Informe de Gestion ajustado</t>
  </si>
  <si>
    <t>2018/12/01</t>
  </si>
  <si>
    <t>FILA_6</t>
  </si>
  <si>
    <t>3.1.1.3</t>
  </si>
  <si>
    <t>Proyectar acto administrativo para la conformación del Comité Interistitucional de Gestión y Desempeño</t>
  </si>
  <si>
    <t>Proyecto Acto Administrativo</t>
  </si>
  <si>
    <t>No. Proyecto acto administartivo</t>
  </si>
  <si>
    <t>FILA_7</t>
  </si>
  <si>
    <t>Presentar para aprobación, firma y numeración el Acto administativo de creación del Comité Interinstitucional de Gestion</t>
  </si>
  <si>
    <t>Acto Administrativo de creación del Comité Interinstitucional de Gestión y Desempeño</t>
  </si>
  <si>
    <t>No. Acto Administrativo Aprobado</t>
  </si>
  <si>
    <t>FILA_8</t>
  </si>
  <si>
    <t>3.1.1.4</t>
  </si>
  <si>
    <t>Falencias en la metodologia existente para la formulaciòn de los planes de acción</t>
  </si>
  <si>
    <t>Realizar las modificaciones del Plan  de Acción Institucional de la vigencia 2018</t>
  </si>
  <si>
    <t>No. Acto administrativo modificando el Plan de Acción 2018</t>
  </si>
  <si>
    <t>No. Modificaciones aprobadas</t>
  </si>
  <si>
    <t>2018/09/15</t>
  </si>
  <si>
    <t>FILA_9</t>
  </si>
  <si>
    <t>Ajustar la metodologia para la construcción de los planes de acción</t>
  </si>
  <si>
    <t>Metodologia para la construcción de los planes de acción actualizada</t>
  </si>
  <si>
    <t>No. Documento</t>
  </si>
  <si>
    <t>2019/03/30</t>
  </si>
  <si>
    <t>FILA_10</t>
  </si>
  <si>
    <t>Realizar mesas de trabajo con los dueños de procesos para la construcción del plan de acción de la siguiente vigencia.</t>
  </si>
  <si>
    <t>Mesas de Trabajo X Procesos</t>
  </si>
  <si>
    <t>No. Mesas Trabajo/No. Procesos</t>
  </si>
  <si>
    <t>2018/11/20</t>
  </si>
  <si>
    <t>FILA_11</t>
  </si>
  <si>
    <t>3.1.3.1</t>
  </si>
  <si>
    <t>Inconsistencias en la elaboraciòn del formato Plantas de Personal de la SHD.</t>
  </si>
  <si>
    <t>Mesa de Trabajo con la Dirección Distrital de Presupuesto</t>
  </si>
  <si>
    <t>Mesa de trabajo adelantada /Mesas de trabajo programadas</t>
  </si>
  <si>
    <t>Dirección Financiera</t>
  </si>
  <si>
    <t>FILA_12</t>
  </si>
  <si>
    <t>Convocar reunión con la Secretaria de Hacienda Distrital para exponer el hallazgo y ajustar el presupuesto para la siguiente vigencia.</t>
  </si>
  <si>
    <t>Mesa de Trabajo con la dirección Distrital de presupuesto</t>
  </si>
  <si>
    <t>Reuniones adelantadas/ Reuniones programadas.</t>
  </si>
  <si>
    <t>FILA_13</t>
  </si>
  <si>
    <t>3.3.1.1.</t>
  </si>
  <si>
    <t>Diferencia en las cifras del  Balance General entre Activos, Pasivos y Patrimonio, debido al proceso de impresión.</t>
  </si>
  <si>
    <t>Ecuaciòn Contable</t>
  </si>
  <si>
    <t>Activo + Pasivo = Patrimonio</t>
  </si>
  <si>
    <t>2018/10/31</t>
  </si>
  <si>
    <t>2018/12/31</t>
  </si>
  <si>
    <t>FILA_14</t>
  </si>
  <si>
    <t>3.3.1.2</t>
  </si>
  <si>
    <t>No se tiene la cartera  identificada por edades</t>
  </si>
  <si>
    <t>Clasificar la cartera por edades, por parte del procedimiento de Autoliquidaciones</t>
  </si>
  <si>
    <t>Cartera clasificada por edades</t>
  </si>
  <si>
    <t>Cartera Ajustada por edades</t>
  </si>
  <si>
    <t>FILA_15</t>
  </si>
  <si>
    <t>Realizar la conciliación mensual de saldos de la cartera por edades, entre Autoliquidaciones y Contabilidad</t>
  </si>
  <si>
    <t>Cartera Ajustada por edades conciliada</t>
  </si>
  <si>
    <t>FILA_16</t>
  </si>
  <si>
    <t>3.3.1.3</t>
  </si>
  <si>
    <t>No se ha realizado conciliaciones entre los procedimientos que generan hechos economicos y el procedimiento contable.</t>
  </si>
  <si>
    <t>Actualizar el procedimientos de autoliquidaciones para incluir una conciliación mensual con Contabilidad</t>
  </si>
  <si>
    <t>Actualización Procedimiento</t>
  </si>
  <si>
    <t>No. Procedimientos actualizados/No. Procedimientos Programados</t>
  </si>
  <si>
    <t>FILA_17</t>
  </si>
  <si>
    <t>Realizar los 5 primeros días de cada mes la conciliación de saldos entre el procedimiento de autoliquidaciones y el procedimiento contable</t>
  </si>
  <si>
    <t>Conciliación de saldos</t>
  </si>
  <si>
    <t>No. Conciliaciones realizadas/No. Conciliaciones programadas</t>
  </si>
  <si>
    <t>2006 2006</t>
  </si>
  <si>
    <t>2007 2007</t>
  </si>
  <si>
    <t>2008 2008</t>
  </si>
  <si>
    <t>2009 2009</t>
  </si>
  <si>
    <t>2010 2010</t>
  </si>
  <si>
    <t>2011 2011</t>
  </si>
  <si>
    <t>2012 2012</t>
  </si>
  <si>
    <t>2013 2013</t>
  </si>
  <si>
    <t>2014 2014</t>
  </si>
  <si>
    <t>2015 2015</t>
  </si>
  <si>
    <t>2016 2016</t>
  </si>
  <si>
    <t>2018 2018</t>
  </si>
  <si>
    <t>CB-0402M: PLAN DE MEJORAMIENTO - MODIFICACIÓN</t>
  </si>
  <si>
    <t>0 MODIFICACIÓN</t>
  </si>
  <si>
    <t>DESCRIPCION ACCION</t>
  </si>
  <si>
    <t>FECHA DE TERMINACION</t>
  </si>
  <si>
    <t>FECHA SOLICITUD DE MODIFICACION</t>
  </si>
  <si>
    <t>NUMERO DE RADICACION DE SOLICITUD</t>
  </si>
  <si>
    <t>CAMPOS MODIFICADOS</t>
  </si>
  <si>
    <t/>
  </si>
  <si>
    <t>Revisar la ejecución de los diferentes rubros y presentar los ajustes al anteproyecto de presupuesto de la vigencia 2020, de acuerdo con los formatos de planta de personal de la secretaria de hacienda (10.F.08 Plantas de personal).</t>
  </si>
  <si>
    <t>Implementar la revisión y control de las cifras  por parte del encargado de la Corporación, durante la elaboracion  y antes de efectuar la  publicación de los Estados Contables.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</si>
</sst>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8"/>
      <name val="Calibri"/>
    </font>
    <font>
      <sz val="8"/>
      <color indexed="8"/>
      <name val="Calibri"/>
      <family val="2"/>
      <scheme val="minor"/>
    </font>
    <font>
      <b/>
      <sz val="8"/>
      <color indexed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" borderId="2" xfId="0" applyFill="1" applyBorder="1" applyAlignment="1" applyProtection="1">
      <alignment vertical="center" wrapText="1"/>
      <protection locked="0"/>
    </xf>
    <xf numFmtId="164" fontId="0" fillId="3" borderId="2" xfId="0" applyNumberForma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164" fontId="2" fillId="3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333484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51015"/>
  <sheetViews>
    <sheetView tabSelected="1" zoomScale="70" zoomScaleNormal="70" workbookViewId="0">
      <selection activeCell="K5" sqref="K5"/>
    </sheetView>
  </sheetViews>
  <sheetFormatPr baseColWidth="10" defaultColWidth="9.140625" defaultRowHeight="15" x14ac:dyDescent="0.25"/>
  <cols>
    <col min="1" max="1" width="4.140625" customWidth="1"/>
    <col min="2" max="2" width="6.5703125" customWidth="1"/>
    <col min="3" max="3" width="11.42578125" style="12" customWidth="1"/>
    <col min="4" max="4" width="8.5703125" customWidth="1"/>
    <col min="5" max="5" width="6.85546875" customWidth="1"/>
    <col min="6" max="6" width="9.85546875" customWidth="1"/>
    <col min="7" max="7" width="24" customWidth="1"/>
    <col min="8" max="8" width="7.42578125" style="12" customWidth="1"/>
    <col min="9" max="9" width="33.7109375" customWidth="1"/>
    <col min="10" max="10" width="18" customWidth="1"/>
    <col min="11" max="11" width="22.85546875" customWidth="1"/>
    <col min="12" max="12" width="7.140625" style="12" customWidth="1"/>
    <col min="13" max="13" width="16.140625" customWidth="1"/>
    <col min="14" max="14" width="12" bestFit="1" customWidth="1"/>
    <col min="15" max="15" width="13.5703125" bestFit="1" customWidth="1"/>
    <col min="17" max="256" width="8" hidden="1"/>
  </cols>
  <sheetData>
    <row r="1" spans="1:15" x14ac:dyDescent="0.25">
      <c r="B1" s="1" t="s">
        <v>0</v>
      </c>
      <c r="C1" s="1">
        <v>70</v>
      </c>
      <c r="D1" s="17" t="s">
        <v>1</v>
      </c>
      <c r="E1" s="18"/>
      <c r="F1" s="18"/>
      <c r="G1" s="18"/>
      <c r="H1" s="18"/>
      <c r="I1" s="18"/>
    </row>
    <row r="2" spans="1:15" x14ac:dyDescent="0.25">
      <c r="B2" s="1" t="s">
        <v>2</v>
      </c>
      <c r="C2" s="1">
        <v>14251</v>
      </c>
      <c r="D2" s="17" t="s">
        <v>3</v>
      </c>
      <c r="E2" s="18"/>
      <c r="F2" s="18"/>
      <c r="G2" s="18"/>
      <c r="H2" s="18"/>
      <c r="I2" s="18"/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100</v>
      </c>
    </row>
    <row r="5" spans="1:15" x14ac:dyDescent="0.25">
      <c r="B5" s="1" t="s">
        <v>6</v>
      </c>
      <c r="C5" s="19">
        <v>43412</v>
      </c>
      <c r="D5" s="20"/>
      <c r="E5" s="20"/>
      <c r="F5" s="20"/>
    </row>
    <row r="6" spans="1:15" x14ac:dyDescent="0.25">
      <c r="B6" s="1" t="s">
        <v>7</v>
      </c>
      <c r="C6" s="1">
        <v>1</v>
      </c>
      <c r="D6" s="17" t="s">
        <v>8</v>
      </c>
      <c r="E6" s="18"/>
      <c r="F6" s="18"/>
    </row>
    <row r="8" spans="1:15" x14ac:dyDescent="0.25">
      <c r="A8" s="1" t="s">
        <v>9</v>
      </c>
      <c r="B8" s="15" t="s">
        <v>10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x14ac:dyDescent="0.25">
      <c r="C9" s="1">
        <v>4</v>
      </c>
      <c r="D9" s="1">
        <v>8</v>
      </c>
      <c r="E9" s="1">
        <v>20</v>
      </c>
      <c r="F9" s="1">
        <v>24</v>
      </c>
      <c r="G9" s="1">
        <v>28</v>
      </c>
      <c r="H9" s="1">
        <v>32</v>
      </c>
      <c r="I9" s="1">
        <v>36</v>
      </c>
      <c r="J9" s="1">
        <v>44</v>
      </c>
      <c r="K9" s="1">
        <v>48</v>
      </c>
      <c r="L9" s="1">
        <v>60</v>
      </c>
      <c r="M9" s="1">
        <v>64</v>
      </c>
      <c r="N9" s="1">
        <v>68</v>
      </c>
      <c r="O9" s="1">
        <v>72</v>
      </c>
    </row>
    <row r="10" spans="1:15" s="10" customFormat="1" ht="90" x14ac:dyDescent="0.2">
      <c r="C10" s="11" t="s">
        <v>11</v>
      </c>
      <c r="D10" s="11" t="s">
        <v>12</v>
      </c>
      <c r="E10" s="11" t="s">
        <v>13</v>
      </c>
      <c r="F10" s="11" t="s">
        <v>14</v>
      </c>
      <c r="G10" s="11" t="s">
        <v>15</v>
      </c>
      <c r="H10" s="11" t="s">
        <v>16</v>
      </c>
      <c r="I10" s="11" t="s">
        <v>17</v>
      </c>
      <c r="J10" s="11" t="s">
        <v>18</v>
      </c>
      <c r="K10" s="11" t="s">
        <v>19</v>
      </c>
      <c r="L10" s="11" t="s">
        <v>20</v>
      </c>
      <c r="M10" s="11" t="s">
        <v>21</v>
      </c>
      <c r="N10" s="11" t="s">
        <v>22</v>
      </c>
      <c r="O10" s="11" t="s">
        <v>23</v>
      </c>
    </row>
    <row r="11" spans="1:15" s="7" customFormat="1" ht="120" x14ac:dyDescent="0.25">
      <c r="A11" s="6">
        <v>1</v>
      </c>
      <c r="B11" s="7" t="s">
        <v>24</v>
      </c>
      <c r="C11" s="14" t="s">
        <v>25</v>
      </c>
      <c r="D11" s="8" t="s">
        <v>26</v>
      </c>
      <c r="E11" s="8">
        <v>44</v>
      </c>
      <c r="F11" s="8" t="s">
        <v>27</v>
      </c>
      <c r="G11" s="8" t="s">
        <v>28</v>
      </c>
      <c r="H11" s="13">
        <v>1</v>
      </c>
      <c r="I11" s="8" t="s">
        <v>29</v>
      </c>
      <c r="J11" s="8" t="s">
        <v>30</v>
      </c>
      <c r="K11" s="8" t="s">
        <v>31</v>
      </c>
      <c r="L11" s="13">
        <v>1</v>
      </c>
      <c r="M11" s="8" t="s">
        <v>32</v>
      </c>
      <c r="N11" s="9" t="s">
        <v>33</v>
      </c>
      <c r="O11" s="9" t="s">
        <v>34</v>
      </c>
    </row>
    <row r="12" spans="1:15" s="7" customFormat="1" ht="75" x14ac:dyDescent="0.25">
      <c r="A12" s="6">
        <v>2</v>
      </c>
      <c r="B12" s="7" t="s">
        <v>35</v>
      </c>
      <c r="C12" s="14" t="s">
        <v>25</v>
      </c>
      <c r="D12" s="8" t="s">
        <v>26</v>
      </c>
      <c r="E12" s="8">
        <v>44</v>
      </c>
      <c r="F12" s="8" t="s">
        <v>27</v>
      </c>
      <c r="G12" s="8" t="s">
        <v>28</v>
      </c>
      <c r="H12" s="13">
        <v>2</v>
      </c>
      <c r="I12" s="8" t="s">
        <v>36</v>
      </c>
      <c r="J12" s="8" t="s">
        <v>37</v>
      </c>
      <c r="K12" s="8" t="s">
        <v>38</v>
      </c>
      <c r="L12" s="13">
        <v>1</v>
      </c>
      <c r="M12" s="8" t="s">
        <v>32</v>
      </c>
      <c r="N12" s="9" t="s">
        <v>39</v>
      </c>
      <c r="O12" s="9" t="s">
        <v>40</v>
      </c>
    </row>
    <row r="13" spans="1:15" s="7" customFormat="1" ht="75" x14ac:dyDescent="0.25">
      <c r="A13" s="6">
        <v>3</v>
      </c>
      <c r="B13" s="7" t="s">
        <v>41</v>
      </c>
      <c r="C13" s="14" t="s">
        <v>25</v>
      </c>
      <c r="D13" s="8" t="s">
        <v>26</v>
      </c>
      <c r="E13" s="8">
        <v>44</v>
      </c>
      <c r="F13" s="8" t="s">
        <v>27</v>
      </c>
      <c r="G13" s="8" t="s">
        <v>28</v>
      </c>
      <c r="H13" s="13">
        <v>3</v>
      </c>
      <c r="I13" s="8" t="s">
        <v>42</v>
      </c>
      <c r="J13" s="8" t="s">
        <v>43</v>
      </c>
      <c r="K13" s="8" t="s">
        <v>43</v>
      </c>
      <c r="L13" s="13">
        <v>1</v>
      </c>
      <c r="M13" s="8" t="s">
        <v>32</v>
      </c>
      <c r="N13" s="9" t="s">
        <v>44</v>
      </c>
      <c r="O13" s="9" t="s">
        <v>45</v>
      </c>
    </row>
    <row r="14" spans="1:15" s="7" customFormat="1" ht="75" x14ac:dyDescent="0.25">
      <c r="A14" s="6">
        <v>4</v>
      </c>
      <c r="B14" s="7" t="s">
        <v>46</v>
      </c>
      <c r="C14" s="14" t="s">
        <v>25</v>
      </c>
      <c r="D14" s="8" t="s">
        <v>26</v>
      </c>
      <c r="E14" s="8">
        <v>44</v>
      </c>
      <c r="F14" s="8" t="s">
        <v>47</v>
      </c>
      <c r="G14" s="8" t="s">
        <v>48</v>
      </c>
      <c r="H14" s="13">
        <v>1</v>
      </c>
      <c r="I14" s="8" t="s">
        <v>49</v>
      </c>
      <c r="J14" s="8" t="s">
        <v>50</v>
      </c>
      <c r="K14" s="8" t="s">
        <v>51</v>
      </c>
      <c r="L14" s="13">
        <v>3</v>
      </c>
      <c r="M14" s="8" t="s">
        <v>52</v>
      </c>
      <c r="N14" s="9" t="s">
        <v>53</v>
      </c>
      <c r="O14" s="9" t="s">
        <v>54</v>
      </c>
    </row>
    <row r="15" spans="1:15" s="7" customFormat="1" ht="90" x14ac:dyDescent="0.25">
      <c r="A15" s="6">
        <v>5</v>
      </c>
      <c r="B15" s="7" t="s">
        <v>55</v>
      </c>
      <c r="C15" s="14" t="s">
        <v>25</v>
      </c>
      <c r="D15" s="8" t="s">
        <v>26</v>
      </c>
      <c r="E15" s="8">
        <v>44</v>
      </c>
      <c r="F15" s="8" t="s">
        <v>47</v>
      </c>
      <c r="G15" s="8" t="s">
        <v>56</v>
      </c>
      <c r="H15" s="13">
        <v>2</v>
      </c>
      <c r="I15" s="8" t="s">
        <v>57</v>
      </c>
      <c r="J15" s="8" t="s">
        <v>58</v>
      </c>
      <c r="K15" s="8" t="s">
        <v>59</v>
      </c>
      <c r="L15" s="13">
        <v>1</v>
      </c>
      <c r="M15" s="8" t="s">
        <v>52</v>
      </c>
      <c r="N15" s="9" t="s">
        <v>60</v>
      </c>
      <c r="O15" s="9" t="s">
        <v>54</v>
      </c>
    </row>
    <row r="16" spans="1:15" s="7" customFormat="1" ht="75" x14ac:dyDescent="0.25">
      <c r="A16" s="6">
        <v>6</v>
      </c>
      <c r="B16" s="7" t="s">
        <v>61</v>
      </c>
      <c r="C16" s="14" t="s">
        <v>25</v>
      </c>
      <c r="D16" s="8" t="s">
        <v>26</v>
      </c>
      <c r="E16" s="8">
        <v>44</v>
      </c>
      <c r="F16" s="8" t="s">
        <v>62</v>
      </c>
      <c r="G16" s="8" t="s">
        <v>28</v>
      </c>
      <c r="H16" s="13">
        <v>1</v>
      </c>
      <c r="I16" s="8" t="s">
        <v>63</v>
      </c>
      <c r="J16" s="8" t="s">
        <v>64</v>
      </c>
      <c r="K16" s="8" t="s">
        <v>65</v>
      </c>
      <c r="L16" s="13">
        <v>1</v>
      </c>
      <c r="M16" s="8" t="s">
        <v>32</v>
      </c>
      <c r="N16" s="9" t="s">
        <v>33</v>
      </c>
      <c r="O16" s="9" t="s">
        <v>44</v>
      </c>
    </row>
    <row r="17" spans="1:15" s="7" customFormat="1" ht="105" x14ac:dyDescent="0.25">
      <c r="A17" s="6">
        <v>7</v>
      </c>
      <c r="B17" s="7" t="s">
        <v>66</v>
      </c>
      <c r="C17" s="14" t="s">
        <v>25</v>
      </c>
      <c r="D17" s="8" t="s">
        <v>26</v>
      </c>
      <c r="E17" s="8">
        <v>44</v>
      </c>
      <c r="F17" s="8" t="s">
        <v>62</v>
      </c>
      <c r="G17" s="8" t="s">
        <v>28</v>
      </c>
      <c r="H17" s="13">
        <v>2</v>
      </c>
      <c r="I17" s="8" t="s">
        <v>67</v>
      </c>
      <c r="J17" s="8" t="s">
        <v>68</v>
      </c>
      <c r="K17" s="8" t="s">
        <v>69</v>
      </c>
      <c r="L17" s="13">
        <v>1</v>
      </c>
      <c r="M17" s="8" t="s">
        <v>32</v>
      </c>
      <c r="N17" s="9" t="s">
        <v>60</v>
      </c>
      <c r="O17" s="9" t="s">
        <v>40</v>
      </c>
    </row>
    <row r="18" spans="1:15" s="7" customFormat="1" ht="75" x14ac:dyDescent="0.25">
      <c r="A18" s="6">
        <v>8</v>
      </c>
      <c r="B18" s="7" t="s">
        <v>70</v>
      </c>
      <c r="C18" s="14" t="s">
        <v>25</v>
      </c>
      <c r="D18" s="8" t="s">
        <v>26</v>
      </c>
      <c r="E18" s="8">
        <v>44</v>
      </c>
      <c r="F18" s="8" t="s">
        <v>71</v>
      </c>
      <c r="G18" s="8" t="s">
        <v>72</v>
      </c>
      <c r="H18" s="13">
        <v>1</v>
      </c>
      <c r="I18" s="8" t="s">
        <v>73</v>
      </c>
      <c r="J18" s="8" t="s">
        <v>74</v>
      </c>
      <c r="K18" s="8" t="s">
        <v>75</v>
      </c>
      <c r="L18" s="13">
        <v>1</v>
      </c>
      <c r="M18" s="8" t="s">
        <v>32</v>
      </c>
      <c r="N18" s="9" t="s">
        <v>76</v>
      </c>
      <c r="O18" s="9" t="s">
        <v>39</v>
      </c>
    </row>
    <row r="19" spans="1:15" s="7" customFormat="1" ht="60" x14ac:dyDescent="0.25">
      <c r="A19" s="6">
        <v>9</v>
      </c>
      <c r="B19" s="7" t="s">
        <v>77</v>
      </c>
      <c r="C19" s="14" t="s">
        <v>25</v>
      </c>
      <c r="D19" s="8" t="s">
        <v>26</v>
      </c>
      <c r="E19" s="8">
        <v>44</v>
      </c>
      <c r="F19" s="8" t="s">
        <v>71</v>
      </c>
      <c r="G19" s="8" t="s">
        <v>72</v>
      </c>
      <c r="H19" s="13">
        <v>2</v>
      </c>
      <c r="I19" s="8" t="s">
        <v>78</v>
      </c>
      <c r="J19" s="8" t="s">
        <v>79</v>
      </c>
      <c r="K19" s="8" t="s">
        <v>80</v>
      </c>
      <c r="L19" s="13">
        <v>1</v>
      </c>
      <c r="M19" s="8" t="s">
        <v>32</v>
      </c>
      <c r="N19" s="9" t="s">
        <v>39</v>
      </c>
      <c r="O19" s="9" t="s">
        <v>81</v>
      </c>
    </row>
    <row r="20" spans="1:15" s="7" customFormat="1" ht="60" x14ac:dyDescent="0.25">
      <c r="A20" s="6">
        <v>10</v>
      </c>
      <c r="B20" s="7" t="s">
        <v>82</v>
      </c>
      <c r="C20" s="14" t="s">
        <v>25</v>
      </c>
      <c r="D20" s="8" t="s">
        <v>26</v>
      </c>
      <c r="E20" s="8">
        <v>44</v>
      </c>
      <c r="F20" s="8" t="s">
        <v>71</v>
      </c>
      <c r="G20" s="8" t="s">
        <v>72</v>
      </c>
      <c r="H20" s="13">
        <v>3</v>
      </c>
      <c r="I20" s="8" t="s">
        <v>83</v>
      </c>
      <c r="J20" s="8" t="s">
        <v>84</v>
      </c>
      <c r="K20" s="8" t="s">
        <v>85</v>
      </c>
      <c r="L20" s="13">
        <v>15</v>
      </c>
      <c r="M20" s="8" t="s">
        <v>32</v>
      </c>
      <c r="N20" s="9" t="s">
        <v>86</v>
      </c>
      <c r="O20" s="9" t="s">
        <v>45</v>
      </c>
    </row>
    <row r="21" spans="1:15" s="7" customFormat="1" ht="120" x14ac:dyDescent="0.25">
      <c r="A21" s="6">
        <v>11</v>
      </c>
      <c r="B21" s="7" t="s">
        <v>87</v>
      </c>
      <c r="C21" s="14" t="s">
        <v>25</v>
      </c>
      <c r="D21" s="8" t="s">
        <v>26</v>
      </c>
      <c r="E21" s="8">
        <v>44</v>
      </c>
      <c r="F21" s="8" t="s">
        <v>88</v>
      </c>
      <c r="G21" s="8" t="s">
        <v>89</v>
      </c>
      <c r="H21" s="13">
        <v>1</v>
      </c>
      <c r="I21" s="8" t="s">
        <v>143</v>
      </c>
      <c r="J21" s="8" t="s">
        <v>90</v>
      </c>
      <c r="K21" s="8" t="s">
        <v>91</v>
      </c>
      <c r="L21" s="13">
        <v>1</v>
      </c>
      <c r="M21" s="8" t="s">
        <v>92</v>
      </c>
      <c r="N21" s="9">
        <v>43434</v>
      </c>
      <c r="O21" s="9">
        <v>43646</v>
      </c>
    </row>
    <row r="22" spans="1:15" s="7" customFormat="1" ht="60" x14ac:dyDescent="0.25">
      <c r="A22" s="6">
        <v>12</v>
      </c>
      <c r="B22" s="7" t="s">
        <v>93</v>
      </c>
      <c r="C22" s="14" t="s">
        <v>25</v>
      </c>
      <c r="D22" s="8" t="s">
        <v>26</v>
      </c>
      <c r="E22" s="8">
        <v>44</v>
      </c>
      <c r="F22" s="8" t="s">
        <v>88</v>
      </c>
      <c r="G22" s="8" t="s">
        <v>89</v>
      </c>
      <c r="H22" s="13">
        <v>2</v>
      </c>
      <c r="I22" s="8" t="s">
        <v>94</v>
      </c>
      <c r="J22" s="8" t="s">
        <v>95</v>
      </c>
      <c r="K22" s="8" t="s">
        <v>96</v>
      </c>
      <c r="L22" s="13">
        <v>1</v>
      </c>
      <c r="M22" s="8" t="s">
        <v>92</v>
      </c>
      <c r="N22" s="9" t="s">
        <v>33</v>
      </c>
      <c r="O22" s="9">
        <v>43495</v>
      </c>
    </row>
    <row r="23" spans="1:15" s="7" customFormat="1" ht="90" x14ac:dyDescent="0.25">
      <c r="A23" s="6">
        <v>13</v>
      </c>
      <c r="B23" s="7" t="s">
        <v>97</v>
      </c>
      <c r="C23" s="14" t="s">
        <v>25</v>
      </c>
      <c r="D23" s="8" t="s">
        <v>26</v>
      </c>
      <c r="E23" s="8">
        <v>44</v>
      </c>
      <c r="F23" s="8" t="s">
        <v>98</v>
      </c>
      <c r="G23" s="8" t="s">
        <v>99</v>
      </c>
      <c r="H23" s="13">
        <v>1</v>
      </c>
      <c r="I23" s="8" t="s">
        <v>144</v>
      </c>
      <c r="J23" s="8" t="s">
        <v>100</v>
      </c>
      <c r="K23" s="8" t="s">
        <v>101</v>
      </c>
      <c r="L23" s="13">
        <v>1</v>
      </c>
      <c r="M23" s="8" t="s">
        <v>92</v>
      </c>
      <c r="N23" s="9" t="s">
        <v>102</v>
      </c>
      <c r="O23" s="9" t="s">
        <v>103</v>
      </c>
    </row>
    <row r="24" spans="1:15" s="7" customFormat="1" ht="45" x14ac:dyDescent="0.25">
      <c r="A24" s="6">
        <v>14</v>
      </c>
      <c r="B24" s="7" t="s">
        <v>104</v>
      </c>
      <c r="C24" s="14" t="s">
        <v>25</v>
      </c>
      <c r="D24" s="8" t="s">
        <v>26</v>
      </c>
      <c r="E24" s="8">
        <v>44</v>
      </c>
      <c r="F24" s="8" t="s">
        <v>105</v>
      </c>
      <c r="G24" s="8" t="s">
        <v>106</v>
      </c>
      <c r="H24" s="13">
        <v>1</v>
      </c>
      <c r="I24" s="8" t="s">
        <v>107</v>
      </c>
      <c r="J24" s="8" t="s">
        <v>108</v>
      </c>
      <c r="K24" s="8" t="s">
        <v>109</v>
      </c>
      <c r="L24" s="13">
        <v>1</v>
      </c>
      <c r="M24" s="8" t="s">
        <v>92</v>
      </c>
      <c r="N24" s="9" t="s">
        <v>33</v>
      </c>
      <c r="O24" s="9" t="s">
        <v>45</v>
      </c>
    </row>
    <row r="25" spans="1:15" s="7" customFormat="1" ht="60" x14ac:dyDescent="0.25">
      <c r="A25" s="6">
        <v>15</v>
      </c>
      <c r="B25" s="7" t="s">
        <v>110</v>
      </c>
      <c r="C25" s="14" t="s">
        <v>25</v>
      </c>
      <c r="D25" s="8" t="s">
        <v>26</v>
      </c>
      <c r="E25" s="8">
        <v>44</v>
      </c>
      <c r="F25" s="8" t="s">
        <v>105</v>
      </c>
      <c r="G25" s="8" t="s">
        <v>106</v>
      </c>
      <c r="H25" s="13">
        <v>2</v>
      </c>
      <c r="I25" s="8" t="s">
        <v>111</v>
      </c>
      <c r="J25" s="8" t="s">
        <v>108</v>
      </c>
      <c r="K25" s="8" t="s">
        <v>112</v>
      </c>
      <c r="L25" s="13">
        <v>1</v>
      </c>
      <c r="M25" s="8" t="s">
        <v>92</v>
      </c>
      <c r="N25" s="9">
        <v>43524</v>
      </c>
      <c r="O25" s="9" t="s">
        <v>45</v>
      </c>
    </row>
    <row r="26" spans="1:15" s="7" customFormat="1" ht="90" x14ac:dyDescent="0.25">
      <c r="A26" s="6">
        <v>16</v>
      </c>
      <c r="B26" s="7" t="s">
        <v>113</v>
      </c>
      <c r="C26" s="14" t="s">
        <v>25</v>
      </c>
      <c r="D26" s="8" t="s">
        <v>26</v>
      </c>
      <c r="E26" s="8">
        <v>44</v>
      </c>
      <c r="F26" s="8" t="s">
        <v>114</v>
      </c>
      <c r="G26" s="8" t="s">
        <v>115</v>
      </c>
      <c r="H26" s="13">
        <v>1</v>
      </c>
      <c r="I26" s="8" t="s">
        <v>116</v>
      </c>
      <c r="J26" s="8" t="s">
        <v>117</v>
      </c>
      <c r="K26" s="8" t="s">
        <v>118</v>
      </c>
      <c r="L26" s="13">
        <v>1</v>
      </c>
      <c r="M26" s="8" t="s">
        <v>92</v>
      </c>
      <c r="N26" s="9">
        <v>43524</v>
      </c>
      <c r="O26" s="9" t="s">
        <v>45</v>
      </c>
    </row>
    <row r="27" spans="1:15" s="7" customFormat="1" ht="90" x14ac:dyDescent="0.25">
      <c r="A27" s="6">
        <v>17</v>
      </c>
      <c r="B27" s="7" t="s">
        <v>119</v>
      </c>
      <c r="C27" s="14" t="s">
        <v>25</v>
      </c>
      <c r="D27" s="8" t="s">
        <v>26</v>
      </c>
      <c r="E27" s="8">
        <v>44</v>
      </c>
      <c r="F27" s="8" t="s">
        <v>114</v>
      </c>
      <c r="G27" s="8" t="s">
        <v>115</v>
      </c>
      <c r="H27" s="13">
        <v>2</v>
      </c>
      <c r="I27" s="8" t="s">
        <v>120</v>
      </c>
      <c r="J27" s="8" t="s">
        <v>121</v>
      </c>
      <c r="K27" s="8" t="s">
        <v>122</v>
      </c>
      <c r="L27" s="13">
        <v>3</v>
      </c>
      <c r="M27" s="8" t="s">
        <v>92</v>
      </c>
      <c r="N27" s="9">
        <v>43524</v>
      </c>
      <c r="O27" s="9" t="s">
        <v>45</v>
      </c>
    </row>
    <row r="351003" spans="1:1" x14ac:dyDescent="0.25">
      <c r="A351003" t="s">
        <v>123</v>
      </c>
    </row>
    <row r="351004" spans="1:1" x14ac:dyDescent="0.25">
      <c r="A351004" t="s">
        <v>124</v>
      </c>
    </row>
    <row r="351005" spans="1:1" x14ac:dyDescent="0.25">
      <c r="A351005" t="s">
        <v>125</v>
      </c>
    </row>
    <row r="351006" spans="1:1" x14ac:dyDescent="0.25">
      <c r="A351006" t="s">
        <v>126</v>
      </c>
    </row>
    <row r="351007" spans="1:1" x14ac:dyDescent="0.25">
      <c r="A351007" t="s">
        <v>127</v>
      </c>
    </row>
    <row r="351008" spans="1:1" x14ac:dyDescent="0.25">
      <c r="A351008" t="s">
        <v>128</v>
      </c>
    </row>
    <row r="351009" spans="1:1" x14ac:dyDescent="0.25">
      <c r="A351009" t="s">
        <v>129</v>
      </c>
    </row>
    <row r="351010" spans="1:1" x14ac:dyDescent="0.25">
      <c r="A351010" t="s">
        <v>130</v>
      </c>
    </row>
    <row r="351011" spans="1:1" x14ac:dyDescent="0.25">
      <c r="A351011" t="s">
        <v>131</v>
      </c>
    </row>
    <row r="351012" spans="1:1" x14ac:dyDescent="0.25">
      <c r="A351012" t="s">
        <v>132</v>
      </c>
    </row>
    <row r="351013" spans="1:1" x14ac:dyDescent="0.25">
      <c r="A351013" t="s">
        <v>133</v>
      </c>
    </row>
    <row r="351014" spans="1:1" x14ac:dyDescent="0.25">
      <c r="A351014" t="s">
        <v>26</v>
      </c>
    </row>
    <row r="351015" spans="1:1" x14ac:dyDescent="0.25">
      <c r="A351015" t="s">
        <v>134</v>
      </c>
    </row>
  </sheetData>
  <sheetProtection algorithmName="SHA-512" hashValue="RKQOBrmsXJo7Ib5Ip/hOb/ma4Qq2Cm9REegvvcWuJNAmOu3ILzxR2o7Rjuyh3SfpNFuwY7p/uvcoIVBlD+caRQ==" saltValue="h8HwvYBCfmKbwRd9d1EmAw==" spinCount="100000" sheet="1" objects="1" scenarios="1"/>
  <mergeCells count="5">
    <mergeCell ref="B8:O8"/>
    <mergeCell ref="D1:I1"/>
    <mergeCell ref="D2:I2"/>
    <mergeCell ref="C5:F5"/>
    <mergeCell ref="D6:F6"/>
  </mergeCells>
  <dataValidations count="13">
    <dataValidation type="textLength" allowBlank="1" showInputMessage="1" showErrorMessage="1" errorTitle="Entrada no válida" error="Escriba un texto  Maximo 9 Caracteres" promptTitle="Cualquier contenido Maximo 9 Caracteres" sqref="C11:C18">
      <formula1>0</formula1>
      <formula2>9</formula2>
    </dataValidation>
    <dataValidation type="list" allowBlank="1" showInputMessage="1" showErrorMessage="1" errorTitle="Entrada no válida" error="Por favor seleccione un elemento de la lista" promptTitle="Seleccione un elemento de la lista" sqref="D11:D18">
      <formula1>$A$351002:$A$351015</formula1>
    </dataValidation>
    <dataValidation type="decimal" allowBlank="1" showInputMessage="1" showErrorMessage="1" errorTitle="Entrada no válida" error="Por favor escriba un número" promptTitle="Escriba un número en esta casilla" sqref="E11:E18">
      <formula1>-9223372036854770000</formula1>
      <formula2>9223372036854770000</formula2>
    </dataValidation>
    <dataValidation type="textLength" allowBlank="1" showInputMessage="1" showErrorMessage="1" errorTitle="Entrada no válida" error="Escriba un texto  Maximo 20 Caracteres" promptTitle="Cualquier contenido Maximo 20 Caracteres" sqref="F11:F18">
      <formula1>0</formula1>
      <formula2>20</formula2>
    </dataValidation>
    <dataValidation type="textLength" allowBlank="1" showInputMessage="1" showErrorMessage="1" errorTitle="Entrada no válida" error="Escriba un texto  Maximo 500 Caracteres" promptTitle="Cualquier contenido Maximo 500 Caracteres" sqref="G11:G18">
      <formula1>0</formula1>
      <formula2>500</formula2>
    </dataValidation>
    <dataValidation type="whole" allowBlank="1" showInputMessage="1" showErrorMessage="1" errorTitle="Entrada no válida" error="Por favor escriba un número entero" promptTitle="Escriba un número entero en esta casilla" sqref="H11:H18">
      <formula1>-999</formula1>
      <formula2>999</formula2>
    </dataValidation>
    <dataValidation type="textLength" allowBlank="1" showInputMessage="1" showErrorMessage="1" errorTitle="Entrada no válida" error="Escriba un texto  Maximo 500 Caracteres" promptTitle="Cualquier contenido Maximo 500 Caracteres" sqref="I11:I18">
      <formula1>0</formula1>
      <formula2>500</formula2>
    </dataValidation>
    <dataValidation type="textLength" allowBlank="1" showInputMessage="1" showErrorMessage="1" errorTitle="Entrada no válida" error="Escriba un texto  Maximo 100 Caracteres" promptTitle="Cualquier contenido Maximo 100 Caracteres" sqref="J11:J18">
      <formula1>0</formula1>
      <formula2>100</formula2>
    </dataValidation>
    <dataValidation type="textLength" allowBlank="1" showInputMessage="1" showErrorMessage="1" errorTitle="Entrada no válida" error="Escriba un texto  Maximo 200 Caracteres" promptTitle="Cualquier contenido Maximo 200 Caracteres" sqref="K11:K18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sqref="L11:L18">
      <formula1>-999999</formula1>
      <formula2>999999</formula2>
    </dataValidation>
    <dataValidation type="textLength" allowBlank="1" showInputMessage="1" showErrorMessage="1" errorTitle="Entrada no válida" error="Escriba un texto  Maximo 100 Caracteres" promptTitle="Cualquier contenido Maximo 100 Caracteres" sqref="M11:M18">
      <formula1>0</formula1>
      <formula2>100</formula2>
    </dataValidation>
    <dataValidation type="date" allowBlank="1" showInputMessage="1" errorTitle="Entrada no válida" error="Por favor escriba una fecha válida (AAAA/MM/DD)" promptTitle="Ingrese una fecha (AAAA/MM/DD)" sqref="N11:N18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sqref="O11:O18">
      <formula1>1900/1/1</formula1>
      <formula2>3000/1/1</formula2>
    </dataValidation>
  </dataValidations>
  <pageMargins left="0.25" right="0.25" top="0.75" bottom="0.75" header="0.3" footer="0.3"/>
  <pageSetup paperSize="7" scale="6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5"/>
  <sheetViews>
    <sheetView workbookViewId="0"/>
  </sheetViews>
  <sheetFormatPr baseColWidth="10" defaultColWidth="9.140625" defaultRowHeight="15" x14ac:dyDescent="0.25"/>
  <cols>
    <col min="2" max="2" width="16" customWidth="1"/>
    <col min="3" max="3" width="26" customWidth="1"/>
    <col min="4" max="4" width="37" customWidth="1"/>
    <col min="5" max="5" width="47" customWidth="1"/>
    <col min="6" max="6" width="65" customWidth="1"/>
    <col min="7" max="7" width="19" customWidth="1"/>
    <col min="8" max="8" width="24" customWidth="1"/>
    <col min="9" max="9" width="26" customWidth="1"/>
    <col min="10" max="10" width="27" customWidth="1"/>
    <col min="11" max="11" width="10" customWidth="1"/>
    <col min="12" max="12" width="22" customWidth="1"/>
    <col min="13" max="13" width="26" customWidth="1"/>
    <col min="14" max="14" width="37" customWidth="1"/>
    <col min="15" max="15" width="39" customWidth="1"/>
    <col min="16" max="16" width="24" customWidth="1"/>
    <col min="18" max="256" width="8" hidden="1"/>
  </cols>
  <sheetData>
    <row r="1" spans="1:16" x14ac:dyDescent="0.25">
      <c r="B1" s="1" t="s">
        <v>0</v>
      </c>
      <c r="C1" s="1">
        <v>70</v>
      </c>
      <c r="D1" s="1" t="s">
        <v>1</v>
      </c>
    </row>
    <row r="2" spans="1:16" x14ac:dyDescent="0.25">
      <c r="B2" s="1" t="s">
        <v>2</v>
      </c>
      <c r="C2" s="1">
        <v>14252</v>
      </c>
      <c r="D2" s="1" t="s">
        <v>135</v>
      </c>
    </row>
    <row r="3" spans="1:16" x14ac:dyDescent="0.25">
      <c r="B3" s="1" t="s">
        <v>4</v>
      </c>
      <c r="C3" s="1">
        <v>1</v>
      </c>
    </row>
    <row r="4" spans="1:16" x14ac:dyDescent="0.25">
      <c r="B4" s="1" t="s">
        <v>5</v>
      </c>
      <c r="C4" s="1">
        <v>100</v>
      </c>
    </row>
    <row r="5" spans="1:16" x14ac:dyDescent="0.25">
      <c r="B5" s="1" t="s">
        <v>6</v>
      </c>
      <c r="C5" s="4">
        <v>43412</v>
      </c>
    </row>
    <row r="6" spans="1:16" x14ac:dyDescent="0.25">
      <c r="B6" s="1" t="s">
        <v>7</v>
      </c>
      <c r="C6" s="1">
        <v>1</v>
      </c>
      <c r="D6" s="1" t="s">
        <v>8</v>
      </c>
    </row>
    <row r="8" spans="1:16" x14ac:dyDescent="0.25">
      <c r="A8" s="1" t="s">
        <v>9</v>
      </c>
      <c r="B8" s="15" t="s">
        <v>136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32</v>
      </c>
      <c r="J9" s="1">
        <v>36</v>
      </c>
      <c r="K9" s="1">
        <v>48</v>
      </c>
      <c r="L9" s="1">
        <v>52</v>
      </c>
      <c r="M9" s="1">
        <v>56</v>
      </c>
      <c r="N9" s="1">
        <v>60</v>
      </c>
      <c r="O9" s="1">
        <v>64</v>
      </c>
      <c r="P9" s="1">
        <v>68</v>
      </c>
    </row>
    <row r="10" spans="1:16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16</v>
      </c>
      <c r="H10" s="1" t="s">
        <v>137</v>
      </c>
      <c r="I10" s="1" t="s">
        <v>18</v>
      </c>
      <c r="J10" s="1" t="s">
        <v>19</v>
      </c>
      <c r="K10" s="1" t="s">
        <v>20</v>
      </c>
      <c r="L10" s="1" t="s">
        <v>21</v>
      </c>
      <c r="M10" s="1" t="s">
        <v>138</v>
      </c>
      <c r="N10" s="1" t="s">
        <v>139</v>
      </c>
      <c r="O10" s="1" t="s">
        <v>140</v>
      </c>
      <c r="P10" s="1" t="s">
        <v>141</v>
      </c>
    </row>
    <row r="11" spans="1:16" x14ac:dyDescent="0.25">
      <c r="A11" s="1">
        <v>1</v>
      </c>
      <c r="B11" t="s">
        <v>24</v>
      </c>
      <c r="C11" s="5" t="s">
        <v>142</v>
      </c>
      <c r="D11" s="3" t="s">
        <v>142</v>
      </c>
      <c r="E11" s="3"/>
      <c r="F11" s="3" t="s">
        <v>142</v>
      </c>
      <c r="G11" s="3"/>
      <c r="H11" s="3" t="s">
        <v>142</v>
      </c>
      <c r="I11" s="3" t="s">
        <v>142</v>
      </c>
      <c r="J11" s="3" t="s">
        <v>142</v>
      </c>
      <c r="K11" s="3"/>
      <c r="L11" s="3" t="s">
        <v>142</v>
      </c>
      <c r="M11" s="2" t="s">
        <v>142</v>
      </c>
      <c r="N11" s="2" t="s">
        <v>142</v>
      </c>
      <c r="O11" s="3" t="s">
        <v>142</v>
      </c>
      <c r="P11" s="3" t="s">
        <v>142</v>
      </c>
    </row>
    <row r="351003" spans="1:1" x14ac:dyDescent="0.25">
      <c r="A351003" t="s">
        <v>123</v>
      </c>
    </row>
    <row r="351004" spans="1:1" x14ac:dyDescent="0.25">
      <c r="A351004" t="s">
        <v>124</v>
      </c>
    </row>
    <row r="351005" spans="1:1" x14ac:dyDescent="0.25">
      <c r="A351005" t="s">
        <v>125</v>
      </c>
    </row>
    <row r="351006" spans="1:1" x14ac:dyDescent="0.25">
      <c r="A351006" t="s">
        <v>126</v>
      </c>
    </row>
    <row r="351007" spans="1:1" x14ac:dyDescent="0.25">
      <c r="A351007" t="s">
        <v>127</v>
      </c>
    </row>
    <row r="351008" spans="1:1" x14ac:dyDescent="0.25">
      <c r="A351008" t="s">
        <v>128</v>
      </c>
    </row>
    <row r="351009" spans="1:1" x14ac:dyDescent="0.25">
      <c r="A351009" t="s">
        <v>129</v>
      </c>
    </row>
    <row r="351010" spans="1:1" x14ac:dyDescent="0.25">
      <c r="A351010" t="s">
        <v>130</v>
      </c>
    </row>
    <row r="351011" spans="1:1" x14ac:dyDescent="0.25">
      <c r="A351011" t="s">
        <v>131</v>
      </c>
    </row>
    <row r="351012" spans="1:1" x14ac:dyDescent="0.25">
      <c r="A351012" t="s">
        <v>132</v>
      </c>
    </row>
    <row r="351013" spans="1:1" x14ac:dyDescent="0.25">
      <c r="A351013" t="s">
        <v>133</v>
      </c>
    </row>
    <row r="351014" spans="1:1" x14ac:dyDescent="0.25">
      <c r="A351014" t="s">
        <v>26</v>
      </c>
    </row>
    <row r="351015" spans="1:1" x14ac:dyDescent="0.25">
      <c r="A351015" t="s">
        <v>134</v>
      </c>
    </row>
  </sheetData>
  <mergeCells count="1">
    <mergeCell ref="B8:P8"/>
  </mergeCells>
  <dataValidations count="14">
    <dataValidation type="textLength" allowBlank="1" showInputMessage="1" showErrorMessage="1" errorTitle="Entrada no válida" error="Escriba un texto  Maximo 10 Caracteres" promptTitle="Cualquier contenido Maximo 10 Caracteres" sqref="C11">
      <formula1>0</formula1>
      <formula2>10</formula2>
    </dataValidation>
    <dataValidation type="list" allowBlank="1" showInputMessage="1" showErrorMessage="1" errorTitle="Entrada no válida" error="Por favor seleccione un elemento de la lista" promptTitle="Seleccione un elemento de la lista" sqref="D11">
      <formula1>$A$351002:$A$351015</formula1>
    </dataValidation>
    <dataValidation type="decimal" allowBlank="1" showInputMessage="1" showErrorMessage="1" errorTitle="Entrada no válida" error="Por favor escriba un número" promptTitle="Escriba un número en esta casilla" sqref="E11">
      <formula1>-9999</formula1>
      <formula2>9999</formula2>
    </dataValidation>
    <dataValidation type="textLength" allowBlank="1" showInputMessage="1" showErrorMessage="1" errorTitle="Entrada no válida" error="Escriba un texto  Maximo 20 Caracteres" promptTitle="Cualquier contenido Maximo 20 Caracteres" sqref="F11">
      <formula1>0</formula1>
      <formula2>20</formula2>
    </dataValidation>
    <dataValidation type="whole" allowBlank="1" showInputMessage="1" showErrorMessage="1" errorTitle="Entrada no válida" error="Por favor escriba un número entero" promptTitle="Escriba un número entero en esta casilla" sqref="G11">
      <formula1>-9999</formula1>
      <formula2>9999</formula2>
    </dataValidation>
    <dataValidation type="textLength" allowBlank="1" showInputMessage="1" showErrorMessage="1" errorTitle="Entrada no válida" error="Escriba un texto  Maximo 500 Caracteres" promptTitle="Cualquier contenido Maximo 500 Caracteres" sqref="H11">
      <formula1>0</formula1>
      <formula2>500</formula2>
    </dataValidation>
    <dataValidation type="textLength" allowBlank="1" showInputMessage="1" showErrorMessage="1" errorTitle="Entrada no válida" error="Escriba un texto  Maximo 100 Caracteres" promptTitle="Cualquier contenido Maximo 100 Caracteres" sqref="I11">
      <formula1>0</formula1>
      <formula2>100</formula2>
    </dataValidation>
    <dataValidation type="textLength" allowBlank="1" showInputMessage="1" showErrorMessage="1" errorTitle="Entrada no válida" error="Escriba un texto  Maximo 200 Caracteres" promptTitle="Cualquier contenido Maximo 200 Caracteres" sqref="J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sqref="K11">
      <formula1>-999999</formula1>
      <formula2>999999</formula2>
    </dataValidation>
    <dataValidation type="textLength" allowBlank="1" showInputMessage="1" showErrorMessage="1" errorTitle="Entrada no válida" error="Escriba un texto  Maximo 100 Caracteres" promptTitle="Cualquier contenido Maximo 100 Caracteres" sqref="L11">
      <formula1>0</formula1>
      <formula2>100</formula2>
    </dataValidation>
    <dataValidation type="date" allowBlank="1" showInputMessage="1" errorTitle="Entrada no válida" error="Por favor escriba una fecha válida (AAAA/MM/DD)" promptTitle="Ingrese una fecha (AAAA/MM/DD)" sqref="M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sqref="N11">
      <formula1>1900/1/1</formula1>
      <formula2>3000/1/1</formula2>
    </dataValidation>
    <dataValidation type="textLength" allowBlank="1" showInputMessage="1" showErrorMessage="1" errorTitle="Entrada no válida" error="Escriba un texto  Maximo 15 Caracteres" promptTitle="Cualquier contenido Maximo 15 Caracteres" prompt=" No Radicado Contraloria Bogotá  formato #-####-#####" sqref="O11">
      <formula1>0</formula1>
      <formula2>15</formula2>
    </dataValidation>
    <dataValidation type="textLength" allowBlank="1" showInputMessage="1" showErrorMessage="1" errorTitle="Entrada no válida" error="Escriba un texto  Maximo 100 Caracteres" promptTitle="Cualquier contenido Maximo 100 Caracteres" sqref="P11">
      <formula1>0</formula1>
      <formula2>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CB-0402F  PLAN DE MEJORAMIE...</vt:lpstr>
      <vt:lpstr>CB-0402M  PLAN DE MEJORAMIE...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 PEDRAZA AVILA</cp:lastModifiedBy>
  <cp:lastPrinted>2018-11-07T22:00:43Z</cp:lastPrinted>
  <dcterms:created xsi:type="dcterms:W3CDTF">2018-11-06T22:39:08Z</dcterms:created>
  <dcterms:modified xsi:type="dcterms:W3CDTF">2018-11-15T22:51:59Z</dcterms:modified>
</cp:coreProperties>
</file>