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codeName="ThisWorkbook" defaultThemeVersion="124226"/>
  <mc:AlternateContent xmlns:mc="http://schemas.openxmlformats.org/markup-compatibility/2006">
    <mc:Choice Requires="x15">
      <x15ac:absPath xmlns:x15ac="http://schemas.microsoft.com/office/spreadsheetml/2010/11/ac" url="G:\Indicadores\Año 2020 v2\"/>
    </mc:Choice>
  </mc:AlternateContent>
  <xr:revisionPtr revIDLastSave="0" documentId="13_ncr:1_{041578E3-B743-4FDD-8D59-FE419F9411F0}" xr6:coauthVersionLast="45" xr6:coauthVersionMax="45" xr10:uidLastSave="{00000000-0000-0000-0000-000000000000}"/>
  <bookViews>
    <workbookView xWindow="-120" yWindow="-120" windowWidth="20730" windowHeight="11160" tabRatio="808" xr2:uid="{00000000-000D-0000-FFFF-FFFF00000000}"/>
  </bookViews>
  <sheets>
    <sheet name="Comisiones" sheetId="9" r:id="rId1"/>
  </sheets>
  <definedNames>
    <definedName name="_xlnm.Print_Area" localSheetId="0">Comisiones!$B$2:$R$57</definedName>
    <definedName name="Fuente_indicador">Comisiones!$M$104:$M$110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Comisiones!$I$104:$I$109</definedName>
    <definedName name="PLANEACIÓN_ESTRATÉGICA_Y_GESTIÓN_ORGANIZACIONAL">#REF!</definedName>
    <definedName name="Procesos">#REF!</definedName>
    <definedName name="Tipo_indicador" localSheetId="0">Comisiones!$H$104:$H$106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9" l="1"/>
  <c r="G28" i="9" l="1"/>
  <c r="J28" i="9"/>
  <c r="M28" i="9"/>
  <c r="D27" i="9" l="1"/>
  <c r="D26" i="9"/>
  <c r="D28" i="9" l="1"/>
</calcChain>
</file>

<file path=xl/sharedStrings.xml><?xml version="1.0" encoding="utf-8"?>
<sst xmlns="http://schemas.openxmlformats.org/spreadsheetml/2006/main" count="110" uniqueCount="105">
  <si>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</si>
  <si>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</si>
  <si>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</si>
  <si>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</si>
  <si>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</si>
  <si>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</si>
  <si>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</si>
  <si>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</si>
  <si>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</si>
  <si>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</si>
  <si>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</si>
  <si>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</si>
  <si>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</si>
  <si>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</si>
  <si>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</si>
  <si>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</si>
  <si>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</si>
  <si>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</si>
  <si>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</si>
  <si>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</si>
  <si>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</si>
  <si>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</si>
  <si>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</si>
  <si>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</si>
  <si>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</si>
  <si>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</si>
  <si>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</si>
  <si>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</si>
  <si>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</si>
  <si>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</si>
  <si>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</si>
  <si>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</si>
  <si>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</si>
  <si>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</si>
  <si>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</si>
  <si>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</si>
  <si>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</si>
  <si>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</si>
  <si>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</si>
  <si>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</si>
  <si>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</si>
  <si>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</si>
  <si>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</si>
  <si>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</si>
  <si>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</si>
  <si>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</si>
  <si>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</si>
  <si>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</si>
  <si>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</si>
  <si>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</si>
  <si>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</si>
  <si>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</si>
  <si>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</si>
  <si>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</si>
  <si>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</si>
  <si>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</si>
  <si>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</si>
  <si>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</si>
  <si>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</si>
  <si>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</si>
  <si>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</si>
  <si>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</si>
  <si>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</si>
  <si>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</si>
  <si>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</si>
  <si>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</si>
  <si>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</si>
  <si>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</si>
  <si>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</si>
  <si>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</si>
  <si>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</si>
  <si>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</si>
  <si>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</si>
  <si>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</si>
  <si>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</si>
  <si>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</si>
  <si>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</si>
  <si>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</si>
  <si>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</si>
  <si>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</si>
  <si>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</si>
  <si>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</si>
  <si>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</si>
  <si>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</si>
  <si>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</si>
  <si>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</si>
  <si>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</si>
  <si>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</si>
  <si>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</si>
  <si>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</si>
  <si>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</si>
  <si>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</si>
  <si>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</si>
  <si>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</si>
  <si>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</si>
  <si>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</si>
  <si>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</si>
  <si>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</si>
  <si>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</si>
  <si>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</si>
  <si>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</si>
  <si>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</si>
  <si>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</si>
  <si>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Comisión Primera Permanente del Plan de Desarrollo y Ordenamiento:</t>
    </r>
    <r>
      <rPr>
        <sz val="10"/>
        <rFont val="Arial"/>
        <family val="2"/>
      </rPr>
      <t xml:space="preserve"> En el primer trimestre, la Comisión Primera, programó los proyectos de Acuerdo priorizados 02,03,05,09,013,029,043,081, los cuales fueron aprobados en primer debate en sesiones realizadas los dias 12, 14, 17, 2o de febrero y 3, 5 y 9 de marzo de 2020.
</t>
    </r>
    <r>
      <rPr>
        <b/>
        <sz val="10"/>
        <rFont val="Arial"/>
        <family val="2"/>
      </rPr>
      <t xml:space="preserve">
Comisión Segunda Permanente de Gobierno</t>
    </r>
    <r>
      <rPr>
        <sz val="10"/>
        <rFont val="Arial"/>
        <family val="2"/>
      </rPr>
      <t xml:space="preserve">: Durante este periodo se debatieron diez (10) proyectos de acuerdo debidamente priorizados en la Comisión. Los Proyectos en mención son 030, 031, 034, 036, 037, 045, 047, 049 de 2020; 050 y 053 de 2020. Acumulados por unidad de materia, de los cuales se aprobaron; cinco (5), los proyectos de Acuerdo 031, 036, 047, 050 y 053 de 2020. Acumulados por unidad de materia.
</t>
    </r>
    <r>
      <rPr>
        <b/>
        <sz val="10"/>
        <rFont val="Arial"/>
        <family val="2"/>
      </rPr>
      <t>La Comisión Tercera Permanente de Hacienda y Crédito Público:</t>
    </r>
    <r>
      <rPr>
        <sz val="10"/>
        <rFont val="Arial"/>
        <family val="2"/>
      </rPr>
      <t xml:space="preserve">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  </t>
    </r>
  </si>
  <si>
    <r>
      <t xml:space="preserve">Comisión Primera Permanente del Plan de Desarrollo y Ordenamiento: </t>
    </r>
    <r>
      <rPr>
        <sz val="10"/>
        <rFont val="Arial"/>
        <family val="2"/>
      </rPr>
      <t xml:space="preserve">En el segundo trimestre, la Comisión Primera Permanente del Plan de Desarrollo y Ordenamiento se programaron para primer debate 3  Proyectos de Acuerdo (123, 098, 101 de 2020), priorizados por las bancadas, los cuales fueron aprobados en primer debate en sesiones que se llevaron a cabo los dias 22, 23, 24, 25, 26 de mayo y 5 de junio de 2020.
</t>
    </r>
    <r>
      <rPr>
        <b/>
        <sz val="10"/>
        <rFont val="Arial"/>
        <family val="2"/>
      </rPr>
      <t>Comisión Segunda Permanente de Gobierno:</t>
    </r>
    <r>
      <rPr>
        <sz val="10"/>
        <rFont val="Arial"/>
        <family val="2"/>
      </rPr>
      <t xml:space="preserve"> Durante este periodo se programaron cuatro (4) proyectos de acuerdo debidamente priorizados en la Comisión. Los Proyectos en mención son 108, 095, 124, 107. Solo se aprobó el Proyecto de Acuerdo 108 de 2020.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t>
    </r>
    <r>
      <rPr>
        <b/>
        <sz val="10"/>
        <rFont val="Arial"/>
        <family val="2"/>
      </rPr>
      <t xml:space="preserve">
Comisión Tercera Permanente de Hacienda y Crédito Público:</t>
    </r>
    <r>
      <rPr>
        <sz val="10"/>
        <rFont val="Arial"/>
        <family val="2"/>
      </rPr>
      <t xml:space="preserve"> En el Segundo Trimestre, programó para primer debate un (1) Proyecto de Acuerdo , el cual fue priorizado por la bancada (Proyecto Acuerdo 125 de 2020: “Por medio del cual se modifican los acuerdos 37 de 1999 y 615 de 2015 y se establecen causales de suspensión para los subsidios entregados por el Distrito de Bogotá y se dictan otras disposiciones".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</si>
</sst>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396982312"/>
        <c:axId val="396982704"/>
      </c:barChart>
      <c:catAx>
        <c:axId val="396982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96982704"/>
        <c:crosses val="autoZero"/>
        <c:auto val="1"/>
        <c:lblAlgn val="ctr"/>
        <c:lblOffset val="100"/>
        <c:noMultiLvlLbl val="0"/>
      </c:catAx>
      <c:valAx>
        <c:axId val="396982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9698231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tabSelected="1" topLeftCell="B10" zoomScale="80" zoomScaleNormal="80" zoomScaleSheetLayoutView="80" workbookViewId="0">
      <selection activeCell="G26" sqref="G26:I2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88"/>
      <c r="C2" s="89"/>
      <c r="D2" s="90"/>
      <c r="E2" s="48" t="s">
        <v>87</v>
      </c>
      <c r="F2" s="49"/>
      <c r="G2" s="49"/>
      <c r="H2" s="49"/>
      <c r="I2" s="49"/>
      <c r="J2" s="49"/>
      <c r="K2" s="49"/>
      <c r="L2" s="49"/>
      <c r="M2" s="49"/>
      <c r="N2" s="50"/>
      <c r="O2" s="72" t="s">
        <v>86</v>
      </c>
      <c r="P2" s="72"/>
      <c r="Q2" s="72"/>
      <c r="R2" s="72"/>
    </row>
    <row r="3" spans="2:18" ht="24.75" customHeight="1" x14ac:dyDescent="0.2">
      <c r="B3" s="91"/>
      <c r="C3" s="92"/>
      <c r="D3" s="93"/>
      <c r="E3" s="51"/>
      <c r="F3" s="52"/>
      <c r="G3" s="52"/>
      <c r="H3" s="52"/>
      <c r="I3" s="52"/>
      <c r="J3" s="52"/>
      <c r="K3" s="52"/>
      <c r="L3" s="52"/>
      <c r="M3" s="52"/>
      <c r="N3" s="53"/>
      <c r="O3" s="72" t="s">
        <v>82</v>
      </c>
      <c r="P3" s="72"/>
      <c r="Q3" s="72"/>
      <c r="R3" s="72"/>
    </row>
    <row r="4" spans="2:18" ht="24.75" customHeight="1" thickBot="1" x14ac:dyDescent="0.25">
      <c r="B4" s="91"/>
      <c r="C4" s="92"/>
      <c r="D4" s="93"/>
      <c r="E4" s="54"/>
      <c r="F4" s="55"/>
      <c r="G4" s="55"/>
      <c r="H4" s="55"/>
      <c r="I4" s="55"/>
      <c r="J4" s="55"/>
      <c r="K4" s="55"/>
      <c r="L4" s="55"/>
      <c r="M4" s="55"/>
      <c r="N4" s="56"/>
      <c r="O4" s="72" t="s">
        <v>83</v>
      </c>
      <c r="P4" s="72"/>
      <c r="Q4" s="72"/>
      <c r="R4" s="72"/>
    </row>
    <row r="5" spans="2:18" ht="13.5" thickBot="1" x14ac:dyDescent="0.25">
      <c r="B5" s="131"/>
      <c r="C5" s="130"/>
      <c r="D5" s="130"/>
      <c r="E5" s="130"/>
      <c r="F5" s="130"/>
      <c r="G5" s="130"/>
      <c r="H5" s="130"/>
      <c r="I5" s="130"/>
      <c r="J5" s="130"/>
      <c r="K5" s="130"/>
      <c r="L5" s="130"/>
      <c r="M5" s="130"/>
      <c r="N5" s="130"/>
      <c r="O5" s="132"/>
      <c r="P5" s="132"/>
      <c r="Q5" s="132"/>
      <c r="R5" s="133"/>
    </row>
    <row r="6" spans="2:18" ht="15" customHeight="1" thickBot="1" x14ac:dyDescent="0.25">
      <c r="B6" s="94" t="s">
        <v>0</v>
      </c>
      <c r="C6" s="95"/>
      <c r="D6" s="95"/>
      <c r="E6" s="95"/>
      <c r="F6" s="95"/>
      <c r="G6" s="95"/>
      <c r="H6" s="95"/>
      <c r="I6" s="95"/>
      <c r="J6" s="95"/>
      <c r="K6" s="95"/>
      <c r="L6" s="95"/>
      <c r="M6" s="95"/>
      <c r="N6" s="95"/>
      <c r="O6" s="95"/>
      <c r="P6" s="95"/>
      <c r="Q6" s="95"/>
      <c r="R6" s="96"/>
    </row>
    <row r="7" spans="2:18" ht="13.5" thickBot="1" x14ac:dyDescent="0.25">
      <c r="B7" s="5"/>
      <c r="C7" s="130"/>
      <c r="D7" s="130"/>
      <c r="E7" s="130"/>
      <c r="F7" s="130"/>
      <c r="G7" s="130"/>
      <c r="H7" s="130"/>
      <c r="I7" s="130"/>
      <c r="J7" s="130"/>
      <c r="K7" s="130"/>
      <c r="L7" s="130"/>
      <c r="M7" s="130"/>
      <c r="N7" s="130"/>
      <c r="O7" s="130"/>
      <c r="P7" s="130"/>
      <c r="Q7" s="130"/>
      <c r="R7" s="6"/>
    </row>
    <row r="8" spans="2:18" ht="23.25" customHeight="1" thickBot="1" x14ac:dyDescent="0.25">
      <c r="B8" s="5"/>
      <c r="C8" s="7" t="s">
        <v>62</v>
      </c>
      <c r="D8" s="97" t="s">
        <v>49</v>
      </c>
      <c r="E8" s="98"/>
      <c r="F8" s="98"/>
      <c r="G8" s="98"/>
      <c r="H8" s="98"/>
      <c r="I8" s="99"/>
      <c r="J8" s="73" t="s">
        <v>58</v>
      </c>
      <c r="K8" s="74"/>
      <c r="L8" s="127" t="s">
        <v>97</v>
      </c>
      <c r="M8" s="128"/>
      <c r="N8" s="128"/>
      <c r="O8" s="128"/>
      <c r="P8" s="128"/>
      <c r="Q8" s="129"/>
      <c r="R8" s="6"/>
    </row>
    <row r="9" spans="2:18" ht="23.25" customHeight="1" thickBot="1" x14ac:dyDescent="0.25">
      <c r="B9" s="5"/>
      <c r="C9" s="7" t="s">
        <v>61</v>
      </c>
      <c r="D9" s="85" t="s">
        <v>95</v>
      </c>
      <c r="E9" s="86"/>
      <c r="F9" s="86"/>
      <c r="G9" s="86"/>
      <c r="H9" s="86"/>
      <c r="I9" s="87"/>
      <c r="J9" s="75" t="s">
        <v>59</v>
      </c>
      <c r="K9" s="76"/>
      <c r="L9" s="79" t="s">
        <v>98</v>
      </c>
      <c r="M9" s="80"/>
      <c r="N9" s="80"/>
      <c r="O9" s="80"/>
      <c r="P9" s="80"/>
      <c r="Q9" s="81"/>
      <c r="R9" s="6"/>
    </row>
    <row r="10" spans="2:18" ht="23.25" customHeight="1" thickBot="1" x14ac:dyDescent="0.25">
      <c r="B10" s="5"/>
      <c r="C10" s="7" t="s">
        <v>60</v>
      </c>
      <c r="D10" s="85" t="s">
        <v>96</v>
      </c>
      <c r="E10" s="86"/>
      <c r="F10" s="86"/>
      <c r="G10" s="86"/>
      <c r="H10" s="86"/>
      <c r="I10" s="87"/>
      <c r="J10" s="77"/>
      <c r="K10" s="78"/>
      <c r="L10" s="82"/>
      <c r="M10" s="83"/>
      <c r="N10" s="83"/>
      <c r="O10" s="83"/>
      <c r="P10" s="83"/>
      <c r="Q10" s="8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19"/>
      <c r="E12" s="118" t="s">
        <v>63</v>
      </c>
      <c r="F12" s="126"/>
      <c r="G12" s="113" t="s">
        <v>1</v>
      </c>
      <c r="H12" s="114"/>
      <c r="I12" s="118" t="s">
        <v>3</v>
      </c>
      <c r="J12" s="126"/>
      <c r="K12" s="137" t="s">
        <v>6</v>
      </c>
      <c r="L12" s="138"/>
      <c r="M12" s="57" t="s">
        <v>2</v>
      </c>
      <c r="N12" s="58"/>
      <c r="O12" s="59"/>
      <c r="P12" s="66" t="s">
        <v>69</v>
      </c>
      <c r="Q12" s="67"/>
      <c r="R12" s="6"/>
    </row>
    <row r="13" spans="2:18" ht="15" customHeight="1" x14ac:dyDescent="0.2">
      <c r="B13" s="5"/>
      <c r="C13" s="120" t="s">
        <v>99</v>
      </c>
      <c r="D13" s="121"/>
      <c r="E13" s="120" t="s">
        <v>88</v>
      </c>
      <c r="F13" s="124"/>
      <c r="G13" s="147" t="s">
        <v>89</v>
      </c>
      <c r="H13" s="148"/>
      <c r="I13" s="151" t="s">
        <v>4</v>
      </c>
      <c r="J13" s="69"/>
      <c r="K13" s="139" t="s">
        <v>8</v>
      </c>
      <c r="L13" s="140"/>
      <c r="M13" s="60" t="s">
        <v>100</v>
      </c>
      <c r="N13" s="61"/>
      <c r="O13" s="62"/>
      <c r="P13" s="68" t="s">
        <v>72</v>
      </c>
      <c r="Q13" s="69"/>
      <c r="R13" s="6"/>
    </row>
    <row r="14" spans="2:18" ht="29.25" customHeight="1" thickBot="1" x14ac:dyDescent="0.25">
      <c r="B14" s="5"/>
      <c r="C14" s="122"/>
      <c r="D14" s="123"/>
      <c r="E14" s="122"/>
      <c r="F14" s="125"/>
      <c r="G14" s="149"/>
      <c r="H14" s="150"/>
      <c r="I14" s="152"/>
      <c r="J14" s="71"/>
      <c r="K14" s="141"/>
      <c r="L14" s="142"/>
      <c r="M14" s="63"/>
      <c r="N14" s="64"/>
      <c r="O14" s="65"/>
      <c r="P14" s="70"/>
      <c r="Q14" s="71"/>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57" t="s">
        <v>11</v>
      </c>
      <c r="D16" s="153" t="s">
        <v>26</v>
      </c>
      <c r="E16" s="154"/>
      <c r="F16" s="159" t="s">
        <v>101</v>
      </c>
      <c r="G16" s="160"/>
      <c r="H16" s="10"/>
      <c r="I16" s="10"/>
      <c r="J16" s="10"/>
      <c r="K16" s="10"/>
      <c r="L16" s="10"/>
      <c r="M16" s="11"/>
      <c r="N16" s="11"/>
      <c r="O16" s="11"/>
      <c r="P16" s="11"/>
      <c r="Q16" s="11"/>
      <c r="R16" s="6"/>
    </row>
    <row r="17" spans="2:20" ht="18.75" customHeight="1" x14ac:dyDescent="0.2">
      <c r="B17" s="5"/>
      <c r="C17" s="143"/>
      <c r="D17" s="155" t="s">
        <v>27</v>
      </c>
      <c r="E17" s="156"/>
      <c r="F17" s="161" t="s">
        <v>102</v>
      </c>
      <c r="G17" s="162"/>
      <c r="H17" s="10"/>
      <c r="I17" s="10"/>
      <c r="J17" s="10"/>
      <c r="K17" s="10"/>
      <c r="L17" s="10"/>
      <c r="M17" s="11"/>
      <c r="N17" s="11"/>
      <c r="O17" s="11"/>
      <c r="P17" s="11"/>
      <c r="Q17" s="11"/>
      <c r="R17" s="6"/>
    </row>
    <row r="18" spans="2:20" ht="18.75" customHeight="1" thickBot="1" x14ac:dyDescent="0.25">
      <c r="B18" s="5"/>
      <c r="C18" s="144"/>
      <c r="D18" s="157" t="s">
        <v>28</v>
      </c>
      <c r="E18" s="158"/>
      <c r="F18" s="145" t="s">
        <v>90</v>
      </c>
      <c r="G18" s="14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5" t="s">
        <v>24</v>
      </c>
      <c r="C20" s="116"/>
      <c r="D20" s="116"/>
      <c r="E20" s="116"/>
      <c r="F20" s="116"/>
      <c r="G20" s="116"/>
      <c r="H20" s="116"/>
      <c r="I20" s="116"/>
      <c r="J20" s="116"/>
      <c r="K20" s="116"/>
      <c r="L20" s="116"/>
      <c r="M20" s="116"/>
      <c r="N20" s="116"/>
      <c r="O20" s="116"/>
      <c r="P20" s="116"/>
      <c r="Q20" s="116"/>
      <c r="R20" s="11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34" t="s">
        <v>12</v>
      </c>
      <c r="D23" s="135"/>
      <c r="E23" s="135"/>
      <c r="F23" s="135"/>
      <c r="G23" s="135"/>
      <c r="H23" s="135"/>
      <c r="I23" s="135"/>
      <c r="J23" s="135"/>
      <c r="K23" s="135"/>
      <c r="L23" s="135"/>
      <c r="M23" s="135"/>
      <c r="N23" s="135"/>
      <c r="O23" s="135"/>
      <c r="P23" s="135"/>
      <c r="Q23" s="136"/>
      <c r="R23" s="6"/>
    </row>
    <row r="24" spans="2:20" ht="27" customHeight="1" thickBot="1" x14ac:dyDescent="0.25">
      <c r="B24" s="5"/>
      <c r="C24" s="34" t="s">
        <v>16</v>
      </c>
      <c r="D24" s="184" t="s">
        <v>91</v>
      </c>
      <c r="E24" s="185"/>
      <c r="F24" s="186"/>
      <c r="G24" s="187" t="s">
        <v>92</v>
      </c>
      <c r="H24" s="185"/>
      <c r="I24" s="186"/>
      <c r="J24" s="187" t="s">
        <v>93</v>
      </c>
      <c r="K24" s="185"/>
      <c r="L24" s="186"/>
      <c r="M24" s="187" t="s">
        <v>94</v>
      </c>
      <c r="N24" s="185"/>
      <c r="O24" s="186"/>
      <c r="P24" s="135" t="s">
        <v>13</v>
      </c>
      <c r="Q24" s="136"/>
      <c r="R24" s="6"/>
    </row>
    <row r="25" spans="2:20" ht="15" customHeight="1" x14ac:dyDescent="0.2">
      <c r="B25" s="5"/>
      <c r="C25" s="35" t="s">
        <v>17</v>
      </c>
      <c r="D25" s="188">
        <v>75</v>
      </c>
      <c r="E25" s="46"/>
      <c r="F25" s="47"/>
      <c r="G25" s="45">
        <v>75</v>
      </c>
      <c r="H25" s="46"/>
      <c r="I25" s="47"/>
      <c r="J25" s="45">
        <v>75</v>
      </c>
      <c r="K25" s="46"/>
      <c r="L25" s="47"/>
      <c r="M25" s="45">
        <v>75</v>
      </c>
      <c r="N25" s="46"/>
      <c r="O25" s="47"/>
      <c r="P25" s="182"/>
      <c r="Q25" s="183"/>
      <c r="R25" s="6"/>
    </row>
    <row r="26" spans="2:20" x14ac:dyDescent="0.2">
      <c r="B26" s="5"/>
      <c r="C26" s="36" t="s">
        <v>15</v>
      </c>
      <c r="D26" s="161">
        <f>8+5+2</f>
        <v>15</v>
      </c>
      <c r="E26" s="180"/>
      <c r="F26" s="181"/>
      <c r="G26" s="39">
        <f>3+4+1</f>
        <v>8</v>
      </c>
      <c r="H26" s="40"/>
      <c r="I26" s="41"/>
      <c r="J26" s="39"/>
      <c r="K26" s="40"/>
      <c r="L26" s="41"/>
      <c r="M26" s="39"/>
      <c r="N26" s="40"/>
      <c r="O26" s="41"/>
      <c r="P26" s="166"/>
      <c r="Q26" s="167"/>
      <c r="R26" s="6"/>
    </row>
    <row r="27" spans="2:20" ht="15.75" customHeight="1" x14ac:dyDescent="0.2">
      <c r="B27" s="5"/>
      <c r="C27" s="36" t="s">
        <v>36</v>
      </c>
      <c r="D27" s="161">
        <f>8+5+2</f>
        <v>15</v>
      </c>
      <c r="E27" s="180"/>
      <c r="F27" s="181"/>
      <c r="G27" s="39">
        <v>8</v>
      </c>
      <c r="H27" s="40"/>
      <c r="I27" s="41"/>
      <c r="J27" s="39"/>
      <c r="K27" s="40"/>
      <c r="L27" s="41"/>
      <c r="M27" s="39"/>
      <c r="N27" s="40"/>
      <c r="O27" s="41"/>
      <c r="P27" s="168"/>
      <c r="Q27" s="169"/>
      <c r="R27" s="6"/>
    </row>
    <row r="28" spans="2:20" ht="15.75" customHeight="1" thickBot="1" x14ac:dyDescent="0.25">
      <c r="B28" s="5"/>
      <c r="C28" s="37" t="s">
        <v>29</v>
      </c>
      <c r="D28" s="42">
        <f>(D26/D27)*100</f>
        <v>100</v>
      </c>
      <c r="E28" s="43"/>
      <c r="F28" s="44"/>
      <c r="G28" s="42">
        <f t="shared" ref="G28" si="0">(G26/G27)*100</f>
        <v>100</v>
      </c>
      <c r="H28" s="43"/>
      <c r="I28" s="44"/>
      <c r="J28" s="42" t="e">
        <f t="shared" ref="J28" si="1">(J26/J27)*100</f>
        <v>#DIV/0!</v>
      </c>
      <c r="K28" s="43"/>
      <c r="L28" s="44"/>
      <c r="M28" s="42" t="e">
        <f t="shared" ref="M28" si="2">(M26/M27)*100</f>
        <v>#DIV/0!</v>
      </c>
      <c r="N28" s="43"/>
      <c r="O28" s="44"/>
      <c r="P28" s="170"/>
      <c r="Q28" s="17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5"/>
      <c r="J31" s="165"/>
      <c r="K31" s="165"/>
      <c r="L31" s="165"/>
      <c r="M31" s="165"/>
      <c r="N31" s="165"/>
      <c r="O31" s="165"/>
      <c r="P31" s="165"/>
      <c r="Q31" s="16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4" t="s">
        <v>22</v>
      </c>
      <c r="D42" s="105"/>
      <c r="E42" s="105"/>
      <c r="F42" s="105"/>
      <c r="G42" s="105"/>
      <c r="H42" s="105"/>
      <c r="I42" s="105"/>
      <c r="J42" s="105"/>
      <c r="K42" s="94" t="s">
        <v>77</v>
      </c>
      <c r="L42" s="95"/>
      <c r="M42" s="95"/>
      <c r="N42" s="95"/>
      <c r="O42" s="95"/>
      <c r="P42" s="95"/>
      <c r="Q42" s="96"/>
      <c r="R42" s="6"/>
    </row>
    <row r="43" spans="2:18" ht="28.5" customHeight="1" thickBot="1" x14ac:dyDescent="0.25">
      <c r="B43" s="5"/>
      <c r="C43" s="30"/>
      <c r="D43" s="31" t="s">
        <v>79</v>
      </c>
      <c r="E43" s="172" t="s">
        <v>80</v>
      </c>
      <c r="F43" s="172"/>
      <c r="G43" s="172"/>
      <c r="H43" s="172"/>
      <c r="I43" s="172"/>
      <c r="J43" s="173"/>
      <c r="K43" s="2"/>
      <c r="L43" s="3"/>
      <c r="M43" s="3"/>
      <c r="N43" s="3"/>
      <c r="O43" s="3"/>
      <c r="P43" s="3"/>
      <c r="Q43" s="4"/>
      <c r="R43" s="6"/>
    </row>
    <row r="44" spans="2:18" ht="279" customHeight="1" thickBot="1" x14ac:dyDescent="0.25">
      <c r="B44" s="5"/>
      <c r="C44" s="14" t="s">
        <v>18</v>
      </c>
      <c r="D44" s="38">
        <v>43928</v>
      </c>
      <c r="E44" s="174" t="s">
        <v>103</v>
      </c>
      <c r="F44" s="175"/>
      <c r="G44" s="175"/>
      <c r="H44" s="175"/>
      <c r="I44" s="175"/>
      <c r="J44" s="176"/>
      <c r="K44" s="102"/>
      <c r="L44" s="102"/>
      <c r="M44" s="102"/>
      <c r="N44" s="102"/>
      <c r="O44" s="102"/>
      <c r="P44" s="102"/>
      <c r="Q44" s="103"/>
      <c r="R44" s="6"/>
    </row>
    <row r="45" spans="2:18" ht="356.25" customHeight="1" thickBot="1" x14ac:dyDescent="0.25">
      <c r="B45" s="5"/>
      <c r="C45" s="14" t="s">
        <v>19</v>
      </c>
      <c r="D45" s="38">
        <v>44012</v>
      </c>
      <c r="E45" s="106" t="s">
        <v>104</v>
      </c>
      <c r="F45" s="107"/>
      <c r="G45" s="107"/>
      <c r="H45" s="107"/>
      <c r="I45" s="107"/>
      <c r="J45" s="108"/>
      <c r="K45" s="102"/>
      <c r="L45" s="102"/>
      <c r="M45" s="102"/>
      <c r="N45" s="102"/>
      <c r="O45" s="102"/>
      <c r="P45" s="102"/>
      <c r="Q45" s="103"/>
      <c r="R45" s="6"/>
    </row>
    <row r="46" spans="2:18" ht="38.25" customHeight="1" thickBot="1" x14ac:dyDescent="0.25">
      <c r="B46" s="5"/>
      <c r="C46" s="14" t="s">
        <v>84</v>
      </c>
      <c r="D46" s="33"/>
      <c r="E46" s="109"/>
      <c r="F46" s="110"/>
      <c r="G46" s="110"/>
      <c r="H46" s="110"/>
      <c r="I46" s="110"/>
      <c r="J46" s="111"/>
      <c r="K46" s="102"/>
      <c r="L46" s="102"/>
      <c r="M46" s="102"/>
      <c r="N46" s="102"/>
      <c r="O46" s="102"/>
      <c r="P46" s="102"/>
      <c r="Q46" s="103"/>
      <c r="R46" s="6"/>
    </row>
    <row r="47" spans="2:18" ht="38.25" customHeight="1" thickBot="1" x14ac:dyDescent="0.25">
      <c r="B47" s="5"/>
      <c r="C47" s="14" t="s">
        <v>20</v>
      </c>
      <c r="D47" s="33"/>
      <c r="E47" s="109"/>
      <c r="F47" s="110"/>
      <c r="G47" s="110"/>
      <c r="H47" s="110"/>
      <c r="I47" s="110"/>
      <c r="J47" s="111"/>
      <c r="K47" s="102"/>
      <c r="L47" s="102"/>
      <c r="M47" s="102"/>
      <c r="N47" s="102"/>
      <c r="O47" s="102"/>
      <c r="P47" s="102"/>
      <c r="Q47" s="103"/>
      <c r="R47" s="6"/>
    </row>
    <row r="48" spans="2:18" ht="38.25" customHeight="1" thickBot="1" x14ac:dyDescent="0.25">
      <c r="B48" s="5"/>
      <c r="C48" s="14" t="s">
        <v>21</v>
      </c>
      <c r="D48" s="33"/>
      <c r="E48" s="109"/>
      <c r="F48" s="110"/>
      <c r="G48" s="110"/>
      <c r="H48" s="110"/>
      <c r="I48" s="110"/>
      <c r="J48" s="111"/>
      <c r="K48" s="102"/>
      <c r="L48" s="102"/>
      <c r="M48" s="102"/>
      <c r="N48" s="102"/>
      <c r="O48" s="102"/>
      <c r="P48" s="102"/>
      <c r="Q48" s="103"/>
      <c r="R48" s="6"/>
    </row>
    <row r="49" spans="2:18" ht="38.25" customHeight="1" thickBot="1" x14ac:dyDescent="0.25">
      <c r="B49" s="5"/>
      <c r="C49" s="14" t="s">
        <v>38</v>
      </c>
      <c r="D49" s="33"/>
      <c r="E49" s="109"/>
      <c r="F49" s="110"/>
      <c r="G49" s="110"/>
      <c r="H49" s="110"/>
      <c r="I49" s="110"/>
      <c r="J49" s="111"/>
      <c r="K49" s="102"/>
      <c r="L49" s="102"/>
      <c r="M49" s="102"/>
      <c r="N49" s="102"/>
      <c r="O49" s="102"/>
      <c r="P49" s="102"/>
      <c r="Q49" s="103"/>
      <c r="R49" s="6"/>
    </row>
    <row r="50" spans="2:18" ht="38.25" customHeight="1" thickBot="1" x14ac:dyDescent="0.25">
      <c r="B50" s="5"/>
      <c r="C50" s="14" t="s">
        <v>64</v>
      </c>
      <c r="D50" s="33"/>
      <c r="E50" s="109"/>
      <c r="F50" s="110"/>
      <c r="G50" s="110"/>
      <c r="H50" s="110"/>
      <c r="I50" s="110"/>
      <c r="J50" s="111"/>
      <c r="K50" s="102"/>
      <c r="L50" s="102"/>
      <c r="M50" s="102"/>
      <c r="N50" s="102"/>
      <c r="O50" s="102"/>
      <c r="P50" s="102"/>
      <c r="Q50" s="103"/>
      <c r="R50" s="6"/>
    </row>
    <row r="51" spans="2:18" ht="38.25" customHeight="1" thickBot="1" x14ac:dyDescent="0.25">
      <c r="B51" s="5"/>
      <c r="C51" s="14" t="s">
        <v>65</v>
      </c>
      <c r="D51" s="33"/>
      <c r="E51" s="109"/>
      <c r="F51" s="110"/>
      <c r="G51" s="110"/>
      <c r="H51" s="110"/>
      <c r="I51" s="110"/>
      <c r="J51" s="111"/>
      <c r="K51" s="102"/>
      <c r="L51" s="102"/>
      <c r="M51" s="102"/>
      <c r="N51" s="102"/>
      <c r="O51" s="102"/>
      <c r="P51" s="102"/>
      <c r="Q51" s="103"/>
      <c r="R51" s="6"/>
    </row>
    <row r="52" spans="2:18" ht="38.25" customHeight="1" thickBot="1" x14ac:dyDescent="0.25">
      <c r="B52" s="5"/>
      <c r="C52" s="14" t="s">
        <v>66</v>
      </c>
      <c r="D52" s="33"/>
      <c r="E52" s="109"/>
      <c r="F52" s="110"/>
      <c r="G52" s="110"/>
      <c r="H52" s="110"/>
      <c r="I52" s="110"/>
      <c r="J52" s="111"/>
      <c r="K52" s="102"/>
      <c r="L52" s="102"/>
      <c r="M52" s="102"/>
      <c r="N52" s="102"/>
      <c r="O52" s="102"/>
      <c r="P52" s="102"/>
      <c r="Q52" s="103"/>
      <c r="R52" s="6"/>
    </row>
    <row r="53" spans="2:18" ht="39" customHeight="1" thickBot="1" x14ac:dyDescent="0.25">
      <c r="B53" s="5"/>
      <c r="C53" s="14" t="s">
        <v>67</v>
      </c>
      <c r="D53" s="32"/>
      <c r="E53" s="109"/>
      <c r="F53" s="110"/>
      <c r="G53" s="110"/>
      <c r="H53" s="110"/>
      <c r="I53" s="110"/>
      <c r="J53" s="111"/>
      <c r="K53" s="102"/>
      <c r="L53" s="102"/>
      <c r="M53" s="102"/>
      <c r="N53" s="102"/>
      <c r="O53" s="102"/>
      <c r="P53" s="102"/>
      <c r="Q53" s="103"/>
      <c r="R53" s="6"/>
    </row>
    <row r="54" spans="2:18" ht="39" customHeight="1" thickBot="1" x14ac:dyDescent="0.25">
      <c r="B54" s="5"/>
      <c r="C54" s="15" t="s">
        <v>85</v>
      </c>
      <c r="D54" s="32"/>
      <c r="E54" s="109"/>
      <c r="F54" s="110"/>
      <c r="G54" s="110"/>
      <c r="H54" s="110"/>
      <c r="I54" s="110"/>
      <c r="J54" s="111"/>
      <c r="K54" s="163"/>
      <c r="L54" s="163"/>
      <c r="M54" s="163"/>
      <c r="N54" s="163"/>
      <c r="O54" s="163"/>
      <c r="P54" s="163"/>
      <c r="Q54" s="164"/>
      <c r="R54" s="6"/>
    </row>
    <row r="55" spans="2:18" ht="40.5" customHeight="1" thickBot="1" x14ac:dyDescent="0.25">
      <c r="B55" s="5"/>
      <c r="C55" s="14" t="s">
        <v>68</v>
      </c>
      <c r="D55" s="32"/>
      <c r="E55" s="177"/>
      <c r="F55" s="178"/>
      <c r="G55" s="178"/>
      <c r="H55" s="178"/>
      <c r="I55" s="178"/>
      <c r="J55" s="179"/>
      <c r="K55" s="102"/>
      <c r="L55" s="102"/>
      <c r="M55" s="102"/>
      <c r="N55" s="102"/>
      <c r="O55" s="102"/>
      <c r="P55" s="102"/>
      <c r="Q55" s="103"/>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0"/>
      <c r="N104" s="100"/>
    </row>
    <row r="105" spans="3:21" ht="25.5" hidden="1" x14ac:dyDescent="0.2">
      <c r="C105" s="22" t="s">
        <v>47</v>
      </c>
      <c r="D105" s="23"/>
      <c r="H105" s="29" t="s">
        <v>76</v>
      </c>
      <c r="I105" s="29" t="s">
        <v>81</v>
      </c>
      <c r="J105" s="29" t="s">
        <v>72</v>
      </c>
      <c r="M105" s="101"/>
      <c r="N105" s="101"/>
    </row>
    <row r="106" spans="3:21" ht="38.25" hidden="1" x14ac:dyDescent="0.2">
      <c r="C106" s="22" t="s">
        <v>48</v>
      </c>
      <c r="D106" s="23"/>
      <c r="H106" s="29" t="s">
        <v>5</v>
      </c>
      <c r="I106" s="29" t="s">
        <v>8</v>
      </c>
      <c r="J106" s="29" t="s">
        <v>73</v>
      </c>
      <c r="M106" s="101"/>
      <c r="N106" s="101"/>
    </row>
    <row r="107" spans="3:21" hidden="1" x14ac:dyDescent="0.2">
      <c r="C107" s="22" t="s">
        <v>49</v>
      </c>
      <c r="D107" s="23"/>
      <c r="H107" s="29"/>
      <c r="I107" s="29" t="s">
        <v>75</v>
      </c>
      <c r="J107" s="29" t="s">
        <v>74</v>
      </c>
      <c r="M107" s="101"/>
      <c r="N107" s="101"/>
    </row>
    <row r="108" spans="3:21" ht="25.5" hidden="1" x14ac:dyDescent="0.2">
      <c r="C108" s="22" t="s">
        <v>50</v>
      </c>
      <c r="D108" s="23"/>
      <c r="H108" s="29"/>
      <c r="I108" s="29" t="s">
        <v>9</v>
      </c>
      <c r="J108" s="29" t="s">
        <v>78</v>
      </c>
      <c r="M108" s="101"/>
      <c r="N108" s="101"/>
    </row>
    <row r="109" spans="3:21" hidden="1" x14ac:dyDescent="0.2">
      <c r="C109" s="22" t="s">
        <v>51</v>
      </c>
      <c r="D109" s="23"/>
      <c r="H109" s="29"/>
      <c r="I109" s="29" t="s">
        <v>10</v>
      </c>
      <c r="J109" s="29"/>
      <c r="M109" s="101"/>
      <c r="N109" s="101"/>
    </row>
    <row r="110" spans="3:21" hidden="1" x14ac:dyDescent="0.2">
      <c r="C110" s="22" t="s">
        <v>52</v>
      </c>
      <c r="D110" s="23"/>
      <c r="M110" s="100"/>
      <c r="N110" s="100"/>
    </row>
    <row r="111" spans="3:21" ht="66" hidden="1" customHeight="1" x14ac:dyDescent="0.2">
      <c r="C111" s="22" t="s">
        <v>53</v>
      </c>
      <c r="D111" s="23"/>
      <c r="M111" s="112"/>
      <c r="N111" s="112"/>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P26 G26 J26 M26 D26" xr:uid="{00000000-0002-0000-0000-00000A000000}"/>
    <dataValidation allowBlank="1" showInputMessage="1" showErrorMessage="1" prompt="Identifique el valor registrado en el denominador de la fórmula de cálculo" sqref="M27 G27 J27 D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2020-07-28T13:44:48Z</dcterms:modified>
</cp:coreProperties>
</file>