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B5E0F8ED-AFAB-4944-899A-2767F01D36D4}" xr6:coauthVersionLast="47" xr6:coauthVersionMax="47" xr10:uidLastSave="{00000000-0000-0000-0000-000000000000}"/>
  <bookViews>
    <workbookView xWindow="-120" yWindow="-120" windowWidth="20730" windowHeight="11160" tabRatio="614" xr2:uid="{00000000-000D-0000-FFFF-FFFF00000000}"/>
  </bookViews>
  <sheets>
    <sheet name="Cumplimiento de planes" sheetId="9" r:id="rId1"/>
  </sheets>
  <definedNames>
    <definedName name="_xlnm.Print_Area" localSheetId="0">'Cumplimiento de planes'!$B$2:$R$47</definedName>
    <definedName name="Fuente_indicador">'Cumplimiento de planes'!$M$94:$M$100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planes'!$I$94:$I$99</definedName>
    <definedName name="PLANEACIÓN_ESTRATÉGICA_Y_GESTIÓN_ORGANIZACIONAL">#REF!</definedName>
    <definedName name="Procesos">#REF!</definedName>
    <definedName name="Tipo_indicador" localSheetId="0">'Cumplimiento de planes'!$H$94:$H$96</definedName>
  </definedNames>
  <calcPr calcId="191029"/>
</workbook>
</file>

<file path=xl/calcChain.xml><?xml version="1.0" encoding="utf-8"?>
<calcChain xmlns="http://schemas.openxmlformats.org/spreadsheetml/2006/main">
  <c r="P27" i="9" l="1"/>
  <c r="P26" i="9"/>
  <c r="D28" i="9" l="1"/>
  <c r="P28" i="9"/>
  <c r="J28" i="9"/>
</calcChain>
</file>

<file path=xl/sharedStrings.xml><?xml version="1.0" encoding="utf-8"?>
<sst xmlns="http://schemas.openxmlformats.org/spreadsheetml/2006/main" count="97" uniqueCount="92">
  <si>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</si>
  <si>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</si>
  <si>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</si>
  <si>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</si>
  <si>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</si>
  <si>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</si>
  <si>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</si>
  <si>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</si>
  <si>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</si>
  <si>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</si>
  <si>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</si>
  <si>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</si>
  <si>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</si>
  <si>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</si>
  <si>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</si>
  <si>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</si>
  <si>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</si>
  <si>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</si>
  <si>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</si>
  <si>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</si>
  <si>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</si>
  <si>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</si>
  <si>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</si>
  <si>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</si>
  <si>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</si>
  <si>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</si>
  <si>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</si>
  <si>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</si>
  <si>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</si>
  <si>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</si>
  <si>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</si>
  <si>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</si>
  <si>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</si>
  <si>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</si>
  <si>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</si>
  <si>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</si>
  <si>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</si>
  <si>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</si>
  <si>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</si>
  <si>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</si>
  <si>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</si>
  <si>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</si>
  <si>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</si>
  <si>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</si>
  <si>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</si>
  <si>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</si>
  <si>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</si>
  <si>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</si>
  <si>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</si>
  <si>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</si>
  <si>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</si>
  <si>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</si>
  <si>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</si>
  <si>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</si>
  <si>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</si>
  <si>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</si>
  <si>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</si>
  <si>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</si>
  <si>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</si>
  <si>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</si>
  <si>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</si>
  <si>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</si>
  <si>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</si>
  <si>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</si>
  <si>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</si>
  <si>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</si>
  <si>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</si>
  <si>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</si>
  <si>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</si>
  <si>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</si>
  <si>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</si>
  <si>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</si>
  <si>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</si>
  <si>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</si>
  <si>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</si>
  <si>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</si>
  <si>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</si>
  <si>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</si>
  <si>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</si>
  <si>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</si>
  <si>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</si>
  <si>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</si>
  <si>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</si>
  <si>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</si>
  <si>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</si>
  <si>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</si>
  <si>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(No Actividades  plan de acción de comunicaciones realizadas / No Actividades  plan de acción de comunicaciones programados)*100</t>
  </si>
  <si>
    <t>Variable 1</t>
  </si>
  <si>
    <t>VERSIÓN: 03</t>
  </si>
  <si>
    <t>FECHA: 15-Mar-2019</t>
  </si>
  <si>
    <t>Indicador revisado y/o actualizado y aprobado por el lider del proceso 27/03/2020</t>
  </si>
  <si>
    <t xml:space="preserve">Para el semestre 1 de 2021 se están evaluando las siguientes 6 actividades vigentes al mes de junio del Plan de acción. 
-Actividad 43: Realizar los productos comunicativos para visibilizar la gestión del Concejo
-Actividad 45: Diseñar e iniciar la implementación de una estrategia de comunicación interna, para difundir las decisiones administrativas en los funcionarios de la Corporación
-Actividad 46: Realizar la solicitud de asignación de recursos y definir los términos de referencia, solicitud de contratación (y demás procesos administrativos)  para contratar la empresa que realizará la "Medición de la imagen y reconocimiento del Concejo de Bogotá"
-Actividad 47: Realizar la solicitud de asignación de recursos y definir los términos de referencia, solicitud de contratación (y demás procesos administrativos) para contratar una empresa para que el Concejo de Bogotá cuente  con una Página web rediseñada y con manual de administración y uso
-Actividad 48: Realizar la solicitud de asignación de recursos y definir los términos de referencia,  solicitud de contratación (y demás procesos administrativos) para contratar una empresa para que el Concejo de Bogotá cuente  con una Página intranet rediseñada y con manual de administración y uso
-Actividad 51: Realizar las actividades preparatorias para las Audiencia públicas de Rendición de Cuentas semestrales del Concejo de Bogotá, en el contexto del Plan de Acción de Rendición de Cuentas
La Actividad 11 “Realizar jornadas del Programa de Escuela al Concejo”, fue oficialmente autorizada su eliminación por parte del Comité de gestión y desempeño por la imposibilidad de cumplirla debido a la pandemia por Covid-19.
Las 6 actividades vigentes se han venido desarrollando acorde con lo programado
Prevemos algunas dificultades  para la actividad 46 (medición de imagen) debido a que hasta el mes de julio de 2021 se realizó la contratación de DEMOLAB, quien dará asesoría en la estructuración de la ficha técnica y términos de referencia para la contratación de la empresa que realizará la actividad. 
Así mismo para las actividades 47 y 48 (página web e intranet) debido a que la Oficina de Comunicaciones y el área de sistemas no cuentan con ingenieros expertos  con conocimiento amplio en desarrollo de páginas web; las posibles demoras para el proceso de contratación de la empresa que desarrollara la página web e intranet;  y que hasta el mes de julio de 2021 se realizó la contratación de DEMOLAB, quien dará asesoría en la estructuración de los términos de referencia para estas dos actividades.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</si>
</sst>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14" fontId="23" fillId="0" borderId="43" xfId="0" applyNumberFormat="1" applyFont="1" applyBorder="1" applyAlignment="1" applyProtection="1">
      <alignment horizontal="center" vertical="center" wrapText="1"/>
      <protection locked="0"/>
    </xf>
    <xf numFmtId="0" fontId="23" fillId="0" borderId="52" xfId="0" applyNumberFormat="1" applyFont="1" applyBorder="1" applyAlignment="1" applyProtection="1">
      <alignment horizontal="center"/>
      <protection locked="0"/>
    </xf>
    <xf numFmtId="0" fontId="23" fillId="0" borderId="54" xfId="0" applyNumberFormat="1" applyFont="1" applyBorder="1" applyAlignment="1" applyProtection="1">
      <alignment horizontal="center"/>
      <protection locked="0"/>
    </xf>
    <xf numFmtId="9" fontId="23" fillId="0" borderId="52" xfId="1" applyFont="1" applyBorder="1" applyAlignment="1" applyProtection="1">
      <alignment horizontal="center"/>
      <protection locked="0"/>
    </xf>
    <xf numFmtId="9" fontId="23" fillId="0" borderId="54"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9" fontId="23" fillId="0" borderId="53" xfId="1" applyFont="1" applyBorder="1" applyAlignment="1" applyProtection="1">
      <alignment horizontal="center"/>
      <protection locked="0"/>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9" fontId="23" fillId="0" borderId="52" xfId="1" applyFont="1" applyBorder="1" applyAlignment="1" applyProtection="1">
      <alignment horizontal="center" vertical="center" wrapText="1"/>
      <protection locked="0"/>
    </xf>
    <xf numFmtId="9" fontId="23" fillId="0" borderId="53" xfId="1"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52"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30" fillId="0" borderId="55"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4" fillId="0" borderId="4" xfId="0" applyFont="1" applyBorder="1" applyAlignment="1" applyProtection="1">
      <alignment horizontal="left"/>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42" xfId="2" applyFont="1" applyFill="1" applyBorder="1" applyAlignment="1" applyProtection="1">
      <alignment horizontal="center"/>
    </xf>
    <xf numFmtId="0" fontId="30" fillId="0" borderId="28" xfId="0" applyFont="1" applyBorder="1" applyAlignment="1" applyProtection="1">
      <alignment horizontal="justify" vertical="top" wrapText="1"/>
      <protection locked="0"/>
    </xf>
    <xf numFmtId="0" fontId="30" fillId="0" borderId="21" xfId="0" applyFont="1" applyBorder="1" applyAlignment="1" applyProtection="1">
      <alignment horizontal="justify" vertical="top" wrapText="1"/>
      <protection locked="0"/>
    </xf>
    <xf numFmtId="0" fontId="30" fillId="0" borderId="22" xfId="0" applyFont="1" applyBorder="1" applyAlignment="1" applyProtection="1">
      <alignment horizontal="justify"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0%</c:formatCode>
                <c:ptCount val="14"/>
                <c:pt idx="0">
                  <c:v>1</c:v>
                </c:pt>
                <c:pt idx="6">
                  <c:v>1</c:v>
                </c:pt>
                <c:pt idx="12">
                  <c:v>1</c:v>
                </c:pt>
              </c:numCache>
            </c:numRef>
          </c:val>
          <c:extLs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c:formatCode>
                <c:ptCount val="14"/>
                <c:pt idx="0">
                  <c:v>1</c:v>
                </c:pt>
                <c:pt idx="6">
                  <c:v>0</c:v>
                </c:pt>
                <c:pt idx="12">
                  <c:v>1</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797187520"/>
        <c:axId val="-797185888"/>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c:ext uri="{02D57815-91ED-43cb-92C2-25804820EDAC}">
                        <c15:formulaRef>
                          <c15:sqref>'Cumplimiento de planes'!$D$26:$Q$26</c15:sqref>
                        </c15:formulaRef>
                      </c:ext>
                    </c:extLst>
                    <c:numCache>
                      <c:formatCode>General</c:formatCode>
                      <c:ptCount val="14"/>
                      <c:pt idx="0">
                        <c:v>6</c:v>
                      </c:pt>
                      <c:pt idx="12">
                        <c:v>6</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c:ext xmlns:c15="http://schemas.microsoft.com/office/drawing/2012/chart" uri="{02D57815-91ED-43cb-92C2-25804820EDAC}">
                        <c15:formulaRef>
                          <c15:sqref>'Cumplimiento de planes'!$D$27:$Q$27</c15:sqref>
                        </c15:formulaRef>
                      </c:ext>
                    </c:extLst>
                    <c:numCache>
                      <c:formatCode>General</c:formatCode>
                      <c:ptCount val="14"/>
                      <c:pt idx="0">
                        <c:v>6</c:v>
                      </c:pt>
                      <c:pt idx="12">
                        <c:v>6</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7971875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97185888"/>
        <c:crosses val="autoZero"/>
        <c:auto val="1"/>
        <c:lblAlgn val="ctr"/>
        <c:lblOffset val="100"/>
        <c:noMultiLvlLbl val="0"/>
      </c:catAx>
      <c:valAx>
        <c:axId val="-7971858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9718752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20"/>
  <sheetViews>
    <sheetView showGridLines="0" tabSelected="1" zoomScale="85" zoomScaleNormal="85" zoomScaleSheetLayoutView="10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2"/>
      <c r="C2" s="163"/>
      <c r="D2" s="164"/>
      <c r="E2" s="125" t="s">
        <v>61</v>
      </c>
      <c r="F2" s="126"/>
      <c r="G2" s="126"/>
      <c r="H2" s="126"/>
      <c r="I2" s="126"/>
      <c r="J2" s="126"/>
      <c r="K2" s="126"/>
      <c r="L2" s="126"/>
      <c r="M2" s="126"/>
      <c r="N2" s="127"/>
      <c r="O2" s="144" t="s">
        <v>75</v>
      </c>
      <c r="P2" s="145"/>
      <c r="Q2" s="145"/>
      <c r="R2" s="146"/>
    </row>
    <row r="3" spans="2:18" ht="24.75" customHeight="1" x14ac:dyDescent="0.2">
      <c r="B3" s="165"/>
      <c r="C3" s="166"/>
      <c r="D3" s="167"/>
      <c r="E3" s="128"/>
      <c r="F3" s="129"/>
      <c r="G3" s="129"/>
      <c r="H3" s="129"/>
      <c r="I3" s="129"/>
      <c r="J3" s="129"/>
      <c r="K3" s="129"/>
      <c r="L3" s="129"/>
      <c r="M3" s="129"/>
      <c r="N3" s="130"/>
      <c r="O3" s="35" t="s">
        <v>88</v>
      </c>
      <c r="P3" s="36"/>
      <c r="Q3" s="36"/>
      <c r="R3" s="37"/>
    </row>
    <row r="4" spans="2:18" ht="24.75" customHeight="1" thickBot="1" x14ac:dyDescent="0.25">
      <c r="B4" s="165"/>
      <c r="C4" s="166"/>
      <c r="D4" s="167"/>
      <c r="E4" s="131"/>
      <c r="F4" s="132"/>
      <c r="G4" s="132"/>
      <c r="H4" s="132"/>
      <c r="I4" s="132"/>
      <c r="J4" s="132"/>
      <c r="K4" s="132"/>
      <c r="L4" s="132"/>
      <c r="M4" s="132"/>
      <c r="N4" s="133"/>
      <c r="O4" s="35" t="s">
        <v>89</v>
      </c>
      <c r="P4" s="36"/>
      <c r="Q4" s="36"/>
      <c r="R4" s="37"/>
    </row>
    <row r="5" spans="2:18" ht="13.5" thickBot="1" x14ac:dyDescent="0.25">
      <c r="B5" s="52" t="s">
        <v>90</v>
      </c>
      <c r="C5" s="53"/>
      <c r="D5" s="53"/>
      <c r="E5" s="53"/>
      <c r="F5" s="53"/>
      <c r="G5" s="53"/>
      <c r="H5" s="53"/>
      <c r="I5" s="53"/>
      <c r="J5" s="53"/>
      <c r="K5" s="53"/>
      <c r="L5" s="53"/>
      <c r="M5" s="53"/>
      <c r="N5" s="53"/>
      <c r="O5" s="54"/>
      <c r="P5" s="54"/>
      <c r="Q5" s="54"/>
      <c r="R5" s="55"/>
    </row>
    <row r="6" spans="2:18" ht="15" customHeight="1" thickBot="1" x14ac:dyDescent="0.25">
      <c r="B6" s="118" t="s">
        <v>0</v>
      </c>
      <c r="C6" s="119"/>
      <c r="D6" s="119"/>
      <c r="E6" s="119"/>
      <c r="F6" s="119"/>
      <c r="G6" s="119"/>
      <c r="H6" s="119"/>
      <c r="I6" s="119"/>
      <c r="J6" s="119"/>
      <c r="K6" s="119"/>
      <c r="L6" s="119"/>
      <c r="M6" s="119"/>
      <c r="N6" s="119"/>
      <c r="O6" s="119"/>
      <c r="P6" s="119"/>
      <c r="Q6" s="119"/>
      <c r="R6" s="120"/>
    </row>
    <row r="7" spans="2:18" ht="13.5" thickBot="1" x14ac:dyDescent="0.25">
      <c r="B7" s="5"/>
      <c r="C7" s="98"/>
      <c r="D7" s="98"/>
      <c r="E7" s="98"/>
      <c r="F7" s="98"/>
      <c r="G7" s="98"/>
      <c r="H7" s="98"/>
      <c r="I7" s="98"/>
      <c r="J7" s="98"/>
      <c r="K7" s="98"/>
      <c r="L7" s="98"/>
      <c r="M7" s="98"/>
      <c r="N7" s="98"/>
      <c r="O7" s="98"/>
      <c r="P7" s="98"/>
      <c r="Q7" s="98"/>
      <c r="R7" s="6"/>
    </row>
    <row r="8" spans="2:18" ht="23.25" customHeight="1" thickBot="1" x14ac:dyDescent="0.25">
      <c r="B8" s="5"/>
      <c r="C8" s="7" t="s">
        <v>59</v>
      </c>
      <c r="D8" s="113" t="s">
        <v>44</v>
      </c>
      <c r="E8" s="114"/>
      <c r="F8" s="114"/>
      <c r="G8" s="114"/>
      <c r="H8" s="114"/>
      <c r="I8" s="115"/>
      <c r="J8" s="147" t="s">
        <v>55</v>
      </c>
      <c r="K8" s="148"/>
      <c r="L8" s="95" t="s">
        <v>82</v>
      </c>
      <c r="M8" s="96"/>
      <c r="N8" s="96"/>
      <c r="O8" s="96"/>
      <c r="P8" s="96"/>
      <c r="Q8" s="97"/>
      <c r="R8" s="6"/>
    </row>
    <row r="9" spans="2:18" ht="23.25" customHeight="1" thickBot="1" x14ac:dyDescent="0.25">
      <c r="B9" s="5"/>
      <c r="C9" s="7" t="s">
        <v>58</v>
      </c>
      <c r="D9" s="168" t="s">
        <v>77</v>
      </c>
      <c r="E9" s="160"/>
      <c r="F9" s="160"/>
      <c r="G9" s="160"/>
      <c r="H9" s="160"/>
      <c r="I9" s="161"/>
      <c r="J9" s="149" t="s">
        <v>56</v>
      </c>
      <c r="K9" s="150"/>
      <c r="L9" s="153" t="s">
        <v>76</v>
      </c>
      <c r="M9" s="154"/>
      <c r="N9" s="154"/>
      <c r="O9" s="154"/>
      <c r="P9" s="154"/>
      <c r="Q9" s="155"/>
      <c r="R9" s="6"/>
    </row>
    <row r="10" spans="2:18" ht="29.25" customHeight="1" thickBot="1" x14ac:dyDescent="0.25">
      <c r="B10" s="5"/>
      <c r="C10" s="7" t="s">
        <v>57</v>
      </c>
      <c r="D10" s="159" t="s">
        <v>78</v>
      </c>
      <c r="E10" s="160"/>
      <c r="F10" s="160"/>
      <c r="G10" s="160"/>
      <c r="H10" s="160"/>
      <c r="I10" s="161"/>
      <c r="J10" s="151"/>
      <c r="K10" s="152"/>
      <c r="L10" s="156"/>
      <c r="M10" s="157"/>
      <c r="N10" s="157"/>
      <c r="O10" s="157"/>
      <c r="P10" s="157"/>
      <c r="Q10" s="15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0" t="s">
        <v>14</v>
      </c>
      <c r="D12" s="171"/>
      <c r="E12" s="80" t="s">
        <v>60</v>
      </c>
      <c r="F12" s="81"/>
      <c r="G12" s="169" t="s">
        <v>1</v>
      </c>
      <c r="H12" s="170"/>
      <c r="I12" s="80" t="s">
        <v>3</v>
      </c>
      <c r="J12" s="81"/>
      <c r="K12" s="57" t="s">
        <v>6</v>
      </c>
      <c r="L12" s="58"/>
      <c r="M12" s="63" t="s">
        <v>2</v>
      </c>
      <c r="N12" s="134"/>
      <c r="O12" s="135"/>
      <c r="P12" s="140" t="s">
        <v>62</v>
      </c>
      <c r="Q12" s="141"/>
      <c r="R12" s="6"/>
    </row>
    <row r="13" spans="2:18" ht="30.75" customHeight="1" x14ac:dyDescent="0.2">
      <c r="B13" s="5"/>
      <c r="C13" s="88" t="s">
        <v>86</v>
      </c>
      <c r="D13" s="89"/>
      <c r="E13" s="92">
        <v>0.67</v>
      </c>
      <c r="F13" s="93"/>
      <c r="G13" s="68" t="s">
        <v>74</v>
      </c>
      <c r="H13" s="69"/>
      <c r="I13" s="72" t="s">
        <v>4</v>
      </c>
      <c r="J13" s="73"/>
      <c r="K13" s="59" t="s">
        <v>9</v>
      </c>
      <c r="L13" s="60"/>
      <c r="M13" s="72" t="s">
        <v>81</v>
      </c>
      <c r="N13" s="136"/>
      <c r="O13" s="137"/>
      <c r="P13" s="142" t="s">
        <v>71</v>
      </c>
      <c r="Q13" s="73"/>
      <c r="R13" s="6"/>
    </row>
    <row r="14" spans="2:18" ht="30.75" customHeight="1" thickBot="1" x14ac:dyDescent="0.25">
      <c r="B14" s="5"/>
      <c r="C14" s="90"/>
      <c r="D14" s="91"/>
      <c r="E14" s="90"/>
      <c r="F14" s="94"/>
      <c r="G14" s="70"/>
      <c r="H14" s="71"/>
      <c r="I14" s="74"/>
      <c r="J14" s="75"/>
      <c r="K14" s="61"/>
      <c r="L14" s="62"/>
      <c r="M14" s="74"/>
      <c r="N14" s="138"/>
      <c r="O14" s="139"/>
      <c r="P14" s="143"/>
      <c r="Q14" s="7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3" t="s">
        <v>11</v>
      </c>
      <c r="D16" s="76" t="s">
        <v>24</v>
      </c>
      <c r="E16" s="77"/>
      <c r="F16" s="84" t="s">
        <v>83</v>
      </c>
      <c r="G16" s="85"/>
      <c r="H16" s="10"/>
      <c r="I16" s="10"/>
      <c r="J16" s="10"/>
      <c r="K16" s="10"/>
      <c r="L16" s="10"/>
      <c r="M16" s="11"/>
      <c r="N16" s="11"/>
      <c r="O16" s="11"/>
      <c r="P16" s="11"/>
      <c r="Q16" s="11"/>
      <c r="R16" s="6"/>
    </row>
    <row r="17" spans="2:20" ht="18.75" customHeight="1" x14ac:dyDescent="0.2">
      <c r="B17" s="5"/>
      <c r="C17" s="64"/>
      <c r="D17" s="78" t="s">
        <v>25</v>
      </c>
      <c r="E17" s="79"/>
      <c r="F17" s="86" t="s">
        <v>84</v>
      </c>
      <c r="G17" s="87"/>
      <c r="H17" s="10"/>
      <c r="I17" s="10"/>
      <c r="J17" s="10"/>
      <c r="K17" s="10"/>
      <c r="L17" s="10"/>
      <c r="M17" s="11"/>
      <c r="N17" s="11"/>
      <c r="O17" s="11"/>
      <c r="P17" s="11"/>
      <c r="Q17" s="11"/>
      <c r="R17" s="6"/>
    </row>
    <row r="18" spans="2:20" ht="18.75" customHeight="1" thickBot="1" x14ac:dyDescent="0.25">
      <c r="B18" s="5"/>
      <c r="C18" s="65"/>
      <c r="D18" s="82" t="s">
        <v>26</v>
      </c>
      <c r="E18" s="83"/>
      <c r="F18" s="66" t="s">
        <v>85</v>
      </c>
      <c r="G18" s="6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9" t="s">
        <v>21</v>
      </c>
      <c r="C20" s="100"/>
      <c r="D20" s="100"/>
      <c r="E20" s="100"/>
      <c r="F20" s="100"/>
      <c r="G20" s="100"/>
      <c r="H20" s="100"/>
      <c r="I20" s="100"/>
      <c r="J20" s="100"/>
      <c r="K20" s="100"/>
      <c r="L20" s="100"/>
      <c r="M20" s="100"/>
      <c r="N20" s="100"/>
      <c r="O20" s="100"/>
      <c r="P20" s="100"/>
      <c r="Q20" s="100"/>
      <c r="R20" s="10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6" t="s">
        <v>12</v>
      </c>
      <c r="D23" s="56"/>
      <c r="E23" s="56"/>
      <c r="F23" s="56"/>
      <c r="G23" s="56"/>
      <c r="H23" s="56"/>
      <c r="I23" s="56"/>
      <c r="J23" s="56"/>
      <c r="K23" s="56"/>
      <c r="L23" s="56"/>
      <c r="M23" s="56"/>
      <c r="N23" s="56"/>
      <c r="O23" s="56"/>
      <c r="P23" s="56"/>
      <c r="Q23" s="56"/>
      <c r="R23" s="6"/>
    </row>
    <row r="24" spans="2:20" ht="27" customHeight="1" x14ac:dyDescent="0.2">
      <c r="B24" s="5"/>
      <c r="C24" s="32" t="s">
        <v>15</v>
      </c>
      <c r="D24" s="107" t="s">
        <v>79</v>
      </c>
      <c r="E24" s="108"/>
      <c r="F24" s="108"/>
      <c r="G24" s="108"/>
      <c r="H24" s="108"/>
      <c r="I24" s="109"/>
      <c r="J24" s="107" t="s">
        <v>80</v>
      </c>
      <c r="K24" s="108"/>
      <c r="L24" s="108"/>
      <c r="M24" s="108"/>
      <c r="N24" s="108"/>
      <c r="O24" s="109"/>
      <c r="P24" s="102" t="s">
        <v>13</v>
      </c>
      <c r="Q24" s="103"/>
      <c r="R24" s="6"/>
    </row>
    <row r="25" spans="2:20" ht="15" customHeight="1" x14ac:dyDescent="0.2">
      <c r="B25" s="5"/>
      <c r="C25" s="32" t="s">
        <v>16</v>
      </c>
      <c r="D25" s="41">
        <v>1</v>
      </c>
      <c r="E25" s="45"/>
      <c r="F25" s="45"/>
      <c r="G25" s="45"/>
      <c r="H25" s="45"/>
      <c r="I25" s="42"/>
      <c r="J25" s="41">
        <v>1</v>
      </c>
      <c r="K25" s="45"/>
      <c r="L25" s="45"/>
      <c r="M25" s="45"/>
      <c r="N25" s="45"/>
      <c r="O25" s="42"/>
      <c r="P25" s="41">
        <v>1</v>
      </c>
      <c r="Q25" s="42"/>
      <c r="R25" s="6"/>
    </row>
    <row r="26" spans="2:20" ht="12" customHeight="1" x14ac:dyDescent="0.2">
      <c r="B26" s="5"/>
      <c r="C26" s="33" t="s">
        <v>87</v>
      </c>
      <c r="D26" s="46">
        <v>6</v>
      </c>
      <c r="E26" s="47"/>
      <c r="F26" s="47"/>
      <c r="G26" s="47"/>
      <c r="H26" s="47"/>
      <c r="I26" s="48"/>
      <c r="J26" s="46"/>
      <c r="K26" s="47"/>
      <c r="L26" s="47"/>
      <c r="M26" s="47"/>
      <c r="N26" s="47"/>
      <c r="O26" s="48"/>
      <c r="P26" s="39">
        <f>SUM(D26:O26)</f>
        <v>6</v>
      </c>
      <c r="Q26" s="40"/>
      <c r="R26" s="6"/>
    </row>
    <row r="27" spans="2:20" ht="16.5" customHeight="1" x14ac:dyDescent="0.2">
      <c r="B27" s="5"/>
      <c r="C27" s="33" t="s">
        <v>34</v>
      </c>
      <c r="D27" s="46">
        <v>6</v>
      </c>
      <c r="E27" s="47"/>
      <c r="F27" s="47"/>
      <c r="G27" s="47"/>
      <c r="H27" s="47"/>
      <c r="I27" s="48"/>
      <c r="J27" s="46"/>
      <c r="K27" s="47"/>
      <c r="L27" s="47"/>
      <c r="M27" s="47"/>
      <c r="N27" s="47"/>
      <c r="O27" s="48"/>
      <c r="P27" s="39">
        <f>SUM(D27:O27)</f>
        <v>6</v>
      </c>
      <c r="Q27" s="40"/>
      <c r="R27" s="6"/>
    </row>
    <row r="28" spans="2:20" x14ac:dyDescent="0.2">
      <c r="B28" s="5"/>
      <c r="C28" s="33" t="s">
        <v>27</v>
      </c>
      <c r="D28" s="49">
        <f>D26/D27</f>
        <v>1</v>
      </c>
      <c r="E28" s="50"/>
      <c r="F28" s="50"/>
      <c r="G28" s="50"/>
      <c r="H28" s="50"/>
      <c r="I28" s="51"/>
      <c r="J28" s="49" t="e">
        <f>J26/J27</f>
        <v>#DIV/0!</v>
      </c>
      <c r="K28" s="50"/>
      <c r="L28" s="50"/>
      <c r="M28" s="50"/>
      <c r="N28" s="50"/>
      <c r="O28" s="51"/>
      <c r="P28" s="41">
        <f>P26/P27</f>
        <v>1</v>
      </c>
      <c r="Q28" s="42"/>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06"/>
      <c r="J31" s="106"/>
      <c r="K31" s="106"/>
      <c r="L31" s="106"/>
      <c r="M31" s="106"/>
      <c r="N31" s="106"/>
      <c r="O31" s="106"/>
      <c r="P31" s="106"/>
      <c r="Q31" s="10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6" t="s">
        <v>19</v>
      </c>
      <c r="D42" s="117"/>
      <c r="E42" s="117"/>
      <c r="F42" s="117"/>
      <c r="G42" s="117"/>
      <c r="H42" s="117"/>
      <c r="I42" s="117"/>
      <c r="J42" s="117"/>
      <c r="K42" s="118" t="s">
        <v>70</v>
      </c>
      <c r="L42" s="119"/>
      <c r="M42" s="119"/>
      <c r="N42" s="119"/>
      <c r="O42" s="119"/>
      <c r="P42" s="119"/>
      <c r="Q42" s="120"/>
      <c r="R42" s="6"/>
    </row>
    <row r="43" spans="2:18" ht="28.5" customHeight="1" thickBot="1" x14ac:dyDescent="0.25">
      <c r="B43" s="5"/>
      <c r="C43" s="30"/>
      <c r="D43" s="31" t="s">
        <v>72</v>
      </c>
      <c r="E43" s="43" t="s">
        <v>73</v>
      </c>
      <c r="F43" s="43"/>
      <c r="G43" s="43"/>
      <c r="H43" s="43"/>
      <c r="I43" s="43"/>
      <c r="J43" s="44"/>
      <c r="K43" s="2"/>
      <c r="L43" s="3"/>
      <c r="M43" s="3"/>
      <c r="N43" s="3"/>
      <c r="O43" s="3"/>
      <c r="P43" s="3"/>
      <c r="Q43" s="4"/>
      <c r="R43" s="6"/>
    </row>
    <row r="44" spans="2:18" ht="360" customHeight="1" thickBot="1" x14ac:dyDescent="0.25">
      <c r="B44" s="5"/>
      <c r="C44" s="14" t="s">
        <v>17</v>
      </c>
      <c r="D44" s="38">
        <v>44391</v>
      </c>
      <c r="E44" s="172" t="s">
        <v>91</v>
      </c>
      <c r="F44" s="173"/>
      <c r="G44" s="173"/>
      <c r="H44" s="173"/>
      <c r="I44" s="173"/>
      <c r="J44" s="174"/>
      <c r="K44" s="113"/>
      <c r="L44" s="114"/>
      <c r="M44" s="114"/>
      <c r="N44" s="114"/>
      <c r="O44" s="114"/>
      <c r="P44" s="114"/>
      <c r="Q44" s="115"/>
      <c r="R44" s="6"/>
    </row>
    <row r="45" spans="2:18" ht="351.75" customHeight="1" thickBot="1" x14ac:dyDescent="0.25">
      <c r="B45" s="5"/>
      <c r="C45" s="15" t="s">
        <v>18</v>
      </c>
      <c r="D45" s="34"/>
      <c r="E45" s="121"/>
      <c r="F45" s="122"/>
      <c r="G45" s="122"/>
      <c r="H45" s="122"/>
      <c r="I45" s="122"/>
      <c r="J45" s="123"/>
      <c r="K45" s="104"/>
      <c r="L45" s="104"/>
      <c r="M45" s="104"/>
      <c r="N45" s="104"/>
      <c r="O45" s="104"/>
      <c r="P45" s="104"/>
      <c r="Q45" s="105"/>
      <c r="R45" s="6"/>
    </row>
    <row r="46" spans="2:18" x14ac:dyDescent="0.2">
      <c r="B46" s="5"/>
      <c r="C46" s="8"/>
      <c r="D46" s="8"/>
      <c r="E46" s="8"/>
      <c r="F46" s="8"/>
      <c r="G46" s="8"/>
      <c r="H46" s="8"/>
      <c r="I46" s="8"/>
      <c r="J46" s="8"/>
      <c r="K46" s="8"/>
      <c r="L46" s="8"/>
      <c r="M46" s="8"/>
      <c r="N46" s="8"/>
      <c r="O46" s="8"/>
      <c r="P46" s="8"/>
      <c r="Q46" s="8"/>
      <c r="R46" s="6"/>
    </row>
    <row r="47" spans="2:18" ht="13.5" thickBot="1" x14ac:dyDescent="0.25">
      <c r="B47" s="16"/>
      <c r="C47" s="17"/>
      <c r="D47" s="17"/>
      <c r="E47" s="17"/>
      <c r="F47" s="17"/>
      <c r="G47" s="17"/>
      <c r="H47" s="17"/>
      <c r="I47" s="17"/>
      <c r="J47" s="17"/>
      <c r="K47" s="17"/>
      <c r="L47" s="17"/>
      <c r="M47" s="17"/>
      <c r="N47" s="17"/>
      <c r="O47" s="17"/>
      <c r="P47" s="17"/>
      <c r="Q47" s="17"/>
      <c r="R47" s="18"/>
    </row>
    <row r="48" spans="2:18" x14ac:dyDescent="0.2">
      <c r="B48" s="124"/>
      <c r="C48" s="124"/>
      <c r="D48" s="124"/>
      <c r="E48" s="124"/>
      <c r="F48" s="124"/>
      <c r="G48" s="124"/>
      <c r="H48" s="124"/>
      <c r="I48" s="124"/>
      <c r="J48" s="124"/>
      <c r="K48" s="124"/>
      <c r="L48" s="124"/>
      <c r="M48" s="124"/>
      <c r="N48" s="124"/>
      <c r="O48" s="124"/>
      <c r="P48" s="124"/>
      <c r="Q48" s="124"/>
      <c r="R48" s="124"/>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row r="89" spans="3:21" ht="28.5" customHeight="1" x14ac:dyDescent="0.2"/>
    <row r="90" spans="3:21" x14ac:dyDescent="0.2">
      <c r="C90" s="8"/>
      <c r="D90" s="8"/>
    </row>
    <row r="91" spans="3:21" x14ac:dyDescent="0.2">
      <c r="C91" s="8"/>
      <c r="D91" s="8"/>
    </row>
    <row r="92" spans="3:21" ht="13.5" thickBot="1" x14ac:dyDescent="0.25">
      <c r="C92" s="8"/>
      <c r="D92" s="8"/>
    </row>
    <row r="93" spans="3:21" ht="13.5" thickBot="1" x14ac:dyDescent="0.25">
      <c r="C93" s="19" t="s">
        <v>36</v>
      </c>
      <c r="D93" s="20"/>
      <c r="H93" s="28" t="s">
        <v>20</v>
      </c>
      <c r="I93" s="28" t="s">
        <v>22</v>
      </c>
      <c r="J93" s="28" t="s">
        <v>63</v>
      </c>
      <c r="U93" s="21" t="s">
        <v>28</v>
      </c>
    </row>
    <row r="94" spans="3:21" ht="25.5" x14ac:dyDescent="0.2">
      <c r="C94" s="22" t="s">
        <v>43</v>
      </c>
      <c r="D94" s="23"/>
      <c r="H94" s="29" t="s">
        <v>4</v>
      </c>
      <c r="I94" s="29" t="s">
        <v>7</v>
      </c>
      <c r="J94" s="29" t="s">
        <v>64</v>
      </c>
      <c r="M94" s="112"/>
      <c r="N94" s="112"/>
    </row>
    <row r="95" spans="3:21" ht="25.5" x14ac:dyDescent="0.2">
      <c r="C95" s="22" t="s">
        <v>44</v>
      </c>
      <c r="D95" s="23"/>
      <c r="H95" s="29" t="s">
        <v>69</v>
      </c>
      <c r="I95" s="29" t="s">
        <v>23</v>
      </c>
      <c r="J95" s="29" t="s">
        <v>65</v>
      </c>
      <c r="M95" s="111"/>
      <c r="N95" s="111"/>
    </row>
    <row r="96" spans="3:21" ht="38.25" x14ac:dyDescent="0.2">
      <c r="C96" s="22" t="s">
        <v>45</v>
      </c>
      <c r="D96" s="23"/>
      <c r="H96" s="29" t="s">
        <v>5</v>
      </c>
      <c r="I96" s="29" t="s">
        <v>8</v>
      </c>
      <c r="J96" s="29" t="s">
        <v>66</v>
      </c>
      <c r="M96" s="111"/>
      <c r="N96" s="111"/>
    </row>
    <row r="97" spans="3:14" x14ac:dyDescent="0.2">
      <c r="C97" s="22" t="s">
        <v>46</v>
      </c>
      <c r="D97" s="23"/>
      <c r="H97" s="29"/>
      <c r="I97" s="29" t="s">
        <v>68</v>
      </c>
      <c r="J97" s="29" t="s">
        <v>67</v>
      </c>
      <c r="M97" s="111"/>
      <c r="N97" s="111"/>
    </row>
    <row r="98" spans="3:14" ht="25.5" x14ac:dyDescent="0.2">
      <c r="C98" s="22" t="s">
        <v>47</v>
      </c>
      <c r="D98" s="23"/>
      <c r="H98" s="29"/>
      <c r="I98" s="29" t="s">
        <v>9</v>
      </c>
      <c r="J98" s="29" t="s">
        <v>71</v>
      </c>
      <c r="M98" s="111"/>
      <c r="N98" s="111"/>
    </row>
    <row r="99" spans="3:14" x14ac:dyDescent="0.2">
      <c r="C99" s="22" t="s">
        <v>48</v>
      </c>
      <c r="D99" s="23"/>
      <c r="H99" s="29"/>
      <c r="I99" s="29" t="s">
        <v>10</v>
      </c>
      <c r="J99" s="29"/>
      <c r="M99" s="111"/>
      <c r="N99" s="111"/>
    </row>
    <row r="100" spans="3:14" x14ac:dyDescent="0.2">
      <c r="C100" s="22" t="s">
        <v>49</v>
      </c>
      <c r="D100" s="23"/>
      <c r="M100" s="112"/>
      <c r="N100" s="112"/>
    </row>
    <row r="101" spans="3:14" ht="66" customHeight="1" x14ac:dyDescent="0.2">
      <c r="C101" s="22" t="s">
        <v>50</v>
      </c>
      <c r="D101" s="23"/>
      <c r="M101" s="110"/>
      <c r="N101" s="110"/>
    </row>
    <row r="102" spans="3:14" x14ac:dyDescent="0.2">
      <c r="C102" s="22" t="s">
        <v>35</v>
      </c>
      <c r="D102" s="23"/>
    </row>
    <row r="103" spans="3:14" ht="25.5" x14ac:dyDescent="0.2">
      <c r="C103" s="22" t="s">
        <v>51</v>
      </c>
      <c r="D103" s="23"/>
    </row>
    <row r="104" spans="3:14" ht="25.5" x14ac:dyDescent="0.2">
      <c r="C104" s="22" t="s">
        <v>52</v>
      </c>
      <c r="D104" s="23"/>
    </row>
    <row r="105" spans="3:14" ht="25.5" x14ac:dyDescent="0.2">
      <c r="C105" s="22" t="s">
        <v>53</v>
      </c>
      <c r="D105" s="23"/>
    </row>
    <row r="106" spans="3:14" x14ac:dyDescent="0.2">
      <c r="C106" s="22" t="s">
        <v>38</v>
      </c>
      <c r="D106" s="24"/>
    </row>
    <row r="107" spans="3:14" x14ac:dyDescent="0.2">
      <c r="C107" s="22" t="s">
        <v>37</v>
      </c>
      <c r="D107" s="25"/>
    </row>
    <row r="108" spans="3:14" x14ac:dyDescent="0.2">
      <c r="C108" s="22" t="s">
        <v>54</v>
      </c>
      <c r="D108" s="24"/>
    </row>
    <row r="110" spans="3:14" ht="6.75" customHeight="1" x14ac:dyDescent="0.2"/>
    <row r="111" spans="3:14" ht="15" customHeight="1" x14ac:dyDescent="0.2">
      <c r="C111" s="26" t="s">
        <v>28</v>
      </c>
    </row>
    <row r="112" spans="3:14" ht="18.75" customHeight="1" x14ac:dyDescent="0.2">
      <c r="C112" s="26" t="s">
        <v>31</v>
      </c>
    </row>
    <row r="113" spans="3:3" ht="15" customHeight="1" x14ac:dyDescent="0.2">
      <c r="C113" s="26" t="s">
        <v>39</v>
      </c>
    </row>
    <row r="114" spans="3:3" ht="11.25" customHeight="1" x14ac:dyDescent="0.2">
      <c r="C114" s="26" t="s">
        <v>29</v>
      </c>
    </row>
    <row r="115" spans="3:3" ht="16.5" customHeight="1" x14ac:dyDescent="0.2">
      <c r="C115" s="26" t="s">
        <v>30</v>
      </c>
    </row>
    <row r="116" spans="3:3" ht="12" customHeight="1" x14ac:dyDescent="0.2">
      <c r="C116" s="26" t="s">
        <v>32</v>
      </c>
    </row>
    <row r="117" spans="3:3" ht="25.5" customHeight="1" x14ac:dyDescent="0.2">
      <c r="C117" s="26" t="s">
        <v>33</v>
      </c>
    </row>
    <row r="118" spans="3:3" ht="27.75" customHeight="1" x14ac:dyDescent="0.2">
      <c r="C118" s="26" t="s">
        <v>40</v>
      </c>
    </row>
    <row r="119" spans="3:3" ht="36.75" customHeight="1" x14ac:dyDescent="0.2">
      <c r="C119" s="27" t="s">
        <v>41</v>
      </c>
    </row>
    <row r="120" spans="3:3" x14ac:dyDescent="0.2">
      <c r="C120" s="26" t="s">
        <v>42</v>
      </c>
    </row>
  </sheetData>
  <mergeCells count="68">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 ref="M94:N94"/>
    <mergeCell ref="M95:N95"/>
    <mergeCell ref="K44:Q44"/>
    <mergeCell ref="C42:J42"/>
    <mergeCell ref="K42:Q42"/>
    <mergeCell ref="E44:J44"/>
    <mergeCell ref="E45:J45"/>
    <mergeCell ref="B48:R48"/>
    <mergeCell ref="M101:N101"/>
    <mergeCell ref="M96:N96"/>
    <mergeCell ref="M97:N97"/>
    <mergeCell ref="M98:N98"/>
    <mergeCell ref="M99:N99"/>
    <mergeCell ref="M100:N100"/>
    <mergeCell ref="L8:Q8"/>
    <mergeCell ref="C7:Q7"/>
    <mergeCell ref="B20:R20"/>
    <mergeCell ref="P24:Q24"/>
    <mergeCell ref="K45:Q45"/>
    <mergeCell ref="I31:Q31"/>
    <mergeCell ref="D26:I26"/>
    <mergeCell ref="D27:I27"/>
    <mergeCell ref="J24:O24"/>
    <mergeCell ref="D28:I28"/>
    <mergeCell ref="J25:O25"/>
    <mergeCell ref="J26:O26"/>
    <mergeCell ref="P26:Q26"/>
    <mergeCell ref="E12:F12"/>
    <mergeCell ref="D24:I24"/>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P27:Q27"/>
    <mergeCell ref="P25:Q25"/>
    <mergeCell ref="P28:Q28"/>
    <mergeCell ref="E43:J43"/>
    <mergeCell ref="D25:I25"/>
    <mergeCell ref="J27:O27"/>
    <mergeCell ref="J28:O28"/>
  </mergeCells>
  <dataValidations xWindow="442" yWindow="497"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J25 D25" xr:uid="{00000000-0002-0000-0000-000009000000}"/>
    <dataValidation allowBlank="1" showInputMessage="1" showErrorMessage="1" prompt="Identifique el valor registrado en el numerador de la fórmula de cálculo" sqref="D26:D28 J26:J28 P25:P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45 D45 E44:J45" xr:uid="{00000000-0002-0000-0000-00000B000000}"/>
    <dataValidation type="list" allowBlank="1" showInputMessage="1" showErrorMessage="1" sqref="D8:I8" xr:uid="{00000000-0002-0000-0000-00000C000000}">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D000000}"/>
    <dataValidation allowBlank="1" showInputMessage="1" showErrorMessage="1" prompt="Establezca el nombre del indicador" sqref="L8:Q8" xr:uid="{00000000-0002-0000-0000-00000E000000}"/>
    <dataValidation allowBlank="1" showInputMessage="1" showErrorMessage="1" prompt="Identifique el(los) valor(es)  los valores máximos o mínimos de este rango de gestión." sqref="F16:G17" xr:uid="{00000000-0002-0000-0000-00000F000000}"/>
    <dataValidation type="list" allowBlank="1" showInputMessage="1" showErrorMessage="1" prompt="Selecione de la lista desplegable la tendencia esperada" sqref="P13:Q14" xr:uid="{00000000-0002-0000-0000-000010000000}">
      <formula1>$J$94:$J$98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2019-06-13T15:10:20Z</cp:lastPrinted>
  <dcterms:created xsi:type="dcterms:W3CDTF">2013-03-27T13:59:56Z</dcterms:created>
  <dcterms:modified xsi:type="dcterms:W3CDTF">2021-08-18T21:13:32Z</dcterms:modified>
</cp:coreProperties>
</file>