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AEF7B1D5-C873-44BB-ABA6-52F9AEA77CEA}" xr6:coauthVersionLast="47" xr6:coauthVersionMax="47" xr10:uidLastSave="{00000000-0000-0000-0000-000000000000}"/>
  <bookViews>
    <workbookView xWindow="-120" yWindow="-120" windowWidth="20730" windowHeight="11160" tabRatio="808" xr2:uid="{00000000-000D-0000-FFFF-FFFF00000000}"/>
  </bookViews>
  <sheets>
    <sheet name="Secretaría" sheetId="10" r:id="rId1"/>
  </sheets>
  <definedNames>
    <definedName name="_xlnm.Print_Area" localSheetId="0">Secretaría!$B$2:$R$49</definedName>
    <definedName name="Fuente_indicador" localSheetId="0">Secretaría!$M$96:$M$102</definedName>
    <definedName name="Fuente_indicador">#REF!</definedName>
    <definedName name="GESTIÓN_ADMINISTRATIVA_Y_FINANCIERA" localSheetId="0">#REF!</definedName>
    <definedName name="GESTIÓN_ADMINISTRATIVA_Y_FINANCIERA">#REF!</definedName>
    <definedName name="GESTIÓN_CONTRACTUAL" localSheetId="0">#REF!</definedName>
    <definedName name="GESTIÓN_CONTRACTUAL">#REF!</definedName>
    <definedName name="GESTIÓN_DE_EVALUACIÓN_Y_MEJORA" localSheetId="0">#REF!</definedName>
    <definedName name="GESTIÓN_DE_EVALUACIÓN_Y_MEJORA">#REF!</definedName>
    <definedName name="GESTIÓN_DE_LA_INFORMACIÓN_Y_LAS_COMUNICACIONES" localSheetId="0">#REF!</definedName>
    <definedName name="GESTIÓN_DE_LA_INFORMACIÓN_Y_LAS_COMUNICACIONES">#REF!</definedName>
    <definedName name="GESTIÓN_DE_LA_INFRAESTRUCTURA" localSheetId="0">#REF!</definedName>
    <definedName name="GESTIÓN_DE_LA_INFRAESTRUCTURA">#REF!</definedName>
    <definedName name="GESTIÓN_DE_RECURSOS" localSheetId="0">#REF!</definedName>
    <definedName name="GESTIÓN_DE_RECURSOS">#REF!</definedName>
    <definedName name="GESTIÓN_DE_SUMINISTRO_DE_BIENES_Y_SERVICIOS" localSheetId="0">#REF!</definedName>
    <definedName name="GESTIÓN_DE_SUMINISTRO_DE_BIENES_Y_SERVICIOS">#REF!</definedName>
    <definedName name="GESTIÓN_JURÍDICA" localSheetId="0">#REF!</definedName>
    <definedName name="GESTIÓN_JURÍDICA">#REF!</definedName>
    <definedName name="INVESTIGACIÓN_Y_DESARROLLO_DE_LA_GESTIÓN_PENITENCIARIA_Y_CARCELARIA" localSheetId="0">#REF!</definedName>
    <definedName name="INVESTIGACIÓN_Y_DESARROLLO_DE_LA_GESTIÓN_PENITENCIARIA_Y_CARCELARIA">#REF!</definedName>
    <definedName name="Periodicidad" localSheetId="0">Secretaría!$I$96:$I$101</definedName>
    <definedName name="Periodicidad">#REF!</definedName>
    <definedName name="PLANEACIÓN_ESTRATÉGICA_Y_GESTIÓN_ORGANIZACIONAL" localSheetId="0">#REF!</definedName>
    <definedName name="PLANEACIÓN_ESTRATÉGICA_Y_GESTIÓN_ORGANIZACIONAL">#REF!</definedName>
    <definedName name="Procesos" localSheetId="0">#REF!</definedName>
    <definedName name="Procesos">#REF!</definedName>
    <definedName name="Tipo_indicador" localSheetId="0">Secretaría!$H$96:$H$98</definedName>
  </definedNames>
  <calcPr calcId="191029"/>
</workbook>
</file>

<file path=xl/calcChain.xml><?xml version="1.0" encoding="utf-8"?>
<calcChain xmlns="http://schemas.openxmlformats.org/spreadsheetml/2006/main">
  <c r="G28" i="10" l="1"/>
  <c r="J28" i="10"/>
  <c r="M28" i="10"/>
  <c r="D28" i="10"/>
</calcChain>
</file>

<file path=xl/sharedStrings.xml><?xml version="1.0" encoding="utf-8"?>
<sst xmlns="http://schemas.openxmlformats.org/spreadsheetml/2006/main" count="103" uniqueCount="98">
  <si>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</si>
  <si>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</si>
  <si>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</si>
  <si>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</si>
  <si>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</si>
  <si>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</si>
  <si>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</si>
  <si>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</si>
  <si>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</si>
  <si>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</si>
  <si>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</si>
  <si>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</si>
  <si>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</si>
  <si>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</si>
  <si>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</si>
  <si>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</si>
  <si>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</si>
  <si>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</si>
  <si>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</si>
  <si>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</si>
  <si>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</si>
  <si>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</si>
  <si>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</si>
  <si>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</si>
  <si>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</si>
  <si>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</si>
  <si>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</si>
  <si>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</si>
  <si>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</si>
  <si>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</si>
  <si>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</si>
  <si>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</si>
  <si>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</si>
  <si>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</si>
  <si>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</si>
  <si>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</si>
  <si>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</si>
  <si>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</si>
  <si>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</si>
  <si>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</si>
  <si>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</si>
  <si>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</si>
  <si>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</si>
  <si>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</si>
  <si>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</si>
  <si>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</si>
  <si>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</si>
  <si>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</si>
  <si>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</si>
  <si>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</si>
  <si>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</si>
  <si>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</si>
  <si>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</si>
  <si>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</si>
  <si>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</si>
  <si>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</si>
  <si>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</si>
  <si>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</si>
  <si>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</si>
  <si>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</si>
  <si>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</si>
  <si>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</si>
  <si>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</si>
  <si>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</si>
  <si>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</si>
  <si>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</si>
  <si>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</si>
  <si>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</si>
  <si>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</si>
  <si>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</si>
  <si>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</si>
  <si>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</si>
  <si>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</si>
  <si>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</si>
  <si>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</si>
  <si>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</si>
  <si>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</si>
  <si>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</si>
  <si>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t>CÓDIGO: GMC-FO-005</t>
  </si>
  <si>
    <t>HOJA DE VIDA DE INDICADOR DE GESTIÓN</t>
  </si>
  <si>
    <t>Porcentaje</t>
  </si>
  <si>
    <t>0%-59%</t>
  </si>
  <si>
    <t>Trimestre I</t>
  </si>
  <si>
    <t>Trimestre II</t>
  </si>
  <si>
    <t>Trimestre III</t>
  </si>
  <si>
    <t>Trimestre IV</t>
  </si>
  <si>
    <t>Red interna SECRETARIA GENERAL -carpeta PROYECTOS DE ACUERDO</t>
  </si>
  <si>
    <t>75%-100%</t>
  </si>
  <si>
    <t>60%-74%</t>
  </si>
  <si>
    <t>Secretario General de Organismo de Control</t>
  </si>
  <si>
    <t>Proyectos de acuerdo debatidos en Plenaria</t>
  </si>
  <si>
    <t>Este indicador mide la eficacia en el trámite de los Proyectos de Acuerdo debatidos en la Plenaria de la Corporación, en el desarrollo de la Gestión Normativa</t>
  </si>
  <si>
    <t>(P.A. aprobados+P.A negados + P.A. devueltos/ Proyectos de acuerdo debatidos)*100</t>
  </si>
  <si>
    <t>Profesional Especializado 222-04 de Secretaría General</t>
  </si>
  <si>
    <t>11 de abril de 2021</t>
  </si>
  <si>
    <r>
      <rPr>
        <b/>
        <sz val="10"/>
        <rFont val="Arial"/>
        <family val="2"/>
      </rPr>
      <t xml:space="preserve">Durante el primer trimestre del año 2021, </t>
    </r>
    <r>
      <rPr>
        <sz val="10"/>
        <rFont val="Arial"/>
        <family val="2"/>
      </rPr>
      <t>la Plenaria debatió</t>
    </r>
    <r>
      <rPr>
        <sz val="10"/>
        <color rgb="FFFF0000"/>
        <rFont val="Arial"/>
        <family val="2"/>
      </rPr>
      <t xml:space="preserve"> </t>
    </r>
    <r>
      <rPr>
        <sz val="10"/>
        <rFont val="Arial"/>
        <family val="2"/>
      </rPr>
      <t>13 proyectos de acuerdo  tomando la decisión de aprobar 12, los cuales fueron sancionados  por la Alcaldesa Mayor y que relaciono a continuación:                                                                                                                               1.</t>
    </r>
    <r>
      <rPr>
        <b/>
        <sz val="10"/>
        <rFont val="Arial"/>
        <family val="2"/>
      </rPr>
      <t>Proyecto de Acuerdo 236 de 2020</t>
    </r>
    <r>
      <rPr>
        <sz val="10"/>
        <rFont val="Arial"/>
        <family val="2"/>
      </rPr>
      <t>“Por medio del cual se implementa la estrategia de compras locales Bogotá compra Bogotá”   Aprobado en  Plenaria del día 22 de enero del 2021.</t>
    </r>
    <r>
      <rPr>
        <b/>
        <sz val="10"/>
        <rFont val="Arial"/>
        <family val="2"/>
      </rPr>
      <t>Convertido en Acuerdo</t>
    </r>
    <r>
      <rPr>
        <sz val="10"/>
        <rFont val="Arial"/>
        <family val="2"/>
      </rPr>
      <t xml:space="preserve"> No. 798  de 2021 el día 05 de febrero de 2021.
2.</t>
    </r>
    <r>
      <rPr>
        <b/>
        <sz val="10"/>
        <rFont val="Arial"/>
        <family val="2"/>
      </rPr>
      <t>Proyecto de Acuerdo No.246</t>
    </r>
    <r>
      <rPr>
        <sz val="10"/>
        <rFont val="Arial"/>
        <family val="2"/>
      </rPr>
      <t xml:space="preserve"> de 2020,</t>
    </r>
    <r>
      <rPr>
        <sz val="10"/>
        <color rgb="FFFF0000"/>
        <rFont val="Arial"/>
        <family val="2"/>
      </rPr>
      <t xml:space="preserve"> </t>
    </r>
    <r>
      <rPr>
        <sz val="10"/>
        <rFont val="Arial"/>
        <family val="2"/>
      </rPr>
      <t>¨Por medio del cual se ordena la implementación de medidas de seguridad vial, se promueve el seguimiento a la siniestralidad vial en el sistema integrado de transporte público y se dictan otras disposiciones¨. Aprobado en Plenaria del del día 22de enero de 2021.</t>
    </r>
    <r>
      <rPr>
        <b/>
        <sz val="10"/>
        <rFont val="Arial"/>
        <family val="2"/>
      </rPr>
      <t>Convertido en Acuerdo</t>
    </r>
    <r>
      <rPr>
        <sz val="10"/>
        <rFont val="Arial"/>
        <family val="2"/>
      </rPr>
      <t xml:space="preserve"> No. 799 de 2021 del día 5 de febrero del 2021.                                       </t>
    </r>
    <r>
      <rPr>
        <b/>
        <sz val="10"/>
        <rFont val="Arial"/>
        <family val="2"/>
      </rPr>
      <t xml:space="preserve">                                                                                      </t>
    </r>
    <r>
      <rPr>
        <sz val="10"/>
        <color rgb="FFFF0000"/>
        <rFont val="Arial"/>
        <family val="2"/>
      </rPr>
      <t xml:space="preserve">                                       </t>
    </r>
    <r>
      <rPr>
        <sz val="10"/>
        <rFont val="Arial"/>
        <family val="2"/>
      </rPr>
      <t xml:space="preserve">                                                                3.</t>
    </r>
    <r>
      <rPr>
        <b/>
        <sz val="10"/>
        <rFont val="Arial"/>
        <family val="2"/>
      </rPr>
      <t>Proyecto de Acuerdo No. 202 de 2020</t>
    </r>
    <r>
      <rPr>
        <sz val="10"/>
        <rFont val="Arial"/>
        <family val="2"/>
      </rPr>
      <t xml:space="preserve"> “Por medio del cual se establecen lineamientos para la creación de la mesa permanente por la calidad del aire en la ciudad de Bogotá, D.C” fue aprobado en sesión plenaria del día 24 de enero de 2021.</t>
    </r>
    <r>
      <rPr>
        <b/>
        <sz val="10"/>
        <rFont val="Arial"/>
        <family val="2"/>
      </rPr>
      <t xml:space="preserve">Convertido en Acuerdo No. 800 </t>
    </r>
    <r>
      <rPr>
        <sz val="10"/>
        <rFont val="Arial"/>
        <family val="2"/>
      </rPr>
      <t>de 2021 el día 11 de febrero de 2021</t>
    </r>
    <r>
      <rPr>
        <b/>
        <sz val="10"/>
        <rFont val="Arial"/>
        <family val="2"/>
      </rPr>
      <t xml:space="preserve">.                                                                    4.Proyecto de Acuerdo No. 318  y 319 de 2020, </t>
    </r>
    <r>
      <rPr>
        <sz val="10"/>
        <rFont val="Arial"/>
        <family val="2"/>
      </rPr>
      <t>“Por el cual se prohíbe la comercialización de animales vivos en plazas de mercado, se regula su comercialización en otros establecimientos y se dictan otras disposiciones” Aprobado en Sesion Plenaria el día 24 de enero de 2021.</t>
    </r>
    <r>
      <rPr>
        <b/>
        <sz val="11"/>
        <rFont val="Arial"/>
        <family val="2"/>
      </rPr>
      <t xml:space="preserve"> </t>
    </r>
    <r>
      <rPr>
        <b/>
        <sz val="10"/>
        <rFont val="Arial"/>
        <family val="2"/>
      </rPr>
      <t>Convertido en Acuerdo</t>
    </r>
    <r>
      <rPr>
        <sz val="10"/>
        <rFont val="Arial"/>
        <family val="2"/>
      </rPr>
      <t xml:space="preserve"> No. 801 de 2021 del día 11 de febrero de 2021.                                                                                                                              5.</t>
    </r>
    <r>
      <rPr>
        <b/>
        <sz val="10"/>
        <rFont val="Arial"/>
        <family val="2"/>
      </rPr>
      <t>Proyecto de Acuerdo No. 341 de 2020</t>
    </r>
    <r>
      <rPr>
        <sz val="10"/>
        <rFont val="Arial"/>
        <family val="2"/>
      </rPr>
      <t xml:space="preserve"> “Por el cual se establecen lineamientos para la formulación de la metodología para la evaluación y ajuste de los intervalos del índice bogotano de calidad de aire – IBOCA, y se dictan otras disposiciones”. Aprobado en sesión plenaria del día 31 de enero de 2021 y </t>
    </r>
    <r>
      <rPr>
        <b/>
        <sz val="10"/>
        <rFont val="Arial"/>
        <family val="2"/>
      </rPr>
      <t>Convertido en Acuerdo No. 802</t>
    </r>
    <r>
      <rPr>
        <sz val="10"/>
        <rFont val="Arial"/>
        <family val="2"/>
      </rPr>
      <t xml:space="preserve"> de 2021 de 2021 16 de febrero de 2021.                                                                                                   6.</t>
    </r>
    <r>
      <rPr>
        <b/>
        <sz val="10"/>
        <rFont val="Arial"/>
        <family val="2"/>
      </rPr>
      <t>Proyecto de Acuerdo No. 361 de 2020.</t>
    </r>
    <r>
      <rPr>
        <sz val="10"/>
        <rFont val="Arial"/>
        <family val="2"/>
      </rPr>
      <t>“Por medio del cual se declara la bicicleta como medio de transporte prioritario en Bogotá D.C. y se dictan otras disposiciones para fortalecer su uso”.Aprobado en Sesión Plenaria del día 31 de enero de 2021.</t>
    </r>
    <r>
      <rPr>
        <b/>
        <sz val="10"/>
        <rFont val="Arial"/>
        <family val="2"/>
      </rPr>
      <t xml:space="preserve">Convertido en Acuerdo </t>
    </r>
    <r>
      <rPr>
        <sz val="10"/>
        <rFont val="Arial"/>
        <family val="2"/>
      </rPr>
      <t>No. 804 de 2021 el día 16 de febrero de 2021.                                                              7.</t>
    </r>
    <r>
      <rPr>
        <b/>
        <sz val="10"/>
        <rFont val="Arial"/>
        <family val="2"/>
      </rPr>
      <t xml:space="preserve">Proyecto de Acuerdo No.379 de 2020  </t>
    </r>
    <r>
      <rPr>
        <sz val="10"/>
        <rFont val="Arial"/>
        <family val="2"/>
      </rPr>
      <t>"Por el cual se institucionaliza el observatorio de turismo de Bogotá y se establecen los lineamientos para su gestión y se dictan otras disposiciones” Aprobado en Seión Plenaria  del día 31 de enero de 2021</t>
    </r>
    <r>
      <rPr>
        <b/>
        <sz val="10"/>
        <rFont val="Arial"/>
        <family val="2"/>
      </rPr>
      <t xml:space="preserve">.Convertido </t>
    </r>
    <r>
      <rPr>
        <sz val="10"/>
        <rFont val="Arial"/>
        <family val="2"/>
      </rPr>
      <t>en Acuerdo No. 803 de 2021 el día 16 de febrero de 2021.                                                                                              8.</t>
    </r>
    <r>
      <rPr>
        <b/>
        <sz val="10"/>
        <rFont val="Arial"/>
        <family val="2"/>
      </rPr>
      <t xml:space="preserve">Proyecto de Acuerdo No.308 de 2020 </t>
    </r>
    <r>
      <rPr>
        <sz val="10"/>
        <rFont val="Arial"/>
        <family val="2"/>
      </rPr>
      <t>“Por medio del cual se establece Bacatá Hidrópolis y los lineamientos para su implementación,y se dictan otras disposiciones”.Aprobado en sesión Plenaria el día 01 de febrero de 2021</t>
    </r>
    <r>
      <rPr>
        <b/>
        <sz val="10"/>
        <rFont val="Arial"/>
        <family val="2"/>
      </rPr>
      <t>.Convertido en Acuerdo N0. 806 de 2021 el día 19 de febrero de 2021.                                                                                        9.Proyecto de AcuerdoNo. 214</t>
    </r>
    <r>
      <rPr>
        <b/>
        <sz val="10"/>
        <color rgb="FFFF0000"/>
        <rFont val="Arial"/>
        <family val="2"/>
      </rPr>
      <t xml:space="preserve"> </t>
    </r>
    <r>
      <rPr>
        <b/>
        <sz val="10"/>
        <rFont val="Arial"/>
        <family val="2"/>
      </rPr>
      <t>acumul</t>
    </r>
    <r>
      <rPr>
        <sz val="10"/>
        <rFont val="Arial"/>
        <family val="2"/>
      </rPr>
      <t>ado</t>
    </r>
    <r>
      <rPr>
        <b/>
        <sz val="10"/>
        <rFont val="Arial"/>
        <family val="2"/>
      </rPr>
      <t xml:space="preserve"> c</t>
    </r>
    <r>
      <rPr>
        <b/>
        <sz val="10"/>
        <color theme="1"/>
        <rFont val="Arial"/>
        <family val="2"/>
      </rPr>
      <t>o</t>
    </r>
    <r>
      <rPr>
        <b/>
        <sz val="10"/>
        <rFont val="Arial"/>
        <family val="2"/>
      </rPr>
      <t>n  los proyectos258 y 260 de 2020,</t>
    </r>
    <r>
      <rPr>
        <sz val="10"/>
        <rFont val="Arial"/>
        <family val="2"/>
      </rPr>
      <t>“Por medio del cual se establece una política de dignificación de las prácticas laborales en el Distrito Capital de Bogotá”.</t>
    </r>
    <r>
      <rPr>
        <b/>
        <sz val="10"/>
        <rFont val="Arial"/>
        <family val="2"/>
      </rPr>
      <t xml:space="preserve"> Aprobado </t>
    </r>
    <r>
      <rPr>
        <sz val="10"/>
        <rFont val="Arial"/>
        <family val="2"/>
      </rPr>
      <t>en sesión plenaria del día 01 de febrero de 2021.</t>
    </r>
    <r>
      <rPr>
        <b/>
        <sz val="10"/>
        <rFont val="Arial"/>
        <family val="2"/>
      </rPr>
      <t>Convertido en Acuerdo No. 805</t>
    </r>
    <r>
      <rPr>
        <sz val="10"/>
        <rFont val="Arial"/>
        <family val="2"/>
      </rPr>
      <t xml:space="preserve"> de 2021 del día 19 de febrero de 2021.      </t>
    </r>
    <r>
      <rPr>
        <b/>
        <sz val="10"/>
        <rFont val="Arial"/>
        <family val="2"/>
      </rPr>
      <t xml:space="preserve"> 10.Proyecto de Acuerdo No.173 acumulado con el Proyecto 197 de 2020</t>
    </r>
    <r>
      <rPr>
        <sz val="10"/>
        <rFont val="Arial"/>
        <family val="2"/>
      </rPr>
      <t>“Por el cual se promueven estrategias integrales de alimentación saludable para desincentivar el consumo de sal y azúcar, con énfasis en bebidas azucaradas, para contribuir a mejorar la calidad de vida y la salud de la población del Distrito Capital”.</t>
    </r>
    <r>
      <rPr>
        <b/>
        <sz val="10"/>
        <rFont val="Arial"/>
        <family val="2"/>
      </rPr>
      <t xml:space="preserve">Aprobado </t>
    </r>
    <r>
      <rPr>
        <sz val="10"/>
        <rFont val="Arial"/>
        <family val="2"/>
      </rPr>
      <t>en plenaria del día 10 de febrero de 2021.</t>
    </r>
    <r>
      <rPr>
        <b/>
        <sz val="10"/>
        <rFont val="Arial"/>
        <family val="2"/>
      </rPr>
      <t>Convertido en Acuerdo  No. 807</t>
    </r>
    <r>
      <rPr>
        <sz val="10"/>
        <rFont val="Arial"/>
        <family val="2"/>
      </rPr>
      <t xml:space="preserve"> de 2021 el día 26 de febrero de 2021.                                                                                                                              11.</t>
    </r>
    <r>
      <rPr>
        <b/>
        <sz val="10"/>
        <rFont val="Arial"/>
        <family val="2"/>
      </rPr>
      <t>Proyecto de Acuerdo No. 298</t>
    </r>
    <r>
      <rPr>
        <b/>
        <sz val="10"/>
        <color rgb="FFFF0000"/>
        <rFont val="Arial"/>
        <family val="2"/>
      </rPr>
      <t xml:space="preserve"> </t>
    </r>
    <r>
      <rPr>
        <b/>
        <sz val="10"/>
        <rFont val="Arial"/>
        <family val="2"/>
      </rPr>
      <t>acumulado con los proyectos 299,306,330,344 y 355 de 2020</t>
    </r>
    <r>
      <rPr>
        <sz val="10"/>
        <rFont val="Arial"/>
        <family val="2"/>
      </rPr>
      <t>,“Por el cual se prohíben progresivamente los plásticos de un solo uso en las entidades del Distrito Capital que hacen parte del sector central, descentralizado y localidades y se dictan otras disposiciones”.Aprobado en sesión plenaria del 10 de febrero de 2021  .</t>
    </r>
    <r>
      <rPr>
        <b/>
        <sz val="10"/>
        <rFont val="Arial"/>
        <family val="2"/>
      </rPr>
      <t xml:space="preserve">Convertido en Acuerdo No. 808 </t>
    </r>
    <r>
      <rPr>
        <sz val="10"/>
        <rFont val="Arial"/>
        <family val="2"/>
      </rPr>
      <t>el  día 26 de febrero de 2021.
12.</t>
    </r>
    <r>
      <rPr>
        <b/>
        <sz val="10"/>
        <rFont val="Arial"/>
        <family val="2"/>
      </rPr>
      <t>Proyecto de Acuerdo 424 de 2020</t>
    </r>
    <r>
      <rPr>
        <sz val="10"/>
        <rFont val="Arial"/>
        <family val="2"/>
      </rPr>
      <t>,“Por medio del cual se reforma el Acuerdo Distrital 017 de 1999, se armoniza normativamente y se reactiva el Consejo Distrital de paz,reconciliación, convivencia y transformación de conflictos”.</t>
    </r>
    <r>
      <rPr>
        <b/>
        <sz val="10"/>
        <rFont val="Arial"/>
        <family val="2"/>
      </rPr>
      <t xml:space="preserve">Aprobado </t>
    </r>
    <r>
      <rPr>
        <sz val="10"/>
        <rFont val="Arial"/>
        <family val="2"/>
      </rPr>
      <t>en sesión plenaria del día 27de febrero de 2021</t>
    </r>
    <r>
      <rPr>
        <b/>
        <sz val="10"/>
        <rFont val="Arial"/>
        <family val="2"/>
      </rPr>
      <t xml:space="preserve">.Convertido en Acuerdo No. 809 de 2021 </t>
    </r>
    <r>
      <rPr>
        <sz val="10"/>
        <rFont val="Arial"/>
        <family val="2"/>
      </rPr>
      <t xml:space="preserve">del día 17 de marzo de 2021.
</t>
    </r>
    <r>
      <rPr>
        <b/>
        <sz val="10"/>
        <rFont val="Arial"/>
        <family val="2"/>
      </rPr>
      <t>Así mismo , la plenaria  devolvió el Proyecto de Acuerdo No. 211</t>
    </r>
    <r>
      <rPr>
        <sz val="10"/>
        <rFont val="Arial"/>
        <family val="2"/>
      </rPr>
      <t xml:space="preserve"> de 2020 “Por el cual se establecen los lineamientos generales para la formulación de la Política Pública Distrital de Vendedores Informales y se dictan otras disposiciones.” En Sesión Plenaria del dia 22 de enero de 2021 aprobada por votación nominal la devolución del Proyecto a la Comisión Tercera Permanente de Hacienda y Crédito Público"  .</t>
    </r>
    <r>
      <rPr>
        <b/>
        <sz val="10"/>
        <rFont val="Arial"/>
        <family val="2"/>
      </rPr>
      <t xml:space="preserve">
</t>
    </r>
    <r>
      <rPr>
        <sz val="10"/>
        <rFont val="Arial"/>
        <family val="2"/>
      </rPr>
      <t xml:space="preserve">              </t>
    </r>
    <r>
      <rPr>
        <b/>
        <sz val="10"/>
        <rFont val="Arial"/>
        <family val="2"/>
      </rPr>
      <t xml:space="preserve">                                              
</t>
    </r>
    <r>
      <rPr>
        <sz val="10"/>
        <rFont val="Arial"/>
        <family val="2"/>
      </rPr>
      <t xml:space="preserve">
</t>
    </r>
    <r>
      <rPr>
        <sz val="12"/>
        <color rgb="FFFF0000"/>
        <rFont val="Arial"/>
        <family val="2"/>
      </rPr>
      <t xml:space="preserve">
Aprobados en segundo debate pasaron a sanción de la Alcaldesa Mayor de Bogotá, y se convirtieron en los Acuerdos 758, 759 y 760 de 2020. 
Así mismo, la Plenaria debatió las objeciones jurídicas presentadas por el Alcalde Mayor de Bogotá, Enrique Peñalosa Londoño al Proyecto de Acuerdo No. 373 de 2019, "</t>
    </r>
    <r>
      <rPr>
        <i/>
        <sz val="12"/>
        <color rgb="FFFF0000"/>
        <rFont val="Arial"/>
        <family val="2"/>
      </rPr>
      <t>Por el cual se modifica la escala de remuneración básica salarial y se hace una nivelación salarial en los empleos de la planta global de cargos del Concejo de Bogotá D.C y se dictan otras disposiciones"</t>
    </r>
    <r>
      <rPr>
        <sz val="12"/>
        <color rgb="FFFF0000"/>
        <rFont val="Arial"/>
        <family val="2"/>
      </rPr>
      <t>, tomando la decisión de rechazarlas, cumpliendo de esta manera con el 100% de la meta propuesta para el primer  trimestre.</t>
    </r>
  </si>
  <si>
    <r>
      <t xml:space="preserve">   </t>
    </r>
    <r>
      <rPr>
        <b/>
        <sz val="9"/>
        <rFont val="Arial"/>
        <family val="2"/>
      </rPr>
      <t xml:space="preserve"> Durante el segundo trimestre del año 2021, </t>
    </r>
    <r>
      <rPr>
        <sz val="9"/>
        <rFont val="Arial"/>
        <family val="2"/>
      </rPr>
      <t xml:space="preserve">la Plenaria debatió 4 proyectos de acuerdo  tomando la decisión de aprobar 4 de los cuales  fueron sancionados 3 por la Alcaldesa Mayor y que relaciono a continuación:   
</t>
    </r>
    <r>
      <rPr>
        <b/>
        <sz val="9"/>
        <rFont val="Arial"/>
        <family val="2"/>
      </rPr>
      <t xml:space="preserve"> 1. Proyecto de Acuerdo 128 de 2021 </t>
    </r>
    <r>
      <rPr>
        <sz val="9"/>
        <rFont val="Arial"/>
        <family val="2"/>
      </rPr>
      <t xml:space="preserve"> “Por medio del cual se crea el fondo cuenta para la agencia distrital para la educación superior, la ciencia y la tecnología “atenea” y se dictan otras disposiciones” .Aprobado en Plenaria del día 30 de abril del 2021.</t>
    </r>
    <r>
      <rPr>
        <b/>
        <sz val="9"/>
        <rFont val="Arial"/>
        <family val="2"/>
      </rPr>
      <t xml:space="preserve"> Convertido en Acuerdo</t>
    </r>
    <r>
      <rPr>
        <sz val="9"/>
        <rFont val="Arial"/>
        <family val="2"/>
      </rPr>
      <t xml:space="preserve"> No. 810 de 2021 el día 12 de mayo de 2021
</t>
    </r>
    <r>
      <rPr>
        <b/>
        <sz val="9"/>
        <rFont val="Arial"/>
        <family val="2"/>
      </rPr>
      <t xml:space="preserve">2. Proyecto de Acuerdo 127 de 2021 </t>
    </r>
    <r>
      <rPr>
        <sz val="9"/>
        <rFont val="Arial"/>
        <family val="2"/>
      </rPr>
      <t xml:space="preserve">“Por medio del cual se impulsan acciones para enfrentar la emergencia climática y el cumplimiento de los objetivos de descarbonización en Bogotá D.C.”  Aprobado en Plenaria del día 19 y 31 de mayo del 2021. </t>
    </r>
    <r>
      <rPr>
        <b/>
        <sz val="9"/>
        <rFont val="Arial"/>
        <family val="2"/>
      </rPr>
      <t xml:space="preserve">Convertido en Acuerdo No. </t>
    </r>
    <r>
      <rPr>
        <sz val="9"/>
        <rFont val="Arial"/>
        <family val="2"/>
      </rPr>
      <t xml:space="preserve">811 de 2021 el día 22 de junio de 2021.
</t>
    </r>
    <r>
      <rPr>
        <b/>
        <sz val="9"/>
        <rFont val="Arial"/>
        <family val="2"/>
      </rPr>
      <t>3.Proyecto de Acuerdo 211 de 2020 “</t>
    </r>
    <r>
      <rPr>
        <sz val="9"/>
        <rFont val="Arial"/>
        <family val="2"/>
      </rPr>
      <t xml:space="preserve"> Por el cual se establecen los lineamientos generales para la formulación de la Política Pública Distrital de Vendedores Informales y se dictan otras disposiciones” Aprobado en Plenaria del día 04 de junio del 2021. </t>
    </r>
    <r>
      <rPr>
        <b/>
        <sz val="9"/>
        <rFont val="Arial"/>
        <family val="2"/>
      </rPr>
      <t xml:space="preserve">Convertido en Acuerdo No. 812 </t>
    </r>
    <r>
      <rPr>
        <sz val="9"/>
        <rFont val="Arial"/>
        <family val="2"/>
      </rPr>
      <t xml:space="preserve">de 2021 el día 22 de junio de 2021.
</t>
    </r>
    <r>
      <rPr>
        <b/>
        <sz val="9"/>
        <rFont val="Arial"/>
        <family val="2"/>
      </rPr>
      <t>4. Proyecto de Acuerdo 159 de 2020</t>
    </r>
    <r>
      <rPr>
        <sz val="9"/>
        <rFont val="Arial"/>
        <family val="2"/>
      </rPr>
      <t xml:space="preserve"> “Por el cual se establecen lineamientos para crear espacios de integración y participación para la población con discapacidad, en eventos artísticos, culturales y escénicos de índole distrital y local- mayor visibilidad para los artistas con discapacidad” </t>
    </r>
    <r>
      <rPr>
        <b/>
        <sz val="9"/>
        <rFont val="Arial"/>
        <family val="2"/>
      </rPr>
      <t>Aprobado en Plenaria del día 08 de junio del 2021</t>
    </r>
    <r>
      <rPr>
        <sz val="9"/>
        <rFont val="Arial"/>
        <family val="2"/>
      </rPr>
      <t xml:space="preserve">..Convertido en  Acuerdo No. 813 de 2021 el día  28 de junio 2021
                                            </t>
    </r>
  </si>
  <si>
    <t>30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</si>
</sst>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b/>
      <sz val="10"/>
      <color rgb="FFFF0000"/>
      <name val="Arial"/>
      <family val="2"/>
    </font>
    <font>
      <sz val="12"/>
      <color rgb="FFFF0000"/>
      <name val="Arial"/>
      <family val="2"/>
    </font>
    <font>
      <sz val="10"/>
      <color rgb="FFFF0000"/>
      <name val="Arial"/>
      <family val="2"/>
    </font>
    <font>
      <b/>
      <sz val="11"/>
      <name val="Arial"/>
      <family val="2"/>
    </font>
    <font>
      <b/>
      <sz val="10"/>
      <color theme="1"/>
      <name val="Arial"/>
      <family val="2"/>
    </font>
    <font>
      <i/>
      <sz val="12"/>
      <color rgb="FFFF0000"/>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181">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43" xfId="0" applyFont="1" applyBorder="1" applyAlignment="1" applyProtection="1">
      <alignment vertical="top" wrapText="1"/>
      <protection locked="0"/>
    </xf>
    <xf numFmtId="0" fontId="23" fillId="2" borderId="60" xfId="0" applyFont="1" applyFill="1" applyBorder="1" applyAlignment="1" applyProtection="1">
      <alignment horizontal="center"/>
    </xf>
    <xf numFmtId="0" fontId="23" fillId="2" borderId="61" xfId="0" applyFont="1" applyFill="1" applyBorder="1" applyAlignment="1" applyProtection="1">
      <alignment horizontal="center"/>
    </xf>
    <xf numFmtId="0" fontId="23" fillId="2" borderId="61" xfId="0" applyFont="1" applyFill="1" applyBorder="1" applyAlignment="1" applyProtection="1">
      <alignment horizontal="center" vertical="center" wrapText="1"/>
    </xf>
    <xf numFmtId="0" fontId="23" fillId="2" borderId="6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14" fontId="23" fillId="0" borderId="43" xfId="0" applyNumberFormat="1" applyFont="1" applyBorder="1" applyAlignment="1" applyProtection="1">
      <alignment vertical="top" wrapText="1"/>
      <protection locked="0"/>
    </xf>
    <xf numFmtId="0" fontId="23" fillId="0" borderId="29" xfId="0" applyNumberFormat="1" applyFont="1" applyBorder="1" applyAlignment="1" applyProtection="1">
      <alignment horizontal="center"/>
    </xf>
    <xf numFmtId="0" fontId="23" fillId="0" borderId="65"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5" xfId="2"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48"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protection locked="0"/>
    </xf>
    <xf numFmtId="0" fontId="4" fillId="0" borderId="14" xfId="0" applyFont="1" applyFill="1" applyBorder="1" applyAlignment="1" applyProtection="1">
      <alignment horizontal="left" vertical="center" wrapText="1"/>
      <protection locked="0"/>
    </xf>
    <xf numFmtId="0" fontId="4" fillId="0" borderId="52" xfId="0" applyFont="1" applyFill="1" applyBorder="1" applyAlignment="1" applyProtection="1">
      <alignment horizontal="lef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center" wrapText="1"/>
      <protection locked="0"/>
    </xf>
    <xf numFmtId="0" fontId="4" fillId="0" borderId="4" xfId="2" applyFont="1" applyFill="1" applyBorder="1" applyAlignment="1" applyProtection="1">
      <alignment horizontal="center" wrapText="1"/>
      <protection locked="0"/>
    </xf>
    <xf numFmtId="0" fontId="4" fillId="0" borderId="5" xfId="2" applyFont="1" applyFill="1" applyBorder="1" applyAlignment="1" applyProtection="1">
      <alignment horizontal="center" wrapText="1"/>
      <protection locked="0"/>
    </xf>
    <xf numFmtId="0" fontId="4" fillId="0" borderId="17" xfId="2" applyFont="1" applyFill="1" applyBorder="1" applyAlignment="1" applyProtection="1">
      <alignment horizontal="center" wrapText="1"/>
      <protection locked="0"/>
    </xf>
    <xf numFmtId="0" fontId="4" fillId="0" borderId="14" xfId="2" applyFont="1" applyFill="1" applyBorder="1" applyAlignment="1" applyProtection="1">
      <alignment horizontal="center" wrapText="1"/>
      <protection locked="0"/>
    </xf>
    <xf numFmtId="0" fontId="4" fillId="0" borderId="15" xfId="2" applyFont="1" applyFill="1" applyBorder="1" applyAlignment="1" applyProtection="1">
      <alignment horizontal="center" wrapText="1"/>
      <protection locked="0"/>
    </xf>
    <xf numFmtId="0" fontId="4" fillId="0" borderId="28" xfId="2" applyFont="1" applyFill="1" applyBorder="1" applyAlignment="1" applyProtection="1">
      <alignment horizontal="left"/>
      <protection locked="0"/>
    </xf>
    <xf numFmtId="0" fontId="4" fillId="0" borderId="21" xfId="2" applyFont="1" applyFill="1" applyBorder="1" applyAlignment="1" applyProtection="1">
      <alignment horizontal="left"/>
      <protection locked="0"/>
    </xf>
    <xf numFmtId="0" fontId="4" fillId="0" borderId="22" xfId="2" applyFont="1" applyFill="1" applyBorder="1" applyAlignment="1" applyProtection="1">
      <alignment horizontal="left"/>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9" fillId="0" borderId="0" xfId="0" applyFont="1" applyAlignment="1">
      <alignment horizontal="center" wrapText="1"/>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5" fillId="28" borderId="10" xfId="2" applyFont="1" applyFill="1" applyBorder="1" applyAlignment="1" applyProtection="1">
      <alignment horizontal="center"/>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23" fillId="0" borderId="56" xfId="1" applyNumberFormat="1" applyFont="1" applyBorder="1" applyAlignment="1" applyProtection="1">
      <alignment horizontal="center"/>
      <protection locked="0"/>
    </xf>
    <xf numFmtId="0" fontId="23" fillId="0" borderId="57" xfId="1" applyNumberFormat="1" applyFont="1" applyBorder="1" applyAlignment="1" applyProtection="1">
      <alignment horizontal="center"/>
      <protection locked="0"/>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0" borderId="18"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5"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4" fillId="0" borderId="23" xfId="0" applyNumberFormat="1" applyFont="1" applyBorder="1" applyAlignment="1" applyProtection="1">
      <alignment horizontal="center" vertical="center" wrapText="1"/>
      <protection locked="0"/>
    </xf>
    <xf numFmtId="0" fontId="4" fillId="0" borderId="64"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66" xfId="0" applyNumberFormat="1" applyFont="1" applyBorder="1" applyAlignment="1" applyProtection="1">
      <alignment horizontal="center" vertical="center" wrapText="1"/>
      <protection locked="0"/>
    </xf>
    <xf numFmtId="0" fontId="23" fillId="0" borderId="1" xfId="0" applyNumberFormat="1" applyFont="1" applyBorder="1" applyAlignment="1" applyProtection="1">
      <alignment horizontal="center"/>
      <protection locked="0"/>
    </xf>
    <xf numFmtId="0" fontId="23" fillId="0" borderId="16" xfId="0" applyNumberFormat="1" applyFont="1" applyBorder="1" applyAlignment="1" applyProtection="1">
      <alignment horizontal="center"/>
      <protection locked="0"/>
    </xf>
    <xf numFmtId="1" fontId="23" fillId="0" borderId="55"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31" fillId="0" borderId="50" xfId="0" applyFont="1" applyBorder="1" applyAlignment="1" applyProtection="1">
      <alignment horizontal="left" vertical="top" wrapText="1"/>
      <protection locked="0"/>
    </xf>
    <xf numFmtId="0" fontId="4" fillId="0" borderId="53"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30" fillId="0" borderId="21" xfId="0" applyFont="1" applyBorder="1" applyAlignment="1" applyProtection="1">
      <alignment horizontal="center" vertical="top" wrapText="1"/>
      <protection locked="0"/>
    </xf>
    <xf numFmtId="0" fontId="4" fillId="0" borderId="50" xfId="0" applyFont="1" applyBorder="1" applyAlignment="1" applyProtection="1">
      <alignment horizontal="center" vertical="top" wrapText="1"/>
      <protection locked="0"/>
    </xf>
    <xf numFmtId="0" fontId="4" fillId="0" borderId="53" xfId="0" applyFont="1" applyBorder="1" applyAlignment="1" applyProtection="1">
      <alignment horizontal="center" vertical="top" wrapText="1"/>
      <protection locked="0"/>
    </xf>
    <xf numFmtId="0" fontId="4" fillId="0" borderId="54" xfId="0" applyFont="1" applyBorder="1" applyAlignment="1" applyProtection="1">
      <alignment horizontal="center" vertical="top" wrapText="1"/>
      <protection locked="0"/>
    </xf>
    <xf numFmtId="0" fontId="23" fillId="0" borderId="53"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36" fillId="0" borderId="50" xfId="0" applyFont="1" applyBorder="1" applyAlignment="1" applyProtection="1">
      <alignment horizontal="center" vertical="top" wrapText="1"/>
      <protection locked="0"/>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Secretaría!$C$28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c:ext xmlns:c16="http://schemas.microsoft.com/office/drawing/2014/chart" uri="{C3380CC4-5D6E-409C-BE32-E72D297353CC}">
                <c16:uniqueId val="{00000000-16F3-4D7F-88CD-43A9BD3BB8C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16F3-4D7F-88CD-43A9BD3BB8C7}"/>
            </c:ext>
          </c:extLst>
        </c:ser>
        <c:ser>
          <c:idx val="1"/>
          <c:order val="1"/>
          <c:tx>
            <c:strRef>
              <c:f>Secretaría!$C$25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Secretaría!$D$24:$Q$24</c:f>
              <c:strCache>
                <c:ptCount val="13"/>
                <c:pt idx="0">
                  <c:v>Trimestre I</c:v>
                </c:pt>
                <c:pt idx="3">
                  <c:v>Trimestre II</c:v>
                </c:pt>
                <c:pt idx="6">
                  <c:v>Trimestre III</c:v>
                </c:pt>
                <c:pt idx="9">
                  <c:v>Trimestre IV</c:v>
                </c:pt>
                <c:pt idx="12">
                  <c:v>TOTAL PERIODO</c:v>
                </c:pt>
              </c:strCache>
            </c:strRef>
          </c:cat>
          <c:val>
            <c:numRef>
              <c:f>Secretaría!$D$25:$Q$25</c:f>
              <c:numCache>
                <c:formatCode>General</c:formatCode>
                <c:ptCount val="14"/>
                <c:pt idx="0">
                  <c:v>100</c:v>
                </c:pt>
                <c:pt idx="3">
                  <c:v>100</c:v>
                </c:pt>
                <c:pt idx="6">
                  <c:v>100</c:v>
                </c:pt>
                <c:pt idx="9">
                  <c:v>100</c:v>
                </c:pt>
              </c:numCache>
            </c:numRef>
          </c:val>
          <c:extLst>
            <c:ext xmlns:c16="http://schemas.microsoft.com/office/drawing/2014/chart" uri="{C3380CC4-5D6E-409C-BE32-E72D297353CC}">
              <c16:uniqueId val="{00000002-16F3-4D7F-88CD-43A9BD3BB8C7}"/>
            </c:ext>
          </c:extLst>
        </c:ser>
        <c:dLbls>
          <c:showLegendKey val="0"/>
          <c:showVal val="1"/>
          <c:showCatName val="0"/>
          <c:showSerName val="0"/>
          <c:showPercent val="0"/>
          <c:showBubbleSize val="0"/>
        </c:dLbls>
        <c:gapWidth val="150"/>
        <c:overlap val="-25"/>
        <c:axId val="-1661173696"/>
        <c:axId val="-1460183312"/>
      </c:barChart>
      <c:catAx>
        <c:axId val="-1661173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460183312"/>
        <c:crosses val="autoZero"/>
        <c:auto val="1"/>
        <c:lblAlgn val="ctr"/>
        <c:lblOffset val="100"/>
        <c:noMultiLvlLbl val="0"/>
      </c:catAx>
      <c:valAx>
        <c:axId val="-1460183312"/>
        <c:scaling>
          <c:orientation val="minMax"/>
        </c:scaling>
        <c:delete val="1"/>
        <c:axPos val="l"/>
        <c:numFmt formatCode="General" sourceLinked="1"/>
        <c:majorTickMark val="none"/>
        <c:minorTickMark val="none"/>
        <c:tickLblPos val="nextTo"/>
        <c:crossAx val="-1661173696"/>
        <c:crosses val="autoZero"/>
        <c:crossBetween val="between"/>
      </c:valAx>
      <c:spPr>
        <a:noFill/>
        <a:ln>
          <a:noFill/>
        </a:ln>
        <a:effectLst/>
      </c:spPr>
    </c:plotArea>
    <c:legend>
      <c:legendPos val="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U123"/>
  <sheetViews>
    <sheetView showGridLines="0" tabSelected="1" zoomScale="70" zoomScaleNormal="70" zoomScaleSheetLayoutView="8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9" width="12.85546875" style="1" customWidth="1"/>
    <col min="10" max="10" width="16.140625" style="1" customWidth="1"/>
    <col min="11"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80"/>
      <c r="C2" s="81"/>
      <c r="D2" s="82"/>
      <c r="E2" s="40" t="s">
        <v>79</v>
      </c>
      <c r="F2" s="41"/>
      <c r="G2" s="41"/>
      <c r="H2" s="41"/>
      <c r="I2" s="41"/>
      <c r="J2" s="41"/>
      <c r="K2" s="41"/>
      <c r="L2" s="41"/>
      <c r="M2" s="41"/>
      <c r="N2" s="42"/>
      <c r="O2" s="64" t="s">
        <v>78</v>
      </c>
      <c r="P2" s="64"/>
      <c r="Q2" s="64"/>
      <c r="R2" s="64"/>
    </row>
    <row r="3" spans="2:18" ht="24.75" customHeight="1" x14ac:dyDescent="0.2">
      <c r="B3" s="83"/>
      <c r="C3" s="84"/>
      <c r="D3" s="85"/>
      <c r="E3" s="43"/>
      <c r="F3" s="44"/>
      <c r="G3" s="44"/>
      <c r="H3" s="44"/>
      <c r="I3" s="44"/>
      <c r="J3" s="44"/>
      <c r="K3" s="44"/>
      <c r="L3" s="44"/>
      <c r="M3" s="44"/>
      <c r="N3" s="45"/>
      <c r="O3" s="64" t="s">
        <v>75</v>
      </c>
      <c r="P3" s="64"/>
      <c r="Q3" s="64"/>
      <c r="R3" s="64"/>
    </row>
    <row r="4" spans="2:18" ht="24.75" customHeight="1" thickBot="1" x14ac:dyDescent="0.25">
      <c r="B4" s="83"/>
      <c r="C4" s="84"/>
      <c r="D4" s="85"/>
      <c r="E4" s="46"/>
      <c r="F4" s="47"/>
      <c r="G4" s="47"/>
      <c r="H4" s="47"/>
      <c r="I4" s="47"/>
      <c r="J4" s="47"/>
      <c r="K4" s="47"/>
      <c r="L4" s="47"/>
      <c r="M4" s="47"/>
      <c r="N4" s="48"/>
      <c r="O4" s="64" t="s">
        <v>76</v>
      </c>
      <c r="P4" s="64"/>
      <c r="Q4" s="64"/>
      <c r="R4" s="64"/>
    </row>
    <row r="5" spans="2:18" ht="13.5" thickBot="1" x14ac:dyDescent="0.25">
      <c r="B5" s="118"/>
      <c r="C5" s="117"/>
      <c r="D5" s="117"/>
      <c r="E5" s="117"/>
      <c r="F5" s="117"/>
      <c r="G5" s="117"/>
      <c r="H5" s="117"/>
      <c r="I5" s="117"/>
      <c r="J5" s="117"/>
      <c r="K5" s="117"/>
      <c r="L5" s="117"/>
      <c r="M5" s="117"/>
      <c r="N5" s="117"/>
      <c r="O5" s="119"/>
      <c r="P5" s="119"/>
      <c r="Q5" s="119"/>
      <c r="R5" s="120"/>
    </row>
    <row r="6" spans="2:18" ht="15" customHeight="1" thickBot="1" x14ac:dyDescent="0.25">
      <c r="B6" s="86" t="s">
        <v>0</v>
      </c>
      <c r="C6" s="87"/>
      <c r="D6" s="87"/>
      <c r="E6" s="87"/>
      <c r="F6" s="87"/>
      <c r="G6" s="87"/>
      <c r="H6" s="87"/>
      <c r="I6" s="87"/>
      <c r="J6" s="87"/>
      <c r="K6" s="87"/>
      <c r="L6" s="87"/>
      <c r="M6" s="87"/>
      <c r="N6" s="87"/>
      <c r="O6" s="87"/>
      <c r="P6" s="87"/>
      <c r="Q6" s="87"/>
      <c r="R6" s="88"/>
    </row>
    <row r="7" spans="2:18" ht="13.5" thickBot="1" x14ac:dyDescent="0.25">
      <c r="B7" s="2"/>
      <c r="C7" s="117"/>
      <c r="D7" s="117"/>
      <c r="E7" s="117"/>
      <c r="F7" s="117"/>
      <c r="G7" s="117"/>
      <c r="H7" s="117"/>
      <c r="I7" s="117"/>
      <c r="J7" s="117"/>
      <c r="K7" s="117"/>
      <c r="L7" s="117"/>
      <c r="M7" s="117"/>
      <c r="N7" s="117"/>
      <c r="O7" s="117"/>
      <c r="P7" s="117"/>
      <c r="Q7" s="117"/>
      <c r="R7" s="3"/>
    </row>
    <row r="8" spans="2:18" ht="23.25" customHeight="1" thickBot="1" x14ac:dyDescent="0.25">
      <c r="B8" s="2"/>
      <c r="C8" s="4" t="s">
        <v>60</v>
      </c>
      <c r="D8" s="89" t="s">
        <v>47</v>
      </c>
      <c r="E8" s="90"/>
      <c r="F8" s="90"/>
      <c r="G8" s="90"/>
      <c r="H8" s="90"/>
      <c r="I8" s="91"/>
      <c r="J8" s="65" t="s">
        <v>56</v>
      </c>
      <c r="K8" s="66"/>
      <c r="L8" s="114" t="s">
        <v>90</v>
      </c>
      <c r="M8" s="115"/>
      <c r="N8" s="115"/>
      <c r="O8" s="115"/>
      <c r="P8" s="115"/>
      <c r="Q8" s="116"/>
      <c r="R8" s="3"/>
    </row>
    <row r="9" spans="2:18" ht="23.25" customHeight="1" thickBot="1" x14ac:dyDescent="0.25">
      <c r="B9" s="2"/>
      <c r="C9" s="4" t="s">
        <v>59</v>
      </c>
      <c r="D9" s="77" t="s">
        <v>89</v>
      </c>
      <c r="E9" s="78"/>
      <c r="F9" s="78"/>
      <c r="G9" s="78"/>
      <c r="H9" s="78"/>
      <c r="I9" s="79"/>
      <c r="J9" s="67" t="s">
        <v>57</v>
      </c>
      <c r="K9" s="68"/>
      <c r="L9" s="71" t="s">
        <v>91</v>
      </c>
      <c r="M9" s="72"/>
      <c r="N9" s="72"/>
      <c r="O9" s="72"/>
      <c r="P9" s="72"/>
      <c r="Q9" s="73"/>
      <c r="R9" s="3"/>
    </row>
    <row r="10" spans="2:18" ht="23.25" customHeight="1" thickBot="1" x14ac:dyDescent="0.25">
      <c r="B10" s="2"/>
      <c r="C10" s="4" t="s">
        <v>58</v>
      </c>
      <c r="D10" s="77" t="s">
        <v>93</v>
      </c>
      <c r="E10" s="78"/>
      <c r="F10" s="78"/>
      <c r="G10" s="78"/>
      <c r="H10" s="78"/>
      <c r="I10" s="79"/>
      <c r="J10" s="69"/>
      <c r="K10" s="70"/>
      <c r="L10" s="74"/>
      <c r="M10" s="75"/>
      <c r="N10" s="75"/>
      <c r="O10" s="75"/>
      <c r="P10" s="75"/>
      <c r="Q10" s="76"/>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04" t="s">
        <v>14</v>
      </c>
      <c r="D12" s="105"/>
      <c r="E12" s="104" t="s">
        <v>61</v>
      </c>
      <c r="F12" s="113"/>
      <c r="G12" s="99" t="s">
        <v>1</v>
      </c>
      <c r="H12" s="100"/>
      <c r="I12" s="104" t="s">
        <v>3</v>
      </c>
      <c r="J12" s="113"/>
      <c r="K12" s="124" t="s">
        <v>6</v>
      </c>
      <c r="L12" s="125"/>
      <c r="M12" s="49" t="s">
        <v>2</v>
      </c>
      <c r="N12" s="50"/>
      <c r="O12" s="51"/>
      <c r="P12" s="58" t="s">
        <v>62</v>
      </c>
      <c r="Q12" s="59"/>
      <c r="R12" s="3"/>
    </row>
    <row r="13" spans="2:18" ht="15" customHeight="1" x14ac:dyDescent="0.2">
      <c r="B13" s="2"/>
      <c r="C13" s="106" t="s">
        <v>92</v>
      </c>
      <c r="D13" s="107"/>
      <c r="E13" s="110">
        <v>1</v>
      </c>
      <c r="F13" s="111"/>
      <c r="G13" s="134" t="s">
        <v>80</v>
      </c>
      <c r="H13" s="135"/>
      <c r="I13" s="138" t="s">
        <v>4</v>
      </c>
      <c r="J13" s="61"/>
      <c r="K13" s="126" t="s">
        <v>8</v>
      </c>
      <c r="L13" s="127"/>
      <c r="M13" s="52" t="s">
        <v>86</v>
      </c>
      <c r="N13" s="53"/>
      <c r="O13" s="54"/>
      <c r="P13" s="60" t="s">
        <v>65</v>
      </c>
      <c r="Q13" s="61"/>
      <c r="R13" s="3"/>
    </row>
    <row r="14" spans="2:18" ht="29.25" customHeight="1" thickBot="1" x14ac:dyDescent="0.25">
      <c r="B14" s="2"/>
      <c r="C14" s="108"/>
      <c r="D14" s="109"/>
      <c r="E14" s="108"/>
      <c r="F14" s="112"/>
      <c r="G14" s="136"/>
      <c r="H14" s="137"/>
      <c r="I14" s="139"/>
      <c r="J14" s="63"/>
      <c r="K14" s="128"/>
      <c r="L14" s="129"/>
      <c r="M14" s="55"/>
      <c r="N14" s="56"/>
      <c r="O14" s="57"/>
      <c r="P14" s="62"/>
      <c r="Q14" s="63"/>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49" t="s">
        <v>11</v>
      </c>
      <c r="D16" s="140" t="s">
        <v>25</v>
      </c>
      <c r="E16" s="141"/>
      <c r="F16" s="146" t="s">
        <v>87</v>
      </c>
      <c r="G16" s="147"/>
      <c r="H16" s="7"/>
      <c r="I16" s="7"/>
      <c r="J16" s="7"/>
      <c r="K16" s="7"/>
      <c r="L16" s="7"/>
      <c r="M16" s="8"/>
      <c r="N16" s="8"/>
      <c r="O16" s="8"/>
      <c r="P16" s="8"/>
      <c r="Q16" s="8"/>
      <c r="R16" s="3"/>
    </row>
    <row r="17" spans="2:20" ht="18.75" customHeight="1" x14ac:dyDescent="0.2">
      <c r="B17" s="2"/>
      <c r="C17" s="130"/>
      <c r="D17" s="142" t="s">
        <v>26</v>
      </c>
      <c r="E17" s="143"/>
      <c r="F17" s="148" t="s">
        <v>88</v>
      </c>
      <c r="G17" s="149"/>
      <c r="H17" s="7"/>
      <c r="I17" s="7"/>
      <c r="J17" s="7"/>
      <c r="K17" s="7"/>
      <c r="L17" s="7"/>
      <c r="M17" s="8"/>
      <c r="N17" s="8"/>
      <c r="O17" s="8"/>
      <c r="P17" s="8"/>
      <c r="Q17" s="8"/>
      <c r="R17" s="3"/>
    </row>
    <row r="18" spans="2:20" ht="18.75" customHeight="1" thickBot="1" x14ac:dyDescent="0.25">
      <c r="B18" s="2"/>
      <c r="C18" s="131"/>
      <c r="D18" s="144" t="s">
        <v>27</v>
      </c>
      <c r="E18" s="145"/>
      <c r="F18" s="132" t="s">
        <v>81</v>
      </c>
      <c r="G18" s="13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01" t="s">
        <v>23</v>
      </c>
      <c r="C20" s="102"/>
      <c r="D20" s="102"/>
      <c r="E20" s="102"/>
      <c r="F20" s="102"/>
      <c r="G20" s="102"/>
      <c r="H20" s="102"/>
      <c r="I20" s="102"/>
      <c r="J20" s="102"/>
      <c r="K20" s="102"/>
      <c r="L20" s="102"/>
      <c r="M20" s="102"/>
      <c r="N20" s="102"/>
      <c r="O20" s="102"/>
      <c r="P20" s="102"/>
      <c r="Q20" s="102"/>
      <c r="R20" s="103"/>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21" t="s">
        <v>12</v>
      </c>
      <c r="D23" s="122"/>
      <c r="E23" s="122"/>
      <c r="F23" s="122"/>
      <c r="G23" s="122"/>
      <c r="H23" s="122"/>
      <c r="I23" s="122"/>
      <c r="J23" s="122"/>
      <c r="K23" s="122"/>
      <c r="L23" s="122"/>
      <c r="M23" s="122"/>
      <c r="N23" s="122"/>
      <c r="O23" s="122"/>
      <c r="P23" s="122"/>
      <c r="Q23" s="123"/>
      <c r="R23" s="3"/>
    </row>
    <row r="24" spans="2:20" ht="27" customHeight="1" thickBot="1" x14ac:dyDescent="0.25">
      <c r="B24" s="2"/>
      <c r="C24" s="29" t="s">
        <v>16</v>
      </c>
      <c r="D24" s="155" t="s">
        <v>82</v>
      </c>
      <c r="E24" s="156"/>
      <c r="F24" s="157"/>
      <c r="G24" s="158" t="s">
        <v>83</v>
      </c>
      <c r="H24" s="156"/>
      <c r="I24" s="157"/>
      <c r="J24" s="158" t="s">
        <v>84</v>
      </c>
      <c r="K24" s="156"/>
      <c r="L24" s="157"/>
      <c r="M24" s="158" t="s">
        <v>85</v>
      </c>
      <c r="N24" s="156"/>
      <c r="O24" s="157"/>
      <c r="P24" s="122" t="s">
        <v>13</v>
      </c>
      <c r="Q24" s="123"/>
      <c r="R24" s="3"/>
    </row>
    <row r="25" spans="2:20" ht="15" customHeight="1" x14ac:dyDescent="0.2">
      <c r="B25" s="2"/>
      <c r="C25" s="30" t="s">
        <v>17</v>
      </c>
      <c r="D25" s="159">
        <v>100</v>
      </c>
      <c r="E25" s="160"/>
      <c r="F25" s="161"/>
      <c r="G25" s="162">
        <v>100</v>
      </c>
      <c r="H25" s="160"/>
      <c r="I25" s="161"/>
      <c r="J25" s="162">
        <v>100</v>
      </c>
      <c r="K25" s="160"/>
      <c r="L25" s="161"/>
      <c r="M25" s="162">
        <v>100</v>
      </c>
      <c r="N25" s="160"/>
      <c r="O25" s="161"/>
      <c r="P25" s="153"/>
      <c r="Q25" s="154"/>
      <c r="R25" s="3"/>
    </row>
    <row r="26" spans="2:20" x14ac:dyDescent="0.2">
      <c r="B26" s="2"/>
      <c r="C26" s="31" t="s">
        <v>15</v>
      </c>
      <c r="D26" s="163">
        <v>13</v>
      </c>
      <c r="E26" s="164"/>
      <c r="F26" s="165"/>
      <c r="G26" s="166">
        <v>4</v>
      </c>
      <c r="H26" s="164"/>
      <c r="I26" s="165"/>
      <c r="J26" s="166"/>
      <c r="K26" s="164"/>
      <c r="L26" s="165"/>
      <c r="M26" s="166"/>
      <c r="N26" s="164"/>
      <c r="O26" s="165"/>
      <c r="P26" s="167"/>
      <c r="Q26" s="168"/>
      <c r="R26" s="3"/>
    </row>
    <row r="27" spans="2:20" ht="15.75" customHeight="1" x14ac:dyDescent="0.2">
      <c r="B27" s="2"/>
      <c r="C27" s="31" t="s">
        <v>35</v>
      </c>
      <c r="D27" s="163">
        <v>13</v>
      </c>
      <c r="E27" s="164"/>
      <c r="F27" s="165"/>
      <c r="G27" s="166">
        <v>4</v>
      </c>
      <c r="H27" s="164"/>
      <c r="I27" s="165"/>
      <c r="J27" s="166"/>
      <c r="K27" s="164"/>
      <c r="L27" s="165"/>
      <c r="M27" s="166"/>
      <c r="N27" s="164"/>
      <c r="O27" s="165"/>
      <c r="P27" s="167"/>
      <c r="Q27" s="168"/>
      <c r="R27" s="3"/>
    </row>
    <row r="28" spans="2:20" ht="15.75" customHeight="1" thickBot="1" x14ac:dyDescent="0.25">
      <c r="B28" s="2"/>
      <c r="C28" s="32" t="s">
        <v>28</v>
      </c>
      <c r="D28" s="37">
        <f>(D26/D27)*100</f>
        <v>100</v>
      </c>
      <c r="E28" s="38"/>
      <c r="F28" s="39"/>
      <c r="G28" s="37">
        <f t="shared" ref="G28" si="0">(G26/G27)*100</f>
        <v>100</v>
      </c>
      <c r="H28" s="38"/>
      <c r="I28" s="39"/>
      <c r="J28" s="37" t="e">
        <f t="shared" ref="J28" si="1">(J26/J27)*100</f>
        <v>#DIV/0!</v>
      </c>
      <c r="K28" s="38"/>
      <c r="L28" s="39"/>
      <c r="M28" s="37" t="e">
        <f t="shared" ref="M28" si="2">(M26/M27)*100</f>
        <v>#DIV/0!</v>
      </c>
      <c r="N28" s="38"/>
      <c r="O28" s="39"/>
      <c r="P28" s="169"/>
      <c r="Q28" s="170"/>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150"/>
      <c r="J31" s="150"/>
      <c r="K31" s="150"/>
      <c r="L31" s="150"/>
      <c r="M31" s="150"/>
      <c r="N31" s="150"/>
      <c r="O31" s="150"/>
      <c r="P31" s="150"/>
      <c r="Q31" s="15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96" t="s">
        <v>21</v>
      </c>
      <c r="D42" s="97"/>
      <c r="E42" s="97"/>
      <c r="F42" s="97"/>
      <c r="G42" s="97"/>
      <c r="H42" s="97"/>
      <c r="I42" s="97"/>
      <c r="J42" s="97"/>
      <c r="K42" s="86" t="s">
        <v>70</v>
      </c>
      <c r="L42" s="87"/>
      <c r="M42" s="87"/>
      <c r="N42" s="87"/>
      <c r="O42" s="87"/>
      <c r="P42" s="87"/>
      <c r="Q42" s="88"/>
      <c r="R42" s="3"/>
    </row>
    <row r="43" spans="2:18" ht="28.5" customHeight="1" thickBot="1" x14ac:dyDescent="0.25">
      <c r="B43" s="2"/>
      <c r="C43" s="26"/>
      <c r="D43" s="27" t="s">
        <v>72</v>
      </c>
      <c r="E43" s="151" t="s">
        <v>73</v>
      </c>
      <c r="F43" s="151"/>
      <c r="G43" s="151"/>
      <c r="H43" s="151"/>
      <c r="I43" s="151"/>
      <c r="J43" s="152"/>
      <c r="K43" s="33"/>
      <c r="L43" s="34"/>
      <c r="M43" s="34"/>
      <c r="N43" s="34"/>
      <c r="O43" s="34"/>
      <c r="P43" s="34"/>
      <c r="Q43" s="35"/>
      <c r="R43" s="3"/>
    </row>
    <row r="44" spans="2:18" ht="409.6" customHeight="1" thickBot="1" x14ac:dyDescent="0.25">
      <c r="B44" s="2"/>
      <c r="C44" s="11" t="s">
        <v>18</v>
      </c>
      <c r="D44" s="36" t="s">
        <v>94</v>
      </c>
      <c r="E44" s="171" t="s">
        <v>95</v>
      </c>
      <c r="F44" s="172"/>
      <c r="G44" s="172"/>
      <c r="H44" s="172"/>
      <c r="I44" s="172"/>
      <c r="J44" s="173"/>
      <c r="K44" s="174"/>
      <c r="L44" s="94"/>
      <c r="M44" s="94"/>
      <c r="N44" s="94"/>
      <c r="O44" s="94"/>
      <c r="P44" s="94"/>
      <c r="Q44" s="95"/>
      <c r="R44" s="3"/>
    </row>
    <row r="45" spans="2:18" ht="409.5" customHeight="1" thickBot="1" x14ac:dyDescent="0.25">
      <c r="B45" s="2"/>
      <c r="C45" s="11" t="s">
        <v>19</v>
      </c>
      <c r="D45" s="28" t="s">
        <v>97</v>
      </c>
      <c r="E45" s="180" t="s">
        <v>96</v>
      </c>
      <c r="F45" s="178"/>
      <c r="G45" s="178"/>
      <c r="H45" s="178"/>
      <c r="I45" s="178"/>
      <c r="J45" s="179"/>
      <c r="K45" s="94"/>
      <c r="L45" s="94"/>
      <c r="M45" s="94"/>
      <c r="N45" s="94"/>
      <c r="O45" s="94"/>
      <c r="P45" s="94"/>
      <c r="Q45" s="95"/>
      <c r="R45" s="3"/>
    </row>
    <row r="46" spans="2:18" ht="327" customHeight="1" thickBot="1" x14ac:dyDescent="0.25">
      <c r="B46" s="2"/>
      <c r="C46" s="11" t="s">
        <v>77</v>
      </c>
      <c r="D46" s="28"/>
      <c r="E46" s="175"/>
      <c r="F46" s="178"/>
      <c r="G46" s="178"/>
      <c r="H46" s="178"/>
      <c r="I46" s="178"/>
      <c r="J46" s="179"/>
      <c r="K46" s="94"/>
      <c r="L46" s="94"/>
      <c r="M46" s="94"/>
      <c r="N46" s="94"/>
      <c r="O46" s="94"/>
      <c r="P46" s="94"/>
      <c r="Q46" s="95"/>
      <c r="R46" s="3"/>
    </row>
    <row r="47" spans="2:18" ht="409.5" customHeight="1" thickBot="1" x14ac:dyDescent="0.25">
      <c r="B47" s="2"/>
      <c r="C47" s="11" t="s">
        <v>20</v>
      </c>
      <c r="D47" s="36"/>
      <c r="E47" s="175"/>
      <c r="F47" s="176"/>
      <c r="G47" s="176"/>
      <c r="H47" s="176"/>
      <c r="I47" s="176"/>
      <c r="J47" s="177"/>
      <c r="K47" s="94"/>
      <c r="L47" s="94"/>
      <c r="M47" s="94"/>
      <c r="N47" s="94"/>
      <c r="O47" s="94"/>
      <c r="P47" s="94"/>
      <c r="Q47" s="9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15" t="s">
        <v>37</v>
      </c>
      <c r="D95" s="16"/>
      <c r="H95" s="24" t="s">
        <v>22</v>
      </c>
      <c r="I95" s="24" t="s">
        <v>24</v>
      </c>
      <c r="J95" s="24" t="s">
        <v>63</v>
      </c>
      <c r="U95" s="17" t="s">
        <v>29</v>
      </c>
    </row>
    <row r="96" spans="3:21" ht="25.5" hidden="1" x14ac:dyDescent="0.2">
      <c r="C96" s="18" t="s">
        <v>44</v>
      </c>
      <c r="D96" s="19"/>
      <c r="H96" s="25" t="s">
        <v>4</v>
      </c>
      <c r="I96" s="25" t="s">
        <v>7</v>
      </c>
      <c r="J96" s="25" t="s">
        <v>64</v>
      </c>
      <c r="M96" s="92"/>
      <c r="N96" s="92"/>
    </row>
    <row r="97" spans="3:14" ht="25.5" hidden="1" x14ac:dyDescent="0.2">
      <c r="C97" s="18" t="s">
        <v>45</v>
      </c>
      <c r="D97" s="19"/>
      <c r="H97" s="25" t="s">
        <v>69</v>
      </c>
      <c r="I97" s="25" t="s">
        <v>74</v>
      </c>
      <c r="J97" s="25" t="s">
        <v>65</v>
      </c>
      <c r="M97" s="93"/>
      <c r="N97" s="93"/>
    </row>
    <row r="98" spans="3:14" ht="38.25" hidden="1" x14ac:dyDescent="0.2">
      <c r="C98" s="18" t="s">
        <v>46</v>
      </c>
      <c r="D98" s="19"/>
      <c r="H98" s="25" t="s">
        <v>5</v>
      </c>
      <c r="I98" s="25" t="s">
        <v>8</v>
      </c>
      <c r="J98" s="25" t="s">
        <v>66</v>
      </c>
      <c r="M98" s="93"/>
      <c r="N98" s="93"/>
    </row>
    <row r="99" spans="3:14" hidden="1" x14ac:dyDescent="0.2">
      <c r="C99" s="18" t="s">
        <v>47</v>
      </c>
      <c r="D99" s="19"/>
      <c r="H99" s="25"/>
      <c r="I99" s="25" t="s">
        <v>68</v>
      </c>
      <c r="J99" s="25" t="s">
        <v>67</v>
      </c>
      <c r="M99" s="93"/>
      <c r="N99" s="93"/>
    </row>
    <row r="100" spans="3:14" ht="25.5" hidden="1" x14ac:dyDescent="0.2">
      <c r="C100" s="18" t="s">
        <v>48</v>
      </c>
      <c r="D100" s="19"/>
      <c r="H100" s="25"/>
      <c r="I100" s="25" t="s">
        <v>9</v>
      </c>
      <c r="J100" s="25" t="s">
        <v>71</v>
      </c>
      <c r="M100" s="93"/>
      <c r="N100" s="93"/>
    </row>
    <row r="101" spans="3:14" hidden="1" x14ac:dyDescent="0.2">
      <c r="C101" s="18" t="s">
        <v>49</v>
      </c>
      <c r="D101" s="19"/>
      <c r="H101" s="25"/>
      <c r="I101" s="25" t="s">
        <v>10</v>
      </c>
      <c r="J101" s="25"/>
      <c r="M101" s="93"/>
      <c r="N101" s="93"/>
    </row>
    <row r="102" spans="3:14" hidden="1" x14ac:dyDescent="0.2">
      <c r="C102" s="18" t="s">
        <v>50</v>
      </c>
      <c r="D102" s="19"/>
      <c r="M102" s="92"/>
      <c r="N102" s="92"/>
    </row>
    <row r="103" spans="3:14" ht="66" hidden="1" customHeight="1" x14ac:dyDescent="0.2">
      <c r="C103" s="18" t="s">
        <v>51</v>
      </c>
      <c r="D103" s="19"/>
      <c r="M103" s="98"/>
      <c r="N103" s="98"/>
    </row>
    <row r="104" spans="3:14" hidden="1" x14ac:dyDescent="0.2">
      <c r="C104" s="18" t="s">
        <v>36</v>
      </c>
      <c r="D104" s="19"/>
    </row>
    <row r="105" spans="3:14" ht="25.5" hidden="1" x14ac:dyDescent="0.2">
      <c r="C105" s="18" t="s">
        <v>52</v>
      </c>
      <c r="D105" s="19"/>
    </row>
    <row r="106" spans="3:14" ht="25.5" hidden="1" x14ac:dyDescent="0.2">
      <c r="C106" s="18" t="s">
        <v>53</v>
      </c>
      <c r="D106" s="19"/>
    </row>
    <row r="107" spans="3:14" ht="25.5" hidden="1" x14ac:dyDescent="0.2">
      <c r="C107" s="18" t="s">
        <v>54</v>
      </c>
      <c r="D107" s="19"/>
    </row>
    <row r="108" spans="3:14" hidden="1" x14ac:dyDescent="0.2">
      <c r="C108" s="18" t="s">
        <v>39</v>
      </c>
      <c r="D108" s="20"/>
    </row>
    <row r="109" spans="3:14" hidden="1" x14ac:dyDescent="0.2">
      <c r="C109" s="18" t="s">
        <v>38</v>
      </c>
      <c r="D109" s="21"/>
    </row>
    <row r="110" spans="3:14" hidden="1" x14ac:dyDescent="0.2">
      <c r="C110" s="18" t="s">
        <v>55</v>
      </c>
      <c r="D110" s="20"/>
    </row>
    <row r="111" spans="3:14" hidden="1" x14ac:dyDescent="0.2"/>
    <row r="112" spans="3:14" ht="6.75" hidden="1" customHeight="1" x14ac:dyDescent="0.2"/>
    <row r="113" spans="3:3" ht="15" hidden="1" customHeight="1" x14ac:dyDescent="0.2">
      <c r="C113" s="22" t="s">
        <v>29</v>
      </c>
    </row>
    <row r="114" spans="3:3" ht="18.75" hidden="1" customHeight="1" x14ac:dyDescent="0.2">
      <c r="C114" s="22" t="s">
        <v>32</v>
      </c>
    </row>
    <row r="115" spans="3:3" ht="15" hidden="1" customHeight="1" x14ac:dyDescent="0.2">
      <c r="C115" s="22" t="s">
        <v>40</v>
      </c>
    </row>
    <row r="116" spans="3:3" ht="11.25" hidden="1" customHeight="1" x14ac:dyDescent="0.2">
      <c r="C116" s="22" t="s">
        <v>30</v>
      </c>
    </row>
    <row r="117" spans="3:3" ht="16.5" hidden="1" customHeight="1" x14ac:dyDescent="0.2">
      <c r="C117" s="22" t="s">
        <v>31</v>
      </c>
    </row>
    <row r="118" spans="3:3" ht="12" hidden="1" customHeight="1" x14ac:dyDescent="0.2">
      <c r="C118" s="22" t="s">
        <v>33</v>
      </c>
    </row>
    <row r="119" spans="3:3" ht="25.5" hidden="1" customHeight="1" x14ac:dyDescent="0.2">
      <c r="C119" s="22" t="s">
        <v>34</v>
      </c>
    </row>
    <row r="120" spans="3:3" ht="27.75" hidden="1" customHeight="1" x14ac:dyDescent="0.2">
      <c r="C120" s="22" t="s">
        <v>41</v>
      </c>
    </row>
    <row r="121" spans="3:3" ht="36.75" hidden="1" customHeight="1" x14ac:dyDescent="0.2">
      <c r="C121" s="23" t="s">
        <v>42</v>
      </c>
    </row>
    <row r="122" spans="3:3" hidden="1" x14ac:dyDescent="0.2">
      <c r="C122" s="22" t="s">
        <v>43</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5000000}"/>
    <dataValidation allowBlank="1" showInputMessage="1" showErrorMessage="1" prompt="Identifique el resultado del indicador en la medición desarrollada" sqref="D28 P28 G28 J28 M28" xr:uid="{00000000-0002-0000-0100-000006000000}"/>
    <dataValidation allowBlank="1" showInputMessage="1" showErrorMessage="1" prompt="Identifique el valor registrado en el denominador de la fórmula de cálculo" sqref="D27 G27 J27 M27" xr:uid="{00000000-0002-0000-0100-000007000000}"/>
    <dataValidation allowBlank="1" showInputMessage="1" showErrorMessage="1" prompt="Identifique el valor registrado en el numerador de la fórmula de cálculo" sqref="D26 G26 J26 M26 P26:P27"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Secretaría</vt:lpstr>
      <vt:lpstr>Secretaría!Área_de_impresión</vt:lpstr>
      <vt:lpstr>Secretaría!Fuente_indicador</vt:lpstr>
      <vt:lpstr>Secretaría!Periodicidad</vt:lpstr>
      <vt:lpstr>Secretaría!Tipo_indicador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2014-02-18T15:51:38Z</cp:lastPrinted>
  <dcterms:created xsi:type="dcterms:W3CDTF">2013-03-27T13:59:56Z</dcterms:created>
  <dcterms:modified xsi:type="dcterms:W3CDTF">2021-08-18T21:32:18Z</dcterms:modified>
</cp:coreProperties>
</file>