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808"/>
  </bookViews>
  <sheets>
    <sheet name="Secretaría" sheetId="10" r:id="rId1"/>
  </sheets>
  <definedNames>
    <definedName name="_xlnm.Print_Area" localSheetId="0">Secretaría!$B$2:$R$49</definedName>
    <definedName name="Fuente_indicador" localSheetId="0">Secretaría!$M$96:$M$102</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Secretaría!$I$96:$I$101</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8" i="10" l="1"/>
  <c r="P27" i="10"/>
  <c r="P26" i="10"/>
  <c r="G28" i="10" l="1"/>
  <c r="J28" i="10"/>
  <c r="M28" i="10"/>
  <c r="D28" i="10"/>
</calcChain>
</file>

<file path=xl/sharedStrings.xml><?xml version="1.0" encoding="utf-8"?>
<sst xmlns="http://schemas.openxmlformats.org/spreadsheetml/2006/main" count="107" uniqueCount="102">
  <si>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</si>
  <si>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</si>
  <si>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</si>
  <si>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</si>
  <si>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</si>
  <si>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</si>
  <si>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</si>
  <si>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</si>
  <si>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</si>
  <si>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</si>
  <si>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</si>
  <si>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</si>
  <si>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</si>
  <si>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</si>
  <si>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</si>
  <si>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</si>
  <si>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</si>
  <si>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</si>
  <si>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</si>
  <si>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</si>
  <si>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</si>
  <si>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</si>
  <si>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</si>
  <si>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</si>
  <si>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</si>
  <si>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</si>
  <si>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</si>
  <si>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</si>
  <si>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</si>
  <si>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</si>
  <si>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</si>
  <si>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</si>
  <si>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</si>
  <si>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</si>
  <si>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</si>
  <si>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</si>
  <si>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</si>
  <si>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</si>
  <si>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</si>
  <si>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</si>
  <si>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</si>
  <si>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</si>
  <si>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</si>
  <si>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</si>
  <si>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</si>
  <si>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</si>
  <si>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</si>
  <si>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</si>
  <si>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</si>
  <si>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</si>
  <si>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</si>
  <si>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</si>
  <si>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</si>
  <si>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</si>
  <si>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</si>
  <si>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</si>
  <si>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</si>
  <si>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</si>
  <si>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</si>
  <si>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</si>
  <si>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</si>
  <si>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</si>
  <si>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</si>
  <si>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</si>
  <si>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</si>
  <si>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</si>
  <si>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</si>
  <si>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</si>
  <si>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</si>
  <si>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</si>
  <si>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</si>
  <si>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</si>
  <si>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</si>
  <si>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</si>
  <si>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</si>
  <si>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</si>
  <si>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</si>
  <si>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</si>
  <si>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</si>
  <si>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</si>
  <si>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</si>
  <si>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</si>
  <si>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</si>
  <si>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</si>
  <si>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</si>
  <si>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</si>
  <si>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</si>
  <si>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</si>
  <si>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</si>
  <si>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</si>
  <si>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</si>
  <si>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</si>
  <si>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</si>
  <si>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</si>
  <si>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t>11 de abril de 2021</t>
  </si>
  <si>
    <r>
      <rPr>
        <b/>
        <sz val="10"/>
        <rFont val="Arial"/>
        <family val="2"/>
      </rPr>
      <t xml:space="preserve">Durante el primer trimestre del año 2021, </t>
    </r>
    <r>
      <rPr>
        <sz val="10"/>
        <rFont val="Arial"/>
        <family val="2"/>
      </rPr>
      <t>la Plenaria debatió</t>
    </r>
    <r>
      <rPr>
        <sz val="10"/>
        <color rgb="FFFF0000"/>
        <rFont val="Arial"/>
        <family val="2"/>
      </rPr>
      <t xml:space="preserve"> </t>
    </r>
    <r>
      <rPr>
        <sz val="10"/>
        <rFont val="Arial"/>
        <family val="2"/>
      </rPr>
      <t>13 proyectos de acuerdo  tomando la decisión de aprobar 12, los cuales fueron sancionados  por la Alcaldesa Mayor y que relaciono a continuación:                                                                                                                               1.</t>
    </r>
    <r>
      <rPr>
        <b/>
        <sz val="10"/>
        <rFont val="Arial"/>
        <family val="2"/>
      </rPr>
      <t>Proyecto de Acuerdo 236 de 2020</t>
    </r>
    <r>
      <rPr>
        <sz val="10"/>
        <rFont val="Arial"/>
        <family val="2"/>
      </rPr>
      <t>“Por medio del cual se implementa la estrategia de compras locales Bogotá compra Bogotá”   Aprobado en  Plenaria del día 22 de enero del 2021.</t>
    </r>
    <r>
      <rPr>
        <b/>
        <sz val="10"/>
        <rFont val="Arial"/>
        <family val="2"/>
      </rPr>
      <t>Convertido en Acuerdo</t>
    </r>
    <r>
      <rPr>
        <sz val="10"/>
        <rFont val="Arial"/>
        <family val="2"/>
      </rPr>
      <t xml:space="preserve"> No. 798  de 2021 el día 05 de febrero de 2021.
2.</t>
    </r>
    <r>
      <rPr>
        <b/>
        <sz val="10"/>
        <rFont val="Arial"/>
        <family val="2"/>
      </rPr>
      <t>Proyecto de Acuerdo No.246</t>
    </r>
    <r>
      <rPr>
        <sz val="10"/>
        <rFont val="Arial"/>
        <family val="2"/>
      </rPr>
      <t xml:space="preserve"> de 2020,</t>
    </r>
    <r>
      <rPr>
        <sz val="10"/>
        <color rgb="FFFF0000"/>
        <rFont val="Arial"/>
        <family val="2"/>
      </rPr>
      <t xml:space="preserve"> </t>
    </r>
    <r>
      <rPr>
        <sz val="10"/>
        <rFont val="Arial"/>
        <family val="2"/>
      </rPr>
      <t>¨Por medio del cual se ordena la implementación de medidas de seguridad vial, se promueve el seguimiento a la siniestralidad vial en el sistema integrado de transporte público y se dictan otras disposiciones¨. Aprobado en Plenaria del del día 22de enero de 2021.</t>
    </r>
    <r>
      <rPr>
        <b/>
        <sz val="10"/>
        <rFont val="Arial"/>
        <family val="2"/>
      </rPr>
      <t>Convertido en Acuerdo</t>
    </r>
    <r>
      <rPr>
        <sz val="10"/>
        <rFont val="Arial"/>
        <family val="2"/>
      </rPr>
      <t xml:space="preserve"> No. 799 de 2021 del día 5 de febrero del 2021.                                       </t>
    </r>
    <r>
      <rPr>
        <b/>
        <sz val="10"/>
        <rFont val="Arial"/>
        <family val="2"/>
      </rPr>
      <t xml:space="preserve">                                                                                      </t>
    </r>
    <r>
      <rPr>
        <sz val="10"/>
        <color rgb="FFFF0000"/>
        <rFont val="Arial"/>
        <family val="2"/>
      </rPr>
      <t xml:space="preserve">                                       </t>
    </r>
    <r>
      <rPr>
        <sz val="10"/>
        <rFont val="Arial"/>
        <family val="2"/>
      </rPr>
      <t xml:space="preserve">                                                                3.</t>
    </r>
    <r>
      <rPr>
        <b/>
        <sz val="10"/>
        <rFont val="Arial"/>
        <family val="2"/>
      </rPr>
      <t>Proyecto de Acuerdo No. 202 de 2020</t>
    </r>
    <r>
      <rPr>
        <sz val="10"/>
        <rFont val="Arial"/>
        <family val="2"/>
      </rPr>
      <t xml:space="preserve"> “Por medio del cual se establecen lineamientos para la creación de la mesa permanente por la calidad del aire en la ciudad de Bogotá, D.C” fue aprobado en sesión plenaria del día 24 de enero de 2021.</t>
    </r>
    <r>
      <rPr>
        <b/>
        <sz val="10"/>
        <rFont val="Arial"/>
        <family val="2"/>
      </rPr>
      <t xml:space="preserve">Convertido en Acuerdo No. 800 </t>
    </r>
    <r>
      <rPr>
        <sz val="10"/>
        <rFont val="Arial"/>
        <family val="2"/>
      </rPr>
      <t>de 2021 el día 11 de febrero de 2021</t>
    </r>
    <r>
      <rPr>
        <b/>
        <sz val="10"/>
        <rFont val="Arial"/>
        <family val="2"/>
      </rPr>
      <t xml:space="preserve">.                                                                    4.Proyecto de Acuerdo No. 318  y 319 de 2020, </t>
    </r>
    <r>
      <rPr>
        <sz val="10"/>
        <rFont val="Arial"/>
        <family val="2"/>
      </rPr>
      <t>“Por el cual se prohíbe la comercialización de animales vivos en plazas de mercado, se regula su comercialización en otros establecimientos y se dictan otras disposiciones” Aprobado en Sesion Plenaria el día 24 de enero de 2021.</t>
    </r>
    <r>
      <rPr>
        <b/>
        <sz val="11"/>
        <rFont val="Arial"/>
        <family val="2"/>
      </rPr>
      <t xml:space="preserve"> </t>
    </r>
    <r>
      <rPr>
        <b/>
        <sz val="10"/>
        <rFont val="Arial"/>
        <family val="2"/>
      </rPr>
      <t>Convertido en Acuerdo</t>
    </r>
    <r>
      <rPr>
        <sz val="10"/>
        <rFont val="Arial"/>
        <family val="2"/>
      </rPr>
      <t xml:space="preserve"> No. 801 de 2021 del día 11 de febrero de 2021.                                                                                                                              5.</t>
    </r>
    <r>
      <rPr>
        <b/>
        <sz val="10"/>
        <rFont val="Arial"/>
        <family val="2"/>
      </rPr>
      <t>Proyecto de Acuerdo No. 341 de 2020</t>
    </r>
    <r>
      <rPr>
        <sz val="10"/>
        <rFont val="Arial"/>
        <family val="2"/>
      </rPr>
      <t xml:space="preserve"> “Por el cual se establecen lineamientos para la formulación de la metodología para la evaluación y ajuste de los intervalos del índice bogotano de calidad de aire – IBOCA, y se dictan otras disposiciones”. Aprobado en sesión plenaria del día 31 de enero de 2021 y </t>
    </r>
    <r>
      <rPr>
        <b/>
        <sz val="10"/>
        <rFont val="Arial"/>
        <family val="2"/>
      </rPr>
      <t>Convertido en Acuerdo No. 802</t>
    </r>
    <r>
      <rPr>
        <sz val="10"/>
        <rFont val="Arial"/>
        <family val="2"/>
      </rPr>
      <t xml:space="preserve"> de 2021 de 2021 16 de febrero de 2021.                                                                                                   6.</t>
    </r>
    <r>
      <rPr>
        <b/>
        <sz val="10"/>
        <rFont val="Arial"/>
        <family val="2"/>
      </rPr>
      <t>Proyecto de Acuerdo No. 361 de 2020.</t>
    </r>
    <r>
      <rPr>
        <sz val="10"/>
        <rFont val="Arial"/>
        <family val="2"/>
      </rPr>
      <t>“Por medio del cual se declara la bicicleta como medio de transporte prioritario en Bogotá D.C. y se dictan otras disposiciones para fortalecer su uso”.Aprobado en Sesión Plenaria del día 31 de enero de 2021.</t>
    </r>
    <r>
      <rPr>
        <b/>
        <sz val="10"/>
        <rFont val="Arial"/>
        <family val="2"/>
      </rPr>
      <t xml:space="preserve">Convertido en Acuerdo </t>
    </r>
    <r>
      <rPr>
        <sz val="10"/>
        <rFont val="Arial"/>
        <family val="2"/>
      </rPr>
      <t>No. 804 de 2021 el día 16 de febrero de 2021.                                                              7.</t>
    </r>
    <r>
      <rPr>
        <b/>
        <sz val="10"/>
        <rFont val="Arial"/>
        <family val="2"/>
      </rPr>
      <t xml:space="preserve">Proyecto de Acuerdo No.379 de 2020  </t>
    </r>
    <r>
      <rPr>
        <sz val="10"/>
        <rFont val="Arial"/>
        <family val="2"/>
      </rPr>
      <t>"Por el cual se institucionaliza el observatorio de turismo de Bogotá y se establecen los lineamientos para su gestión y se dictan otras disposiciones” Aprobado en Seión Plenaria  del día 31 de enero de 2021</t>
    </r>
    <r>
      <rPr>
        <b/>
        <sz val="10"/>
        <rFont val="Arial"/>
        <family val="2"/>
      </rPr>
      <t xml:space="preserve">.Convertido </t>
    </r>
    <r>
      <rPr>
        <sz val="10"/>
        <rFont val="Arial"/>
        <family val="2"/>
      </rPr>
      <t>en Acuerdo No. 803 de 2021 el día 16 de febrero de 2021.                                                                                              8.</t>
    </r>
    <r>
      <rPr>
        <b/>
        <sz val="10"/>
        <rFont val="Arial"/>
        <family val="2"/>
      </rPr>
      <t xml:space="preserve">Proyecto de Acuerdo No.308 de 2020 </t>
    </r>
    <r>
      <rPr>
        <sz val="10"/>
        <rFont val="Arial"/>
        <family val="2"/>
      </rPr>
      <t>“Por medio del cual se establece Bacatá Hidrópolis y los lineamientos para su implementación,y se dictan otras disposiciones”.Aprobado en sesión Plenaria el día 01 de febrero de 2021</t>
    </r>
    <r>
      <rPr>
        <b/>
        <sz val="10"/>
        <rFont val="Arial"/>
        <family val="2"/>
      </rPr>
      <t>.Convertido en Acuerdo N0. 806 de 2021 el día 19 de febrero de 2021.                                                                                        9.Proyecto de AcuerdoNo. 214</t>
    </r>
    <r>
      <rPr>
        <b/>
        <sz val="10"/>
        <color rgb="FFFF0000"/>
        <rFont val="Arial"/>
        <family val="2"/>
      </rPr>
      <t xml:space="preserve"> </t>
    </r>
    <r>
      <rPr>
        <b/>
        <sz val="10"/>
        <rFont val="Arial"/>
        <family val="2"/>
      </rPr>
      <t>acumul</t>
    </r>
    <r>
      <rPr>
        <sz val="10"/>
        <rFont val="Arial"/>
        <family val="2"/>
      </rPr>
      <t>ado</t>
    </r>
    <r>
      <rPr>
        <b/>
        <sz val="10"/>
        <rFont val="Arial"/>
        <family val="2"/>
      </rPr>
      <t xml:space="preserve"> c</t>
    </r>
    <r>
      <rPr>
        <b/>
        <sz val="10"/>
        <color theme="1"/>
        <rFont val="Arial"/>
        <family val="2"/>
      </rPr>
      <t>o</t>
    </r>
    <r>
      <rPr>
        <b/>
        <sz val="10"/>
        <rFont val="Arial"/>
        <family val="2"/>
      </rPr>
      <t>n  los proyectos258 y 260 de 2020,</t>
    </r>
    <r>
      <rPr>
        <sz val="10"/>
        <rFont val="Arial"/>
        <family val="2"/>
      </rPr>
      <t>“Por medio del cual se establece una política de dignificación de las prácticas laborales en el Distrito Capital de Bogotá”.</t>
    </r>
    <r>
      <rPr>
        <b/>
        <sz val="10"/>
        <rFont val="Arial"/>
        <family val="2"/>
      </rPr>
      <t xml:space="preserve"> Aprobado </t>
    </r>
    <r>
      <rPr>
        <sz val="10"/>
        <rFont val="Arial"/>
        <family val="2"/>
      </rPr>
      <t>en sesión plenaria del día 01 de febrero de 2021.</t>
    </r>
    <r>
      <rPr>
        <b/>
        <sz val="10"/>
        <rFont val="Arial"/>
        <family val="2"/>
      </rPr>
      <t>Convertido en Acuerdo No. 805</t>
    </r>
    <r>
      <rPr>
        <sz val="10"/>
        <rFont val="Arial"/>
        <family val="2"/>
      </rPr>
      <t xml:space="preserve"> de 2021 del día 19 de febrero de 2021.      </t>
    </r>
    <r>
      <rPr>
        <b/>
        <sz val="10"/>
        <rFont val="Arial"/>
        <family val="2"/>
      </rPr>
      <t xml:space="preserve"> 10.Proyecto de Acuerdo No.173 acumulado con el Proyecto 197 de 2020</t>
    </r>
    <r>
      <rPr>
        <sz val="10"/>
        <rFont val="Arial"/>
        <family val="2"/>
      </rPr>
      <t>“Por el cual se promueven estrategias integrales de alimentación saludable para desincentivar el consumo de sal y azúcar, con énfasis en bebidas azucaradas, para contribuir a mejorar la calidad de vida y la salud de la población del Distrito Capital”.</t>
    </r>
    <r>
      <rPr>
        <b/>
        <sz val="10"/>
        <rFont val="Arial"/>
        <family val="2"/>
      </rPr>
      <t xml:space="preserve">Aprobado </t>
    </r>
    <r>
      <rPr>
        <sz val="10"/>
        <rFont val="Arial"/>
        <family val="2"/>
      </rPr>
      <t>en plenaria del día 10 de febrero de 2021.</t>
    </r>
    <r>
      <rPr>
        <b/>
        <sz val="10"/>
        <rFont val="Arial"/>
        <family val="2"/>
      </rPr>
      <t>Convertido en Acuerdo  No. 807</t>
    </r>
    <r>
      <rPr>
        <sz val="10"/>
        <rFont val="Arial"/>
        <family val="2"/>
      </rPr>
      <t xml:space="preserve"> de 2021 el día 26 de febrero de 2021.                                                                                                                              11.</t>
    </r>
    <r>
      <rPr>
        <b/>
        <sz val="10"/>
        <rFont val="Arial"/>
        <family val="2"/>
      </rPr>
      <t>Proyecto de Acuerdo No. 298</t>
    </r>
    <r>
      <rPr>
        <b/>
        <sz val="10"/>
        <color rgb="FFFF0000"/>
        <rFont val="Arial"/>
        <family val="2"/>
      </rPr>
      <t xml:space="preserve"> </t>
    </r>
    <r>
      <rPr>
        <b/>
        <sz val="10"/>
        <rFont val="Arial"/>
        <family val="2"/>
      </rPr>
      <t>acumulado con los proyectos 299,306,330,344 y 355 de 2020</t>
    </r>
    <r>
      <rPr>
        <sz val="10"/>
        <rFont val="Arial"/>
        <family val="2"/>
      </rPr>
      <t>,“Por el cual se prohíben progresivamente los plásticos de un solo uso en las entidades del Distrito Capital que hacen parte del sector central, descentralizado y localidades y se dictan otras disposiciones”.Aprobado en sesión plenaria del 10 de febrero de 2021  .</t>
    </r>
    <r>
      <rPr>
        <b/>
        <sz val="10"/>
        <rFont val="Arial"/>
        <family val="2"/>
      </rPr>
      <t xml:space="preserve">Convertido en Acuerdo No. 808 </t>
    </r>
    <r>
      <rPr>
        <sz val="10"/>
        <rFont val="Arial"/>
        <family val="2"/>
      </rPr>
      <t>el  día 26 de febrero de 2021.
12.</t>
    </r>
    <r>
      <rPr>
        <b/>
        <sz val="10"/>
        <rFont val="Arial"/>
        <family val="2"/>
      </rPr>
      <t>Proyecto de Acuerdo 424 de 2020</t>
    </r>
    <r>
      <rPr>
        <sz val="10"/>
        <rFont val="Arial"/>
        <family val="2"/>
      </rPr>
      <t>,“Por medio del cual se reforma el Acuerdo Distrital 017 de 1999, se armoniza normativamente y se reactiva el Consejo Distrital de paz,reconciliación, convivencia y transformación de conflictos”.</t>
    </r>
    <r>
      <rPr>
        <b/>
        <sz val="10"/>
        <rFont val="Arial"/>
        <family val="2"/>
      </rPr>
      <t xml:space="preserve">Aprobado </t>
    </r>
    <r>
      <rPr>
        <sz val="10"/>
        <rFont val="Arial"/>
        <family val="2"/>
      </rPr>
      <t>en sesión plenaria del día 27de febrero de 2021</t>
    </r>
    <r>
      <rPr>
        <b/>
        <sz val="10"/>
        <rFont val="Arial"/>
        <family val="2"/>
      </rPr>
      <t xml:space="preserve">.Convertido en Acuerdo No. 809 de 2021 </t>
    </r>
    <r>
      <rPr>
        <sz val="10"/>
        <rFont val="Arial"/>
        <family val="2"/>
      </rPr>
      <t xml:space="preserve">del día 17 de marzo de 2021.
</t>
    </r>
    <r>
      <rPr>
        <b/>
        <sz val="10"/>
        <rFont val="Arial"/>
        <family val="2"/>
      </rPr>
      <t>Así mismo , la plenaria  devolvió el Proyecto de Acuerdo No. 211</t>
    </r>
    <r>
      <rPr>
        <sz val="10"/>
        <rFont val="Arial"/>
        <family val="2"/>
      </rPr>
      <t xml:space="preserve"> de 2020 “Por el cual se establecen los lineamientos generales para la formulación de la Política Pública Distrital de Vendedores Informales y se dictan otras disposiciones.” En Sesión Plenaria del dia 22 de enero de 2021 aprobada por votación nominal la devolución del Proyecto a la Comisión Tercera Permanente de Hacienda y Crédito Público"  .</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sz val="12"/>
        <color rgb="FFFF0000"/>
        <rFont val="Arial"/>
        <family val="2"/>
      </rPr>
      <t xml:space="preserve">
Aprobados en segundo debate pasaron a sanción de la Alcaldesa Mayor de Bogotá, y se convirtieron en los Acuerdos 758, 759 y 760 de 2020. 
Así mismo, la Plenaria debatió las objeciones jurídicas presentadas por el Alcalde Mayor de Bogotá, Enrique Peñalosa Londoño al Proyecto de Acuerdo No. 373 de 2019, "</t>
    </r>
    <r>
      <rPr>
        <i/>
        <sz val="12"/>
        <color rgb="FFFF0000"/>
        <rFont val="Arial"/>
        <family val="2"/>
      </rPr>
      <t>Por el cual se modifica la escala de remuneración básica salarial y se hace una nivelación salarial en los empleos de la planta global de cargos del Concejo de Bogotá D.C y se dictan otras disposiciones"</t>
    </r>
    <r>
      <rPr>
        <sz val="12"/>
        <color rgb="FFFF0000"/>
        <rFont val="Arial"/>
        <family val="2"/>
      </rPr>
      <t>, tomando la decisión de rechazarlas, cumpliendo de esta manera con el 100% de la meta propuesta para el primer  trimestre.</t>
    </r>
  </si>
  <si>
    <r>
      <t xml:space="preserve">   </t>
    </r>
    <r>
      <rPr>
        <b/>
        <sz val="9"/>
        <rFont val="Arial"/>
        <family val="2"/>
      </rPr>
      <t xml:space="preserve"> Durante el segundo trimestre del año 2021, </t>
    </r>
    <r>
      <rPr>
        <sz val="9"/>
        <rFont val="Arial"/>
        <family val="2"/>
      </rPr>
      <t xml:space="preserve">la Plenaria debatió 4 proyectos de acuerdo  tomando la decisión de aprobar 4 de los cuales  fueron sancionados 3 por la Alcaldesa Mayor y que relaciono a continuación:   
</t>
    </r>
    <r>
      <rPr>
        <b/>
        <sz val="9"/>
        <rFont val="Arial"/>
        <family val="2"/>
      </rPr>
      <t xml:space="preserve"> 1. Proyecto de Acuerdo 128 de 2021 </t>
    </r>
    <r>
      <rPr>
        <sz val="9"/>
        <rFont val="Arial"/>
        <family val="2"/>
      </rPr>
      <t xml:space="preserve"> “Por medio del cual se crea el fondo cuenta para la agencia distrital para la educación superior, la ciencia y la tecnología “atenea” y se dictan otras disposiciones” .Aprobado en Plenaria del día 30 de abril del 2021.</t>
    </r>
    <r>
      <rPr>
        <b/>
        <sz val="9"/>
        <rFont val="Arial"/>
        <family val="2"/>
      </rPr>
      <t xml:space="preserve"> Convertido en Acuerdo</t>
    </r>
    <r>
      <rPr>
        <sz val="9"/>
        <rFont val="Arial"/>
        <family val="2"/>
      </rPr>
      <t xml:space="preserve"> No. 810 de 2021 el día 12 de mayo de 2021
</t>
    </r>
    <r>
      <rPr>
        <b/>
        <sz val="9"/>
        <rFont val="Arial"/>
        <family val="2"/>
      </rPr>
      <t xml:space="preserve">2. Proyecto de Acuerdo 127 de 2021 </t>
    </r>
    <r>
      <rPr>
        <sz val="9"/>
        <rFont val="Arial"/>
        <family val="2"/>
      </rPr>
      <t xml:space="preserve">“Por medio del cual se impulsan acciones para enfrentar la emergencia climática y el cumplimiento de los objetivos de descarbonización en Bogotá D.C.”  Aprobado en Plenaria del día 19 y 31 de mayo del 2021. </t>
    </r>
    <r>
      <rPr>
        <b/>
        <sz val="9"/>
        <rFont val="Arial"/>
        <family val="2"/>
      </rPr>
      <t xml:space="preserve">Convertido en Acuerdo No. </t>
    </r>
    <r>
      <rPr>
        <sz val="9"/>
        <rFont val="Arial"/>
        <family val="2"/>
      </rPr>
      <t xml:space="preserve">811 de 2021 el día 22 de junio de 2021.
</t>
    </r>
    <r>
      <rPr>
        <b/>
        <sz val="9"/>
        <rFont val="Arial"/>
        <family val="2"/>
      </rPr>
      <t>3.Proyecto de Acuerdo 211 de 2020 “</t>
    </r>
    <r>
      <rPr>
        <sz val="9"/>
        <rFont val="Arial"/>
        <family val="2"/>
      </rPr>
      <t xml:space="preserve"> Por el cual se establecen los lineamientos generales para la formulación de la Política Pública Distrital de Vendedores Informales y se dictan otras disposiciones” Aprobado en Plenaria del día 04 de junio del 2021. </t>
    </r>
    <r>
      <rPr>
        <b/>
        <sz val="9"/>
        <rFont val="Arial"/>
        <family val="2"/>
      </rPr>
      <t xml:space="preserve">Convertido en Acuerdo No. 812 </t>
    </r>
    <r>
      <rPr>
        <sz val="9"/>
        <rFont val="Arial"/>
        <family val="2"/>
      </rPr>
      <t xml:space="preserve">de 2021 el día 22 de junio de 2021.
</t>
    </r>
    <r>
      <rPr>
        <b/>
        <sz val="9"/>
        <rFont val="Arial"/>
        <family val="2"/>
      </rPr>
      <t>4. Proyecto de Acuerdo 159 de 2020</t>
    </r>
    <r>
      <rPr>
        <sz val="9"/>
        <rFont val="Arial"/>
        <family val="2"/>
      </rPr>
      <t xml:space="preserve"> “Por el cual se establecen lineamientos para crear espacios de integración y participación para la población con discapacidad, en eventos artísticos, culturales y escénicos de índole distrital y local- mayor visibilidad para los artistas con discapacidad” </t>
    </r>
    <r>
      <rPr>
        <b/>
        <sz val="9"/>
        <rFont val="Arial"/>
        <family val="2"/>
      </rPr>
      <t>Aprobado en Plenaria del día 08 de junio del 2021</t>
    </r>
    <r>
      <rPr>
        <sz val="9"/>
        <rFont val="Arial"/>
        <family val="2"/>
      </rPr>
      <t xml:space="preserve">..Convertido en  Acuerdo No. 813 de 2021 el día  28 de junio 2021
                                            </t>
    </r>
  </si>
  <si>
    <t>30 Junio de 2021</t>
  </si>
  <si>
    <t>4 de Octubre 2021</t>
  </si>
  <si>
    <r>
      <rPr>
        <b/>
        <sz val="10"/>
        <rFont val="Arial"/>
        <family val="2"/>
      </rPr>
      <t>Durante el Tercer Trimestre del año 2021</t>
    </r>
    <r>
      <rPr>
        <sz val="10"/>
        <rFont val="Arial"/>
        <family val="2"/>
      </rPr>
      <t xml:space="preserve">, la Plenaria debatió  16  proyectos de Acuerdo  tomando la decisión de aprobar 15, siendo sancionados 15 por la Alcaldesa Mayor y que relaciono a continuación:   
</t>
    </r>
    <r>
      <rPr>
        <b/>
        <sz val="10"/>
        <rFont val="Arial"/>
        <family val="2"/>
      </rPr>
      <t xml:space="preserve">1.Proyecto de Acuerdo 032 de 2021 </t>
    </r>
    <r>
      <rPr>
        <sz val="10"/>
        <rFont val="Arial"/>
        <family val="2"/>
      </rPr>
      <t xml:space="preserve">“Por el cual se reconoce, fortalece y apoya la labor de las cuidadoras, los cuidadores y los hogares de paso de animales domésticos rescatados en el Distrito Capital” Aprobado en Plenaria del día 31 de julio del 2021. Convertido en Acuerdo No. 814 de 2021 el día 18 de agosto de 2021
</t>
    </r>
    <r>
      <rPr>
        <b/>
        <sz val="10"/>
        <rFont val="Arial"/>
        <family val="2"/>
      </rPr>
      <t>2. Proyecto de Acuerdo   047   de 2021</t>
    </r>
    <r>
      <rPr>
        <sz val="10"/>
        <rFont val="Arial"/>
        <family val="2"/>
      </rPr>
      <t xml:space="preserve"> “Por medio del cual se Crea el Registro de Cámaras de Seguridad y Circuitos cerrados de televisión (CCTV) del Distrito Capital, y se dictan otras disposiciones”. Aprobado en Plenaria del día 05 de agosto del 2021. Convertido en Acuerdo No. 815 de 2021 el día 24 de agosto de 2021
</t>
    </r>
    <r>
      <rPr>
        <b/>
        <sz val="10"/>
        <rFont val="Arial"/>
        <family val="2"/>
      </rPr>
      <t>3. Proyecto de Acuerdo 060 de 2021</t>
    </r>
    <r>
      <rPr>
        <sz val="10"/>
        <rFont val="Arial"/>
        <family val="2"/>
      </rPr>
      <t xml:space="preserve"> “Por medio del cual se determinan lineamientos para el cobro por participación en plusvalías generadas por obra pública” Aprobado en Plenaria del día 11 de agosto del 2021. Convertido en Acuerdo No. 818 de 2021 el día 30 de agosto de 2021
</t>
    </r>
    <r>
      <rPr>
        <b/>
        <sz val="10"/>
        <rFont val="Arial"/>
        <family val="2"/>
      </rPr>
      <t>4. Proyecto de Acuerdo 083 de 2021.</t>
    </r>
    <r>
      <rPr>
        <sz val="10"/>
        <rFont val="Arial"/>
        <family val="2"/>
      </rPr>
      <t xml:space="preserve"> “Por el cual se integran acciones para fomentar el emprendimiento de mujeres “EME” – empresas con manos de mujer dentro de las estrategias de la Secretaría de Desarrollo Económico y se dictan otras disposiciones”. Aprobado en Plenaria del día 11 de agosto del 2021. Convertido en Acuerdo No. 819 de 2021 el día 30 de agosto de 2021
</t>
    </r>
    <r>
      <rPr>
        <b/>
        <sz val="10"/>
        <rFont val="Arial"/>
        <family val="2"/>
      </rPr>
      <t>5. Proyecto de Acuerdo 038  de 2021</t>
    </r>
    <r>
      <rPr>
        <sz val="10"/>
        <rFont val="Arial"/>
        <family val="2"/>
      </rPr>
      <t xml:space="preserve"> "Por el cual se adoptan medidas de protección de niños, niñas, adolescentes, adultos mayores y población no fumadora a través de la prevención del consumo de cigarrillo, productos de tabaco, derivados, sucedáneos o imitadores como sistemas electrónicos de administración de nicotina - sean, sistemas similares sin nicotina- SSSN y productos de tabaco calentado - PTC y la exposición al humo de tabaco y vapor en el Distrito Capital y se dictan otras disposiciones”. Aprobado en  Plenaria del día 11 de agosto del 2021. Convertido en Acuerdo No. 817 de 2021 el día 30 de agosto de 2021
</t>
    </r>
    <r>
      <rPr>
        <b/>
        <sz val="10"/>
        <rFont val="Arial"/>
        <family val="2"/>
      </rPr>
      <t>6. Proyecto de Acuerdo  265 de 2021 “</t>
    </r>
    <r>
      <rPr>
        <sz val="10"/>
        <rFont val="Arial"/>
        <family val="2"/>
      </rPr>
      <t xml:space="preserve">Por el cual se efectúan unas modificaciones en materia hacendaria para el rescate social y económico, se garantiza la operación de sistema de transporte público y se dictan otras disposiciones”. Aprobado en Plenaria del día 19 de agosto del 2021. Convertido en Acuerdo No. 816 de 2021 el día 25 de agosto de 2021.  
</t>
    </r>
    <r>
      <rPr>
        <b/>
        <sz val="10"/>
        <rFont val="Arial"/>
        <family val="2"/>
      </rPr>
      <t>7. Proyecto de Acuerdo 439 de 2020</t>
    </r>
    <r>
      <rPr>
        <sz val="10"/>
        <rFont val="Arial"/>
        <family val="2"/>
      </rPr>
      <t xml:space="preserve"> “Por medio del cual se dictan los lineamientos para la promoción del ciclo virtuoso de la seguridad, el uso y aprovechamiento de los datos en Bogotá” Aprobado en Plenaria del día 20 de agosto del 2021.Convertido en Acuerdo No. 822 de 2021 el día 07 de septiembre de 2021.  
</t>
    </r>
    <r>
      <rPr>
        <b/>
        <sz val="10"/>
        <rFont val="Arial"/>
        <family val="2"/>
      </rPr>
      <t>8. Proyecto de Acuerdo 005 de 2021</t>
    </r>
    <r>
      <rPr>
        <sz val="10"/>
        <rFont val="Arial"/>
        <family val="2"/>
      </rPr>
      <t xml:space="preserve">  “Por el cual se establecen medidas complementarias en materia de productividad, competitividad, emprendimiento y generación de empleo en Bogotá D.C.”  Aprobado en Plenaria del día 20 de agosto del 2021.Convertido en Acuerdo No. 820 de 2021 el día 07 de septiembre de 2021.
</t>
    </r>
    <r>
      <rPr>
        <b/>
        <sz val="10"/>
        <rFont val="Arial"/>
        <family val="2"/>
      </rPr>
      <t xml:space="preserve">9. Proyecto de Acuerdo 088 de 2021 </t>
    </r>
    <r>
      <rPr>
        <sz val="10"/>
        <rFont val="Arial"/>
        <family val="2"/>
      </rPr>
      <t xml:space="preserve">“Por medio del cual se establecen disposiciones orientadas a la implementación, promoción y continuidad del teletrabajo en las entidades del Distrito Capital” Aprobado en Plenaria del día 20 de agosto del 2021. Convertido en Acuerdo No. 821 de 2021 el día 07 de septiembre de 2021. 
</t>
    </r>
    <r>
      <rPr>
        <b/>
        <sz val="10"/>
        <rFont val="Arial"/>
        <family val="2"/>
      </rPr>
      <t>10. Proyecto de Acuerdo 434 de 2020 “</t>
    </r>
    <r>
      <rPr>
        <sz val="10"/>
        <rFont val="Arial"/>
        <family val="2"/>
      </rPr>
      <t xml:space="preserve">Por medio del cual se aúnan esfuerzos entre la secretaría de educación distrital y las instituciones de educación superior de Bogotá, con el fin de otorgar becas y estímulos dirigidos a deportistas de los diferentes seleccionados de Bogotá”. Aprobado en Plenaria del día 30 de Agosto del 2021.Convertido en Acuerdo 824 de 2021 el día 15 de septiembre de 2021.
</t>
    </r>
    <r>
      <rPr>
        <b/>
        <sz val="10"/>
        <rFont val="Arial"/>
        <family val="2"/>
      </rPr>
      <t>11. Proyecto de Acuerdo 041 de 2021</t>
    </r>
    <r>
      <rPr>
        <sz val="10"/>
        <rFont val="Arial"/>
        <family val="2"/>
      </rPr>
      <t xml:space="preserve"> “Por el cual se establecen normas para el acceso a información básica en tiempo real sobre el cuerpo arbóreo del Distrito Capital” .Aprobado en Plenaria del día 30 de agosto del 2021. Convertido en Acuerdo 823 de 2021 el 20 de septiembre de 2021.
</t>
    </r>
    <r>
      <rPr>
        <b/>
        <sz val="10"/>
        <rFont val="Arial"/>
        <family val="2"/>
      </rPr>
      <t>12. Proyecto de Acuerdo 019 de 2021</t>
    </r>
    <r>
      <rPr>
        <sz val="10"/>
        <rFont val="Arial"/>
        <family val="2"/>
      </rPr>
      <t xml:space="preserve">“Por medio del cual se dictan lineamientos para la sustitución y gestión integral de asbesto en el Distrito Capital y se dictan otras disposiciones” Aprobado en plenaria del día 01 de septiembre del 2021. Convertido en Acuerdo No. 825 de 2021 el día 20 de septiembre de 2021.
</t>
    </r>
    <r>
      <rPr>
        <b/>
        <sz val="10"/>
        <rFont val="Arial"/>
        <family val="2"/>
      </rPr>
      <t>13. Proyecto de  Acuerdo 134 de 2021</t>
    </r>
    <r>
      <rPr>
        <sz val="10"/>
        <rFont val="Arial"/>
        <family val="2"/>
      </rPr>
      <t xml:space="preserve"> “Por medio del cual se promueve el uso de la bicicleta como un medio de transporte estratégico y prioritario durante la construcción de obras de infraestructura en la ciudad, y se dictan otras disposiciones”. Aprobado en Plenaria del día 03 de septiembre del 2021.Convertido en Acuerdo No. 827 de 2021 el día 21 de septiembre de 2021.
</t>
    </r>
    <r>
      <rPr>
        <b/>
        <sz val="10"/>
        <rFont val="Arial"/>
        <family val="2"/>
      </rPr>
      <t>14. Proyecto de Acuerdo 115 de 2021</t>
    </r>
    <r>
      <rPr>
        <sz val="10"/>
        <rFont val="Arial"/>
        <family val="2"/>
      </rPr>
      <t xml:space="preserve"> “Por el cual se desincentivan las riñas de gallos en el Distrito Capital” .Aprobado Plenaria del día 03 de septiembre del 2021. Convertido en Acuerdo No. 826 de 2021 el día 21 de septiembre de 2021.
</t>
    </r>
    <r>
      <rPr>
        <b/>
        <sz val="10"/>
        <rFont val="Arial"/>
        <family val="2"/>
      </rPr>
      <t>15. Proyecto de Acuerdo 135 y 150 de 2021 Acumulados por Unidad de Materi</t>
    </r>
    <r>
      <rPr>
        <sz val="10"/>
        <rFont val="Arial"/>
        <family val="2"/>
      </rPr>
      <t xml:space="preserve">a “Por el cual se establece el diseño, la implementación, monitoreo y evaluación de un plan distrital en prevención de violencia por razones de sexo y género con énfasis en violencia intrafamiliar y sexual”.  Aprobado en Plenaria del día 03 de septiembre del 2021. Convertido en Acuerdo No. 828 de 2021 el día 21 de septiembre de 2021.
Así mismo, la Plenaria  devolvió el  Proyecto de Acuerdo 001 de 2021 “Por medio del cual se crea la mesa distrital de seguimiento a los servicios de salud en la ciudad de Bogotá, D.C., y se establecen unos lineamientos sobre la materia” .Devuelto por la plenaria en sesión Plenaria mixta presencial realizada el día 11 de agosto de 2021, para revisión integral del articulado por parte de la comisión permanente primera de plan, según memorando Cordis No. 2021 IE9211 del 14 de agosto de 2021 a las 3:12 p.m.
</t>
    </r>
    <r>
      <rPr>
        <b/>
        <sz val="10"/>
        <rFont val="Arial"/>
        <family val="2"/>
      </rPr>
      <t/>
    </r>
  </si>
  <si>
    <t xml:space="preserve">Durante el Cuarto Trimestre del año 2021, la Plenaria debatió 2 proyectos de Acuerdo tomando la decisión de aprobar 2, siendo sancionado 2 por la Alcaldesa Mayor y que relaciono a continuación:   
1. Proyecto de Acuerdo 151 de 2021 “Por el cual se establecen lineamientos y estrategias de alimentación saludable en las tiendas Escolares Saludables Oficiales del Distrito Capital y se dictan otras disposiciones” Aprobado en sesión plenaria del día 01 de noviembre del 2021.Convertido en Acuerdo No.829 de 2021 el 17 de noviembre DE 2021
2. Proyecto de Acuerdo 512 de 2021 “Por el cual se establecen los factores de subsidio y los factores de aporte solidario para los servicios públicos domiciliarios de acueducto, alcantarillado y aseo en Bogotá, Distrito Capital, para el periodo 2022- 2026” Aprobado en sesión plenaria del día 09 de diciembre del 2021. Convertido en Acuerdo No. 830 de 2021 el día 23 de diciembre 2021 
</t>
  </si>
  <si>
    <t>27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</si>
</sst>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rgb="FFFF0000"/>
      <name val="Arial"/>
      <family val="2"/>
    </font>
    <font>
      <sz val="10"/>
      <color rgb="FFFF0000"/>
      <name val="Arial"/>
      <family val="2"/>
    </font>
    <font>
      <b/>
      <sz val="11"/>
      <name val="Arial"/>
      <family val="2"/>
    </font>
    <font>
      <b/>
      <sz val="10"/>
      <color theme="1"/>
      <name val="Arial"/>
      <family val="2"/>
    </font>
    <font>
      <i/>
      <sz val="12"/>
      <color rgb="FFFF0000"/>
      <name val="Arial"/>
      <family val="2"/>
    </font>
    <font>
      <sz val="9"/>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1">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36"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1"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30" fillId="0" borderId="21"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100</c:v>
                </c:pt>
                <c:pt idx="9">
                  <c:v>100</c:v>
                </c:pt>
                <c:pt idx="12" formatCode="0">
                  <c:v>100</c:v>
                </c:pt>
              </c:numCache>
            </c:numRef>
          </c:val>
          <c:extLst xmlns:c16r2="http://schemas.microsoft.com/office/drawing/2015/06/char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204573488"/>
        <c:axId val="1204575120"/>
      </c:barChart>
      <c:catAx>
        <c:axId val="1204573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04575120"/>
        <c:crosses val="autoZero"/>
        <c:auto val="1"/>
        <c:lblAlgn val="ctr"/>
        <c:lblOffset val="100"/>
        <c:noMultiLvlLbl val="0"/>
      </c:catAx>
      <c:valAx>
        <c:axId val="1204575120"/>
        <c:scaling>
          <c:orientation val="minMax"/>
        </c:scaling>
        <c:delete val="1"/>
        <c:axPos val="l"/>
        <c:numFmt formatCode="General" sourceLinked="1"/>
        <c:majorTickMark val="none"/>
        <c:minorTickMark val="none"/>
        <c:tickLblPos val="nextTo"/>
        <c:crossAx val="1204573488"/>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abSelected="1" zoomScale="70" zoomScaleNormal="70" zoomScaleSheetLayoutView="80" workbookViewId="0">
      <selection activeCell="K47" sqref="K47:Q47"/>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3"/>
      <c r="C2" s="154"/>
      <c r="D2" s="155"/>
      <c r="E2" s="159" t="s">
        <v>79</v>
      </c>
      <c r="F2" s="160"/>
      <c r="G2" s="160"/>
      <c r="H2" s="160"/>
      <c r="I2" s="160"/>
      <c r="J2" s="160"/>
      <c r="K2" s="160"/>
      <c r="L2" s="160"/>
      <c r="M2" s="160"/>
      <c r="N2" s="161"/>
      <c r="O2" s="168" t="s">
        <v>78</v>
      </c>
      <c r="P2" s="168"/>
      <c r="Q2" s="168"/>
      <c r="R2" s="168"/>
    </row>
    <row r="3" spans="2:18" ht="24.75" customHeight="1" x14ac:dyDescent="0.2">
      <c r="B3" s="156"/>
      <c r="C3" s="157"/>
      <c r="D3" s="158"/>
      <c r="E3" s="162"/>
      <c r="F3" s="163"/>
      <c r="G3" s="163"/>
      <c r="H3" s="163"/>
      <c r="I3" s="163"/>
      <c r="J3" s="163"/>
      <c r="K3" s="163"/>
      <c r="L3" s="163"/>
      <c r="M3" s="163"/>
      <c r="N3" s="164"/>
      <c r="O3" s="168" t="s">
        <v>75</v>
      </c>
      <c r="P3" s="168"/>
      <c r="Q3" s="168"/>
      <c r="R3" s="168"/>
    </row>
    <row r="4" spans="2:18" ht="24.75" customHeight="1" thickBot="1" x14ac:dyDescent="0.25">
      <c r="B4" s="156"/>
      <c r="C4" s="157"/>
      <c r="D4" s="158"/>
      <c r="E4" s="165"/>
      <c r="F4" s="166"/>
      <c r="G4" s="166"/>
      <c r="H4" s="166"/>
      <c r="I4" s="166"/>
      <c r="J4" s="166"/>
      <c r="K4" s="166"/>
      <c r="L4" s="166"/>
      <c r="M4" s="166"/>
      <c r="N4" s="167"/>
      <c r="O4" s="168" t="s">
        <v>76</v>
      </c>
      <c r="P4" s="168"/>
      <c r="Q4" s="168"/>
      <c r="R4" s="168"/>
    </row>
    <row r="5" spans="2:18" ht="13.5" thickBot="1" x14ac:dyDescent="0.25">
      <c r="B5" s="169"/>
      <c r="C5" s="170"/>
      <c r="D5" s="170"/>
      <c r="E5" s="170"/>
      <c r="F5" s="170"/>
      <c r="G5" s="170"/>
      <c r="H5" s="170"/>
      <c r="I5" s="170"/>
      <c r="J5" s="170"/>
      <c r="K5" s="170"/>
      <c r="L5" s="170"/>
      <c r="M5" s="170"/>
      <c r="N5" s="170"/>
      <c r="O5" s="171"/>
      <c r="P5" s="171"/>
      <c r="Q5" s="171"/>
      <c r="R5" s="172"/>
    </row>
    <row r="6" spans="2:18" ht="15" customHeight="1" thickBot="1" x14ac:dyDescent="0.25">
      <c r="B6" s="51" t="s">
        <v>0</v>
      </c>
      <c r="C6" s="52"/>
      <c r="D6" s="52"/>
      <c r="E6" s="52"/>
      <c r="F6" s="52"/>
      <c r="G6" s="52"/>
      <c r="H6" s="52"/>
      <c r="I6" s="52"/>
      <c r="J6" s="52"/>
      <c r="K6" s="52"/>
      <c r="L6" s="52"/>
      <c r="M6" s="52"/>
      <c r="N6" s="52"/>
      <c r="O6" s="52"/>
      <c r="P6" s="52"/>
      <c r="Q6" s="52"/>
      <c r="R6" s="53"/>
    </row>
    <row r="7" spans="2:18" ht="13.5" thickBot="1" x14ac:dyDescent="0.25">
      <c r="B7" s="2"/>
      <c r="C7" s="170"/>
      <c r="D7" s="170"/>
      <c r="E7" s="170"/>
      <c r="F7" s="170"/>
      <c r="G7" s="170"/>
      <c r="H7" s="170"/>
      <c r="I7" s="170"/>
      <c r="J7" s="170"/>
      <c r="K7" s="170"/>
      <c r="L7" s="170"/>
      <c r="M7" s="170"/>
      <c r="N7" s="170"/>
      <c r="O7" s="170"/>
      <c r="P7" s="170"/>
      <c r="Q7" s="170"/>
      <c r="R7" s="3"/>
    </row>
    <row r="8" spans="2:18" ht="23.25" customHeight="1" thickBot="1" x14ac:dyDescent="0.25">
      <c r="B8" s="2"/>
      <c r="C8" s="4" t="s">
        <v>60</v>
      </c>
      <c r="D8" s="173" t="s">
        <v>47</v>
      </c>
      <c r="E8" s="174"/>
      <c r="F8" s="174"/>
      <c r="G8" s="174"/>
      <c r="H8" s="174"/>
      <c r="I8" s="175"/>
      <c r="J8" s="176" t="s">
        <v>56</v>
      </c>
      <c r="K8" s="177"/>
      <c r="L8" s="178" t="s">
        <v>90</v>
      </c>
      <c r="M8" s="179"/>
      <c r="N8" s="179"/>
      <c r="O8" s="179"/>
      <c r="P8" s="179"/>
      <c r="Q8" s="180"/>
      <c r="R8" s="3"/>
    </row>
    <row r="9" spans="2:18" ht="23.25" customHeight="1" thickBot="1" x14ac:dyDescent="0.25">
      <c r="B9" s="2"/>
      <c r="C9" s="4" t="s">
        <v>59</v>
      </c>
      <c r="D9" s="140" t="s">
        <v>89</v>
      </c>
      <c r="E9" s="141"/>
      <c r="F9" s="141"/>
      <c r="G9" s="141"/>
      <c r="H9" s="141"/>
      <c r="I9" s="142"/>
      <c r="J9" s="143" t="s">
        <v>57</v>
      </c>
      <c r="K9" s="144"/>
      <c r="L9" s="147" t="s">
        <v>91</v>
      </c>
      <c r="M9" s="148"/>
      <c r="N9" s="148"/>
      <c r="O9" s="148"/>
      <c r="P9" s="148"/>
      <c r="Q9" s="149"/>
      <c r="R9" s="3"/>
    </row>
    <row r="10" spans="2:18" ht="23.25" customHeight="1" thickBot="1" x14ac:dyDescent="0.25">
      <c r="B10" s="2"/>
      <c r="C10" s="4" t="s">
        <v>58</v>
      </c>
      <c r="D10" s="140" t="s">
        <v>93</v>
      </c>
      <c r="E10" s="141"/>
      <c r="F10" s="141"/>
      <c r="G10" s="141"/>
      <c r="H10" s="141"/>
      <c r="I10" s="142"/>
      <c r="J10" s="145"/>
      <c r="K10" s="146"/>
      <c r="L10" s="150"/>
      <c r="M10" s="151"/>
      <c r="N10" s="151"/>
      <c r="O10" s="151"/>
      <c r="P10" s="151"/>
      <c r="Q10" s="15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61</v>
      </c>
      <c r="F12" s="133"/>
      <c r="G12" s="134" t="s">
        <v>1</v>
      </c>
      <c r="H12" s="135"/>
      <c r="I12" s="131" t="s">
        <v>3</v>
      </c>
      <c r="J12" s="133"/>
      <c r="K12" s="136" t="s">
        <v>6</v>
      </c>
      <c r="L12" s="137"/>
      <c r="M12" s="87" t="s">
        <v>2</v>
      </c>
      <c r="N12" s="138"/>
      <c r="O12" s="139"/>
      <c r="P12" s="102" t="s">
        <v>62</v>
      </c>
      <c r="Q12" s="103"/>
      <c r="R12" s="3"/>
    </row>
    <row r="13" spans="2:18" ht="15" customHeight="1" x14ac:dyDescent="0.2">
      <c r="B13" s="2"/>
      <c r="C13" s="104" t="s">
        <v>92</v>
      </c>
      <c r="D13" s="105"/>
      <c r="E13" s="108">
        <v>1</v>
      </c>
      <c r="F13" s="109"/>
      <c r="G13" s="111" t="s">
        <v>80</v>
      </c>
      <c r="H13" s="112"/>
      <c r="I13" s="115" t="s">
        <v>4</v>
      </c>
      <c r="J13" s="116"/>
      <c r="K13" s="119" t="s">
        <v>8</v>
      </c>
      <c r="L13" s="120"/>
      <c r="M13" s="123" t="s">
        <v>86</v>
      </c>
      <c r="N13" s="124"/>
      <c r="O13" s="125"/>
      <c r="P13" s="129" t="s">
        <v>65</v>
      </c>
      <c r="Q13" s="116"/>
      <c r="R13" s="3"/>
    </row>
    <row r="14" spans="2:18" ht="29.25" customHeight="1" thickBot="1" x14ac:dyDescent="0.25">
      <c r="B14" s="2"/>
      <c r="C14" s="106"/>
      <c r="D14" s="107"/>
      <c r="E14" s="106"/>
      <c r="F14" s="110"/>
      <c r="G14" s="113"/>
      <c r="H14" s="114"/>
      <c r="I14" s="117"/>
      <c r="J14" s="118"/>
      <c r="K14" s="121"/>
      <c r="L14" s="122"/>
      <c r="M14" s="126"/>
      <c r="N14" s="127"/>
      <c r="O14" s="128"/>
      <c r="P14" s="130"/>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87" t="s">
        <v>11</v>
      </c>
      <c r="D16" s="90" t="s">
        <v>25</v>
      </c>
      <c r="E16" s="91"/>
      <c r="F16" s="92" t="s">
        <v>87</v>
      </c>
      <c r="G16" s="93"/>
      <c r="H16" s="7"/>
      <c r="I16" s="7"/>
      <c r="J16" s="7"/>
      <c r="K16" s="7"/>
      <c r="L16" s="7"/>
      <c r="M16" s="8"/>
      <c r="N16" s="8"/>
      <c r="O16" s="8"/>
      <c r="P16" s="8"/>
      <c r="Q16" s="8"/>
      <c r="R16" s="3"/>
    </row>
    <row r="17" spans="2:20" ht="18.75" customHeight="1" x14ac:dyDescent="0.2">
      <c r="B17" s="2"/>
      <c r="C17" s="88"/>
      <c r="D17" s="94" t="s">
        <v>26</v>
      </c>
      <c r="E17" s="95"/>
      <c r="F17" s="96" t="s">
        <v>88</v>
      </c>
      <c r="G17" s="97"/>
      <c r="H17" s="7"/>
      <c r="I17" s="7"/>
      <c r="J17" s="7"/>
      <c r="K17" s="7"/>
      <c r="L17" s="7"/>
      <c r="M17" s="8"/>
      <c r="N17" s="8"/>
      <c r="O17" s="8"/>
      <c r="P17" s="8"/>
      <c r="Q17" s="8"/>
      <c r="R17" s="3"/>
    </row>
    <row r="18" spans="2:20" ht="18.75" customHeight="1" thickBot="1" x14ac:dyDescent="0.25">
      <c r="B18" s="2"/>
      <c r="C18" s="89"/>
      <c r="D18" s="98" t="s">
        <v>27</v>
      </c>
      <c r="E18" s="99"/>
      <c r="F18" s="100" t="s">
        <v>81</v>
      </c>
      <c r="G18" s="10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77" t="s">
        <v>23</v>
      </c>
      <c r="C20" s="78"/>
      <c r="D20" s="78"/>
      <c r="E20" s="78"/>
      <c r="F20" s="78"/>
      <c r="G20" s="78"/>
      <c r="H20" s="78"/>
      <c r="I20" s="78"/>
      <c r="J20" s="78"/>
      <c r="K20" s="78"/>
      <c r="L20" s="78"/>
      <c r="M20" s="78"/>
      <c r="N20" s="78"/>
      <c r="O20" s="78"/>
      <c r="P20" s="78"/>
      <c r="Q20" s="78"/>
      <c r="R20" s="7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0" t="s">
        <v>12</v>
      </c>
      <c r="D23" s="81"/>
      <c r="E23" s="81"/>
      <c r="F23" s="81"/>
      <c r="G23" s="81"/>
      <c r="H23" s="81"/>
      <c r="I23" s="81"/>
      <c r="J23" s="81"/>
      <c r="K23" s="81"/>
      <c r="L23" s="81"/>
      <c r="M23" s="81"/>
      <c r="N23" s="81"/>
      <c r="O23" s="81"/>
      <c r="P23" s="81"/>
      <c r="Q23" s="82"/>
      <c r="R23" s="3"/>
    </row>
    <row r="24" spans="2:20" ht="27" customHeight="1" thickBot="1" x14ac:dyDescent="0.25">
      <c r="B24" s="2"/>
      <c r="C24" s="29" t="s">
        <v>16</v>
      </c>
      <c r="D24" s="83" t="s">
        <v>82</v>
      </c>
      <c r="E24" s="84"/>
      <c r="F24" s="85"/>
      <c r="G24" s="86" t="s">
        <v>83</v>
      </c>
      <c r="H24" s="84"/>
      <c r="I24" s="85"/>
      <c r="J24" s="86" t="s">
        <v>84</v>
      </c>
      <c r="K24" s="84"/>
      <c r="L24" s="85"/>
      <c r="M24" s="86" t="s">
        <v>85</v>
      </c>
      <c r="N24" s="84"/>
      <c r="O24" s="85"/>
      <c r="P24" s="81" t="s">
        <v>13</v>
      </c>
      <c r="Q24" s="82"/>
      <c r="R24" s="3"/>
    </row>
    <row r="25" spans="2:20" ht="15" customHeight="1" x14ac:dyDescent="0.2">
      <c r="B25" s="2"/>
      <c r="C25" s="30" t="s">
        <v>17</v>
      </c>
      <c r="D25" s="71">
        <v>100</v>
      </c>
      <c r="E25" s="72"/>
      <c r="F25" s="73"/>
      <c r="G25" s="74">
        <v>100</v>
      </c>
      <c r="H25" s="72"/>
      <c r="I25" s="73"/>
      <c r="J25" s="74">
        <v>100</v>
      </c>
      <c r="K25" s="72"/>
      <c r="L25" s="73"/>
      <c r="M25" s="74">
        <v>100</v>
      </c>
      <c r="N25" s="72"/>
      <c r="O25" s="73"/>
      <c r="P25" s="75">
        <v>100</v>
      </c>
      <c r="Q25" s="76"/>
      <c r="R25" s="3"/>
    </row>
    <row r="26" spans="2:20" x14ac:dyDescent="0.2">
      <c r="B26" s="2"/>
      <c r="C26" s="31" t="s">
        <v>15</v>
      </c>
      <c r="D26" s="60">
        <v>13</v>
      </c>
      <c r="E26" s="61"/>
      <c r="F26" s="62"/>
      <c r="G26" s="63">
        <v>4</v>
      </c>
      <c r="H26" s="61"/>
      <c r="I26" s="62"/>
      <c r="J26" s="63">
        <v>16</v>
      </c>
      <c r="K26" s="61"/>
      <c r="L26" s="62"/>
      <c r="M26" s="63">
        <v>2</v>
      </c>
      <c r="N26" s="61"/>
      <c r="O26" s="62"/>
      <c r="P26" s="64">
        <f>SUM(D26:O26)</f>
        <v>35</v>
      </c>
      <c r="Q26" s="65"/>
      <c r="R26" s="3"/>
    </row>
    <row r="27" spans="2:20" ht="15.75" customHeight="1" x14ac:dyDescent="0.2">
      <c r="B27" s="2"/>
      <c r="C27" s="31" t="s">
        <v>35</v>
      </c>
      <c r="D27" s="60">
        <v>13</v>
      </c>
      <c r="E27" s="61"/>
      <c r="F27" s="62"/>
      <c r="G27" s="63">
        <v>4</v>
      </c>
      <c r="H27" s="61"/>
      <c r="I27" s="62"/>
      <c r="J27" s="63">
        <v>16</v>
      </c>
      <c r="K27" s="61"/>
      <c r="L27" s="62"/>
      <c r="M27" s="63">
        <v>2</v>
      </c>
      <c r="N27" s="61"/>
      <c r="O27" s="62"/>
      <c r="P27" s="64">
        <f>SUM(D27:O27)</f>
        <v>35</v>
      </c>
      <c r="Q27" s="65"/>
      <c r="R27" s="3"/>
    </row>
    <row r="28" spans="2:20" ht="15.75" customHeight="1" thickBot="1" x14ac:dyDescent="0.25">
      <c r="B28" s="2"/>
      <c r="C28" s="32" t="s">
        <v>28</v>
      </c>
      <c r="D28" s="66">
        <f>(D26/D27)*100</f>
        <v>100</v>
      </c>
      <c r="E28" s="67"/>
      <c r="F28" s="68"/>
      <c r="G28" s="66">
        <f t="shared" ref="G28" si="0">(G26/G27)*100</f>
        <v>100</v>
      </c>
      <c r="H28" s="67"/>
      <c r="I28" s="68"/>
      <c r="J28" s="66">
        <f t="shared" ref="J28" si="1">(J26/J27)*100</f>
        <v>100</v>
      </c>
      <c r="K28" s="67"/>
      <c r="L28" s="68"/>
      <c r="M28" s="66">
        <f t="shared" ref="M28" si="2">(M26/M27)*100</f>
        <v>100</v>
      </c>
      <c r="N28" s="67"/>
      <c r="O28" s="68"/>
      <c r="P28" s="69">
        <f>(P26/P27)*100</f>
        <v>100</v>
      </c>
      <c r="Q28" s="7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48"/>
      <c r="J31" s="48"/>
      <c r="K31" s="48"/>
      <c r="L31" s="48"/>
      <c r="M31" s="48"/>
      <c r="N31" s="48"/>
      <c r="O31" s="48"/>
      <c r="P31" s="48"/>
      <c r="Q31" s="4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49" t="s">
        <v>21</v>
      </c>
      <c r="D42" s="50"/>
      <c r="E42" s="50"/>
      <c r="F42" s="50"/>
      <c r="G42" s="50"/>
      <c r="H42" s="50"/>
      <c r="I42" s="50"/>
      <c r="J42" s="50"/>
      <c r="K42" s="51" t="s">
        <v>70</v>
      </c>
      <c r="L42" s="52"/>
      <c r="M42" s="52"/>
      <c r="N42" s="52"/>
      <c r="O42" s="52"/>
      <c r="P42" s="52"/>
      <c r="Q42" s="53"/>
      <c r="R42" s="3"/>
    </row>
    <row r="43" spans="2:18" ht="28.5" customHeight="1" thickBot="1" x14ac:dyDescent="0.25">
      <c r="B43" s="2"/>
      <c r="C43" s="26"/>
      <c r="D43" s="27" t="s">
        <v>72</v>
      </c>
      <c r="E43" s="54" t="s">
        <v>73</v>
      </c>
      <c r="F43" s="54"/>
      <c r="G43" s="54"/>
      <c r="H43" s="54"/>
      <c r="I43" s="54"/>
      <c r="J43" s="55"/>
      <c r="K43" s="33"/>
      <c r="L43" s="34"/>
      <c r="M43" s="34"/>
      <c r="N43" s="34"/>
      <c r="O43" s="34"/>
      <c r="P43" s="34"/>
      <c r="Q43" s="35"/>
      <c r="R43" s="3"/>
    </row>
    <row r="44" spans="2:18" ht="409.6" customHeight="1" thickBot="1" x14ac:dyDescent="0.25">
      <c r="B44" s="2"/>
      <c r="C44" s="11" t="s">
        <v>18</v>
      </c>
      <c r="D44" s="36" t="s">
        <v>94</v>
      </c>
      <c r="E44" s="56" t="s">
        <v>95</v>
      </c>
      <c r="F44" s="57"/>
      <c r="G44" s="57"/>
      <c r="H44" s="57"/>
      <c r="I44" s="57"/>
      <c r="J44" s="58"/>
      <c r="K44" s="59"/>
      <c r="L44" s="43"/>
      <c r="M44" s="43"/>
      <c r="N44" s="43"/>
      <c r="O44" s="43"/>
      <c r="P44" s="43"/>
      <c r="Q44" s="44"/>
      <c r="R44" s="3"/>
    </row>
    <row r="45" spans="2:18" ht="409.5" customHeight="1" thickBot="1" x14ac:dyDescent="0.25">
      <c r="B45" s="2"/>
      <c r="C45" s="11" t="s">
        <v>19</v>
      </c>
      <c r="D45" s="28" t="s">
        <v>97</v>
      </c>
      <c r="E45" s="40" t="s">
        <v>96</v>
      </c>
      <c r="F45" s="41"/>
      <c r="G45" s="41"/>
      <c r="H45" s="41"/>
      <c r="I45" s="41"/>
      <c r="J45" s="42"/>
      <c r="K45" s="43"/>
      <c r="L45" s="43"/>
      <c r="M45" s="43"/>
      <c r="N45" s="43"/>
      <c r="O45" s="43"/>
      <c r="P45" s="43"/>
      <c r="Q45" s="44"/>
      <c r="R45" s="3"/>
    </row>
    <row r="46" spans="2:18" ht="327" customHeight="1" thickBot="1" x14ac:dyDescent="0.25">
      <c r="B46" s="2"/>
      <c r="C46" s="11" t="s">
        <v>77</v>
      </c>
      <c r="D46" s="28" t="s">
        <v>98</v>
      </c>
      <c r="E46" s="45" t="s">
        <v>99</v>
      </c>
      <c r="F46" s="41"/>
      <c r="G46" s="41"/>
      <c r="H46" s="41"/>
      <c r="I46" s="41"/>
      <c r="J46" s="42"/>
      <c r="K46" s="43"/>
      <c r="L46" s="43"/>
      <c r="M46" s="43"/>
      <c r="N46" s="43"/>
      <c r="O46" s="43"/>
      <c r="P46" s="43"/>
      <c r="Q46" s="44"/>
      <c r="R46" s="3"/>
    </row>
    <row r="47" spans="2:18" ht="409.5" customHeight="1" thickBot="1" x14ac:dyDescent="0.25">
      <c r="B47" s="2"/>
      <c r="C47" s="11" t="s">
        <v>20</v>
      </c>
      <c r="D47" s="36" t="s">
        <v>101</v>
      </c>
      <c r="E47" s="45" t="s">
        <v>100</v>
      </c>
      <c r="F47" s="46"/>
      <c r="G47" s="46"/>
      <c r="H47" s="46"/>
      <c r="I47" s="46"/>
      <c r="J47" s="47"/>
      <c r="K47" s="43"/>
      <c r="L47" s="43"/>
      <c r="M47" s="43"/>
      <c r="N47" s="43"/>
      <c r="O47" s="43"/>
      <c r="P47" s="43"/>
      <c r="Q47" s="4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15" t="s">
        <v>37</v>
      </c>
      <c r="D95" s="16"/>
      <c r="H95" s="24" t="s">
        <v>22</v>
      </c>
      <c r="I95" s="24" t="s">
        <v>24</v>
      </c>
      <c r="J95" s="24" t="s">
        <v>63</v>
      </c>
      <c r="U95" s="17" t="s">
        <v>29</v>
      </c>
    </row>
    <row r="96" spans="3:21" ht="25.5" hidden="1" x14ac:dyDescent="0.2">
      <c r="C96" s="18" t="s">
        <v>44</v>
      </c>
      <c r="D96" s="19"/>
      <c r="H96" s="25" t="s">
        <v>4</v>
      </c>
      <c r="I96" s="25" t="s">
        <v>7</v>
      </c>
      <c r="J96" s="25" t="s">
        <v>64</v>
      </c>
      <c r="M96" s="38"/>
      <c r="N96" s="38"/>
    </row>
    <row r="97" spans="3:14" ht="25.5" hidden="1" x14ac:dyDescent="0.2">
      <c r="C97" s="18" t="s">
        <v>45</v>
      </c>
      <c r="D97" s="19"/>
      <c r="H97" s="25" t="s">
        <v>69</v>
      </c>
      <c r="I97" s="25" t="s">
        <v>74</v>
      </c>
      <c r="J97" s="25" t="s">
        <v>65</v>
      </c>
      <c r="M97" s="39"/>
      <c r="N97" s="39"/>
    </row>
    <row r="98" spans="3:14" ht="38.25" hidden="1" x14ac:dyDescent="0.2">
      <c r="C98" s="18" t="s">
        <v>46</v>
      </c>
      <c r="D98" s="19"/>
      <c r="H98" s="25" t="s">
        <v>5</v>
      </c>
      <c r="I98" s="25" t="s">
        <v>8</v>
      </c>
      <c r="J98" s="25" t="s">
        <v>66</v>
      </c>
      <c r="M98" s="39"/>
      <c r="N98" s="39"/>
    </row>
    <row r="99" spans="3:14" hidden="1" x14ac:dyDescent="0.2">
      <c r="C99" s="18" t="s">
        <v>47</v>
      </c>
      <c r="D99" s="19"/>
      <c r="H99" s="25"/>
      <c r="I99" s="25" t="s">
        <v>68</v>
      </c>
      <c r="J99" s="25" t="s">
        <v>67</v>
      </c>
      <c r="M99" s="39"/>
      <c r="N99" s="39"/>
    </row>
    <row r="100" spans="3:14" ht="25.5" hidden="1" x14ac:dyDescent="0.2">
      <c r="C100" s="18" t="s">
        <v>48</v>
      </c>
      <c r="D100" s="19"/>
      <c r="H100" s="25"/>
      <c r="I100" s="25" t="s">
        <v>9</v>
      </c>
      <c r="J100" s="25" t="s">
        <v>71</v>
      </c>
      <c r="M100" s="39"/>
      <c r="N100" s="39"/>
    </row>
    <row r="101" spans="3:14" hidden="1" x14ac:dyDescent="0.2">
      <c r="C101" s="18" t="s">
        <v>49</v>
      </c>
      <c r="D101" s="19"/>
      <c r="H101" s="25"/>
      <c r="I101" s="25" t="s">
        <v>10</v>
      </c>
      <c r="J101" s="25"/>
      <c r="M101" s="39"/>
      <c r="N101" s="39"/>
    </row>
    <row r="102" spans="3:14" hidden="1" x14ac:dyDescent="0.2">
      <c r="C102" s="18" t="s">
        <v>50</v>
      </c>
      <c r="D102" s="19"/>
      <c r="M102" s="38"/>
      <c r="N102" s="38"/>
    </row>
    <row r="103" spans="3:14" ht="66" hidden="1" customHeight="1" x14ac:dyDescent="0.2">
      <c r="C103" s="18" t="s">
        <v>51</v>
      </c>
      <c r="D103" s="19"/>
      <c r="M103" s="37"/>
      <c r="N103" s="37"/>
    </row>
    <row r="104" spans="3:14" hidden="1" x14ac:dyDescent="0.2">
      <c r="C104" s="18" t="s">
        <v>36</v>
      </c>
      <c r="D104" s="19"/>
    </row>
    <row r="105" spans="3:14" ht="25.5" hidden="1" x14ac:dyDescent="0.2">
      <c r="C105" s="18" t="s">
        <v>52</v>
      </c>
      <c r="D105" s="19"/>
    </row>
    <row r="106" spans="3:14" ht="25.5" hidden="1" x14ac:dyDescent="0.2">
      <c r="C106" s="18" t="s">
        <v>53</v>
      </c>
      <c r="D106" s="19"/>
    </row>
    <row r="107" spans="3:14" ht="25.5" hidden="1" x14ac:dyDescent="0.2">
      <c r="C107" s="18" t="s">
        <v>54</v>
      </c>
      <c r="D107" s="19"/>
    </row>
    <row r="108" spans="3:14" hidden="1" x14ac:dyDescent="0.2">
      <c r="C108" s="18" t="s">
        <v>39</v>
      </c>
      <c r="D108" s="20"/>
    </row>
    <row r="109" spans="3:14" hidden="1" x14ac:dyDescent="0.2">
      <c r="C109" s="18" t="s">
        <v>38</v>
      </c>
      <c r="D109" s="21"/>
    </row>
    <row r="110" spans="3:14" hidden="1" x14ac:dyDescent="0.2">
      <c r="C110" s="18" t="s">
        <v>55</v>
      </c>
      <c r="D110" s="20"/>
    </row>
    <row r="111" spans="3:14" hidden="1" x14ac:dyDescent="0.2"/>
    <row r="112" spans="3:14" ht="6.75" hidden="1" customHeight="1" x14ac:dyDescent="0.2"/>
    <row r="113" spans="3:3" ht="15" hidden="1" customHeight="1" x14ac:dyDescent="0.2">
      <c r="C113" s="22" t="s">
        <v>29</v>
      </c>
    </row>
    <row r="114" spans="3:3" ht="18.75" hidden="1" customHeight="1" x14ac:dyDescent="0.2">
      <c r="C114" s="22" t="s">
        <v>32</v>
      </c>
    </row>
    <row r="115" spans="3:3" ht="15" hidden="1" customHeight="1" x14ac:dyDescent="0.2">
      <c r="C115" s="22" t="s">
        <v>40</v>
      </c>
    </row>
    <row r="116" spans="3:3" ht="11.25" hidden="1" customHeight="1" x14ac:dyDescent="0.2">
      <c r="C116" s="22" t="s">
        <v>30</v>
      </c>
    </row>
    <row r="117" spans="3:3" ht="16.5" hidden="1" customHeight="1" x14ac:dyDescent="0.2">
      <c r="C117" s="22" t="s">
        <v>31</v>
      </c>
    </row>
    <row r="118" spans="3:3" ht="12" hidden="1" customHeight="1" x14ac:dyDescent="0.2">
      <c r="C118" s="22" t="s">
        <v>33</v>
      </c>
    </row>
    <row r="119" spans="3:3" ht="25.5" hidden="1" customHeight="1" x14ac:dyDescent="0.2">
      <c r="C119" s="22" t="s">
        <v>34</v>
      </c>
    </row>
    <row r="120" spans="3:3" ht="27.75" hidden="1" customHeight="1" x14ac:dyDescent="0.2">
      <c r="C120" s="22" t="s">
        <v>41</v>
      </c>
    </row>
    <row r="121" spans="3:3" ht="36.75" hidden="1" customHeight="1" x14ac:dyDescent="0.2">
      <c r="C121" s="23" t="s">
        <v>42</v>
      </c>
    </row>
    <row r="122" spans="3:3" hidden="1" x14ac:dyDescent="0.2">
      <c r="C122" s="22"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2022-04-25T19:54:52Z</dcterms:modified>
</cp:coreProperties>
</file>