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3 Tr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52511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<sst xmlns="http://schemas.openxmlformats.org/spreadsheetml/2006/main" count="184" uniqueCount="94">
  <si>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</si>
  <si>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</si>
  <si>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</si>
  <si>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</si>
  <si>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</si>
  <si>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</si>
  <si>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</si>
  <si>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</si>
  <si>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</si>
  <si>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</si>
  <si>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</si>
  <si>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</si>
  <si>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</si>
  <si>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</si>
  <si>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</si>
  <si>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</si>
  <si>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</si>
  <si>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</si>
  <si>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</si>
  <si>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</si>
  <si>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</si>
  <si>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</si>
  <si>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</si>
  <si>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</si>
  <si>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</si>
  <si>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</si>
  <si>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</si>
  <si>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</si>
  <si>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</si>
  <si>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</si>
  <si>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</si>
  <si>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</si>
  <si>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</si>
  <si>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</si>
  <si>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</si>
  <si>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</si>
  <si>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</si>
  <si>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</si>
  <si>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</si>
  <si>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</si>
  <si>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</si>
  <si>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</si>
  <si>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</si>
  <si>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</si>
  <si>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</si>
  <si>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</si>
  <si>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</si>
  <si>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</si>
  <si>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</si>
  <si>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</si>
  <si>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</si>
  <si>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</si>
  <si>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</si>
  <si>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</si>
  <si>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</si>
  <si>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</si>
  <si>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</si>
  <si>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</si>
  <si>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</si>
  <si>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</si>
  <si>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</si>
  <si>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</si>
  <si>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</si>
  <si>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</si>
  <si>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</si>
  <si>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</si>
  <si>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</si>
  <si>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</si>
  <si>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</si>
  <si>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</si>
  <si>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</si>
  <si>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</si>
  <si>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</si>
  <si>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</si>
  <si>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</si>
  <si>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</si>
  <si>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</si>
  <si>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</si>
  <si>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</si>
  <si>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</si>
  <si>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</si>
  <si>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</si>
  <si>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</si>
  <si>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</si>
  <si>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</si>
  <si>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</si>
  <si>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</si>
  <si>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</si>
  <si>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</si>
  <si>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 xml:space="preserve"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
</t>
  </si>
  <si>
    <t>Para el mes de Enero se cumplió el indicador con 82 Peticiones recibidas y radicadas; 
RESPONDIDAS EN EL PERIODO - ENERO 82.
En el mes de Febrero se cumplió el indicador con 130 Peticiones Recibidas y en su totalidad  Registradas y Direccionadas,   lo que nos hace cumplir al 100% con la meta presupuestada.
RESPONDIDAS EN EL PERIODO - FEBRERO 127
En el mes de Marzo se radicaron  125 Peticiones Recibidas. las cuales fueron direccionadas para su correspondiente tramite y/o respuesta
RESPONDIDAS EN EL PERIODO - MARZO 124
Durante el presente trimestre quedaron pendientes de tramite 4 solicitudes.</t>
  </si>
  <si>
    <t>Para el mes de Abril se cumplió el indicador con 157 Peticiones recibidas y radicadas; 
RESPONDIDAS EN EL PERIODO - ABRIL .157
En el mes de Mayo se cumplió el indicador con 191 Peticiones Recibidas y en su totalidad  Registradas y Direccionadas,   lo que nos hace cumplir al 100% con la meta presupuestada.
RESPONDIDAS EN EL PERIODO - MAYO  191
En el mes de Junio se radicaron  188 Peticiones Recibidas. las cuales fueron direccionadas para su correspondiente tramite y/o respuesta
RESPONDIDAS EN EL PERIODO - JUNIO  182
Durante el presente trimestre quedaron pendientes de tramite 6 solicitudes.</t>
  </si>
  <si>
    <t>Para el periodo evaluado se cumplió con lo establecido en el indicador, se tramitaron y/o fueron direccionadas para trámite y respuesta las PQRS recibidas a través de los diferentes canales de atención definidos por la corporación. Lo cual nos hace cumplir al 100% con la meta.</t>
  </si>
  <si>
    <t>Para el mes de Julio se cumplió el indicador con 117 Peticiones recibidas y radicadas; 
RESPONDIDAS EN EL PERIODO - Julio 117
En el mes de Agosto se cumplió el indicador con 156 Peticiones Recibidas y en su totalidad  Registradas y Direccionadas, lo que nos hace cumplir al 100% con la meta presupuestada.
RESPONDIDAS EN EL PERIODO - Agosto  156
En el mes de Septiembre se radicaron  132 Peticiones Recibidas. las cuales fueron direccionadas para su correspondiente tramite y/o respuesta
RESPONDIDAS EN EL PERIODO - Septiembre 121
Durante el presente trimestre quedaron pendientes de tramite 11 solicitudes.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</si>
</sst>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4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justify" vertical="center" wrapText="1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2" fillId="0" borderId="6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2" fillId="28" borderId="38" xfId="31" applyFont="1" applyFill="1" applyBorder="1" applyAlignment="1" applyProtection="1">
      <alignment horizontal="center"/>
    </xf>
    <xf numFmtId="0" fontId="22" fillId="28" borderId="39" xfId="31" applyFont="1" applyFill="1" applyBorder="1" applyAlignment="1" applyProtection="1">
      <alignment horizontal="center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21" xfId="39" applyNumberFormat="1" applyFont="1" applyBorder="1" applyAlignment="1" applyProtection="1">
      <alignment horizontal="center" vertical="center" wrapText="1"/>
      <protection locked="0"/>
    </xf>
    <xf numFmtId="1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100</c:v>
                </c:pt>
                <c:pt idx="6">
                  <c:v>100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807936"/>
        <c:axId val="1039805216"/>
      </c:barChart>
      <c:catAx>
        <c:axId val="1039807936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9805216"/>
        <c:crosses val="autoZero"/>
        <c:auto val="1"/>
        <c:lblAlgn val="ctr"/>
        <c:lblOffset val="100"/>
        <c:noMultiLvlLbl val="0"/>
      </c:catAx>
      <c:valAx>
        <c:axId val="10398052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3980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98.813056379821958</c:v>
                </c:pt>
                <c:pt idx="3">
                  <c:v>98.880597014925371</c:v>
                </c:pt>
                <c:pt idx="6">
                  <c:v>97.283950617283949</c:v>
                </c:pt>
                <c:pt idx="9">
                  <c:v>0</c:v>
                </c:pt>
                <c:pt idx="12" formatCode="0.00">
                  <c:v>98.356807511737088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808480"/>
        <c:axId val="1039804128"/>
      </c:barChart>
      <c:catAx>
        <c:axId val="1039808480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9804128"/>
        <c:crosses val="autoZero"/>
        <c:auto val="1"/>
        <c:lblAlgn val="ctr"/>
        <c:lblOffset val="100"/>
        <c:noMultiLvlLbl val="0"/>
      </c:catAx>
      <c:valAx>
        <c:axId val="10398041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039808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:a16="http://schemas.microsoft.com/office/drawing/2014/main" xmlns="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:a16="http://schemas.microsoft.com/office/drawing/2014/main" xmlns="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zoomScale="70" zoomScaleNormal="70" zoomScaleSheetLayoutView="100" workbookViewId="0">
      <selection activeCell="K46" sqref="K46:Q4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15"/>
      <c r="C2" s="116"/>
      <c r="D2" s="117"/>
      <c r="E2" s="94" t="s">
        <v>67</v>
      </c>
      <c r="F2" s="95"/>
      <c r="G2" s="95"/>
      <c r="H2" s="95"/>
      <c r="I2" s="95"/>
      <c r="J2" s="95"/>
      <c r="K2" s="95"/>
      <c r="L2" s="95"/>
      <c r="M2" s="95"/>
      <c r="N2" s="96"/>
      <c r="O2" s="121" t="s">
        <v>66</v>
      </c>
      <c r="P2" s="121"/>
      <c r="Q2" s="121"/>
      <c r="R2" s="121"/>
    </row>
    <row r="3" spans="2:18" ht="24.75" customHeight="1" x14ac:dyDescent="0.2">
      <c r="B3" s="118"/>
      <c r="C3" s="119"/>
      <c r="D3" s="120"/>
      <c r="E3" s="97"/>
      <c r="F3" s="98"/>
      <c r="G3" s="98"/>
      <c r="H3" s="98"/>
      <c r="I3" s="98"/>
      <c r="J3" s="98"/>
      <c r="K3" s="98"/>
      <c r="L3" s="98"/>
      <c r="M3" s="98"/>
      <c r="N3" s="99"/>
      <c r="O3" s="121" t="s">
        <v>63</v>
      </c>
      <c r="P3" s="121"/>
      <c r="Q3" s="121"/>
      <c r="R3" s="121"/>
    </row>
    <row r="4" spans="2:18" ht="24.75" customHeight="1" thickBot="1" x14ac:dyDescent="0.25">
      <c r="B4" s="118"/>
      <c r="C4" s="119"/>
      <c r="D4" s="120"/>
      <c r="E4" s="100"/>
      <c r="F4" s="101"/>
      <c r="G4" s="101"/>
      <c r="H4" s="101"/>
      <c r="I4" s="101"/>
      <c r="J4" s="101"/>
      <c r="K4" s="101"/>
      <c r="L4" s="101"/>
      <c r="M4" s="101"/>
      <c r="N4" s="102"/>
      <c r="O4" s="121" t="s">
        <v>64</v>
      </c>
      <c r="P4" s="121"/>
      <c r="Q4" s="121"/>
      <c r="R4" s="121"/>
    </row>
    <row r="5" spans="2:18" ht="13.5" thickBot="1" x14ac:dyDescent="0.25">
      <c r="B5" s="172" t="s">
        <v>88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  <c r="P5" s="174"/>
      <c r="Q5" s="174"/>
      <c r="R5" s="175"/>
    </row>
    <row r="6" spans="2:18" ht="15" customHeight="1" thickBot="1" x14ac:dyDescent="0.25">
      <c r="B6" s="82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2:18" ht="13.5" thickBot="1" x14ac:dyDescent="0.25">
      <c r="B7" s="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6"/>
    </row>
    <row r="8" spans="2:18" ht="23.25" customHeight="1" thickBot="1" x14ac:dyDescent="0.25">
      <c r="B8" s="5"/>
      <c r="C8" s="7" t="s">
        <v>48</v>
      </c>
      <c r="D8" s="201" t="s">
        <v>38</v>
      </c>
      <c r="E8" s="78"/>
      <c r="F8" s="78"/>
      <c r="G8" s="78"/>
      <c r="H8" s="78"/>
      <c r="I8" s="79"/>
      <c r="J8" s="122" t="s">
        <v>44</v>
      </c>
      <c r="K8" s="123"/>
      <c r="L8" s="202" t="s">
        <v>74</v>
      </c>
      <c r="M8" s="203"/>
      <c r="N8" s="203"/>
      <c r="O8" s="203"/>
      <c r="P8" s="203"/>
      <c r="Q8" s="204"/>
      <c r="R8" s="6"/>
    </row>
    <row r="9" spans="2:18" ht="23.25" customHeight="1" thickBot="1" x14ac:dyDescent="0.25">
      <c r="B9" s="5"/>
      <c r="C9" s="7" t="s">
        <v>47</v>
      </c>
      <c r="D9" s="112" t="s">
        <v>82</v>
      </c>
      <c r="E9" s="113"/>
      <c r="F9" s="113"/>
      <c r="G9" s="113"/>
      <c r="H9" s="113"/>
      <c r="I9" s="114"/>
      <c r="J9" s="124" t="s">
        <v>45</v>
      </c>
      <c r="K9" s="125"/>
      <c r="L9" s="128" t="s">
        <v>83</v>
      </c>
      <c r="M9" s="129"/>
      <c r="N9" s="129"/>
      <c r="O9" s="129"/>
      <c r="P9" s="129"/>
      <c r="Q9" s="130"/>
      <c r="R9" s="6"/>
    </row>
    <row r="10" spans="2:18" ht="23.25" customHeight="1" thickBot="1" x14ac:dyDescent="0.25">
      <c r="B10" s="5"/>
      <c r="C10" s="7" t="s">
        <v>46</v>
      </c>
      <c r="D10" s="112" t="s">
        <v>81</v>
      </c>
      <c r="E10" s="113"/>
      <c r="F10" s="113"/>
      <c r="G10" s="113"/>
      <c r="H10" s="113"/>
      <c r="I10" s="114"/>
      <c r="J10" s="126"/>
      <c r="K10" s="127"/>
      <c r="L10" s="131"/>
      <c r="M10" s="132"/>
      <c r="N10" s="132"/>
      <c r="O10" s="132"/>
      <c r="P10" s="132"/>
      <c r="Q10" s="13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0" t="s">
        <v>14</v>
      </c>
      <c r="D12" s="186"/>
      <c r="E12" s="150" t="s">
        <v>49</v>
      </c>
      <c r="F12" s="151"/>
      <c r="G12" s="197" t="s">
        <v>1</v>
      </c>
      <c r="H12" s="198"/>
      <c r="I12" s="150" t="s">
        <v>3</v>
      </c>
      <c r="J12" s="151"/>
      <c r="K12" s="179" t="s">
        <v>6</v>
      </c>
      <c r="L12" s="180"/>
      <c r="M12" s="103" t="s">
        <v>2</v>
      </c>
      <c r="N12" s="104"/>
      <c r="O12" s="105"/>
      <c r="P12" s="162" t="s">
        <v>50</v>
      </c>
      <c r="Q12" s="163"/>
      <c r="R12" s="6"/>
    </row>
    <row r="13" spans="2:18" ht="15" customHeight="1" x14ac:dyDescent="0.2">
      <c r="B13" s="5"/>
      <c r="C13" s="143" t="s">
        <v>75</v>
      </c>
      <c r="D13" s="144"/>
      <c r="E13" s="147">
        <v>1</v>
      </c>
      <c r="F13" s="148"/>
      <c r="G13" s="139" t="s">
        <v>76</v>
      </c>
      <c r="H13" s="140"/>
      <c r="I13" s="106" t="s">
        <v>4</v>
      </c>
      <c r="J13" s="165"/>
      <c r="K13" s="134" t="s">
        <v>8</v>
      </c>
      <c r="L13" s="135"/>
      <c r="M13" s="106" t="s">
        <v>80</v>
      </c>
      <c r="N13" s="107"/>
      <c r="O13" s="108"/>
      <c r="P13" s="164" t="s">
        <v>53</v>
      </c>
      <c r="Q13" s="165"/>
      <c r="R13" s="6"/>
    </row>
    <row r="14" spans="2:18" ht="29.25" customHeight="1" thickBot="1" x14ac:dyDescent="0.25">
      <c r="B14" s="5"/>
      <c r="C14" s="145"/>
      <c r="D14" s="146"/>
      <c r="E14" s="145"/>
      <c r="F14" s="149"/>
      <c r="G14" s="141"/>
      <c r="H14" s="142"/>
      <c r="I14" s="109"/>
      <c r="J14" s="167"/>
      <c r="K14" s="136"/>
      <c r="L14" s="137"/>
      <c r="M14" s="109"/>
      <c r="N14" s="110"/>
      <c r="O14" s="111"/>
      <c r="P14" s="166"/>
      <c r="Q14" s="16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3" t="s">
        <v>11</v>
      </c>
      <c r="D16" s="187" t="s">
        <v>25</v>
      </c>
      <c r="E16" s="188"/>
      <c r="F16" s="193" t="s">
        <v>77</v>
      </c>
      <c r="G16" s="19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99"/>
      <c r="D17" s="189" t="s">
        <v>26</v>
      </c>
      <c r="E17" s="190"/>
      <c r="F17" s="195" t="s">
        <v>78</v>
      </c>
      <c r="G17" s="19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200"/>
      <c r="D18" s="191" t="s">
        <v>27</v>
      </c>
      <c r="E18" s="192"/>
      <c r="F18" s="155" t="s">
        <v>79</v>
      </c>
      <c r="G18" s="15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83" t="s">
        <v>23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76" t="s">
        <v>12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8"/>
      <c r="R23" s="6"/>
    </row>
    <row r="24" spans="2:20" ht="27" customHeight="1" thickBot="1" x14ac:dyDescent="0.25">
      <c r="B24" s="5"/>
      <c r="C24" s="28" t="s">
        <v>16</v>
      </c>
      <c r="D24" s="157" t="s">
        <v>68</v>
      </c>
      <c r="E24" s="158"/>
      <c r="F24" s="159"/>
      <c r="G24" s="160" t="s">
        <v>69</v>
      </c>
      <c r="H24" s="158"/>
      <c r="I24" s="159"/>
      <c r="J24" s="160" t="s">
        <v>70</v>
      </c>
      <c r="K24" s="158"/>
      <c r="L24" s="159"/>
      <c r="M24" s="160" t="s">
        <v>71</v>
      </c>
      <c r="N24" s="158"/>
      <c r="O24" s="159"/>
      <c r="P24" s="177" t="s">
        <v>13</v>
      </c>
      <c r="Q24" s="178"/>
      <c r="R24" s="6"/>
    </row>
    <row r="25" spans="2:20" ht="15" customHeight="1" x14ac:dyDescent="0.2">
      <c r="B25" s="5"/>
      <c r="C25" s="29" t="s">
        <v>17</v>
      </c>
      <c r="D25" s="161">
        <v>100</v>
      </c>
      <c r="E25" s="153"/>
      <c r="F25" s="154"/>
      <c r="G25" s="152">
        <v>100</v>
      </c>
      <c r="H25" s="153"/>
      <c r="I25" s="154"/>
      <c r="J25" s="152">
        <v>100</v>
      </c>
      <c r="K25" s="153"/>
      <c r="L25" s="154"/>
      <c r="M25" s="152">
        <v>100</v>
      </c>
      <c r="N25" s="153"/>
      <c r="O25" s="154"/>
      <c r="P25" s="170">
        <v>100</v>
      </c>
      <c r="Q25" s="171"/>
      <c r="R25" s="6"/>
    </row>
    <row r="26" spans="2:20" x14ac:dyDescent="0.2">
      <c r="B26" s="5"/>
      <c r="C26" s="30" t="s">
        <v>15</v>
      </c>
      <c r="D26" s="57">
        <v>337</v>
      </c>
      <c r="E26" s="58"/>
      <c r="F26" s="59"/>
      <c r="G26" s="69">
        <v>536</v>
      </c>
      <c r="H26" s="70"/>
      <c r="I26" s="71"/>
      <c r="J26" s="69">
        <v>405</v>
      </c>
      <c r="K26" s="70"/>
      <c r="L26" s="71"/>
      <c r="M26" s="69"/>
      <c r="N26" s="70"/>
      <c r="O26" s="71"/>
      <c r="P26" s="168">
        <f>SUM(D26:O26)</f>
        <v>1278</v>
      </c>
      <c r="Q26" s="169"/>
      <c r="R26" s="6"/>
    </row>
    <row r="27" spans="2:20" ht="15.75" customHeight="1" x14ac:dyDescent="0.2">
      <c r="B27" s="5"/>
      <c r="C27" s="30" t="s">
        <v>29</v>
      </c>
      <c r="D27" s="57">
        <v>337</v>
      </c>
      <c r="E27" s="58"/>
      <c r="F27" s="59"/>
      <c r="G27" s="69">
        <v>536</v>
      </c>
      <c r="H27" s="70"/>
      <c r="I27" s="71"/>
      <c r="J27" s="69">
        <v>405</v>
      </c>
      <c r="K27" s="70"/>
      <c r="L27" s="71"/>
      <c r="M27" s="69"/>
      <c r="N27" s="70"/>
      <c r="O27" s="71"/>
      <c r="P27" s="168">
        <f>SUM(D27:O27)</f>
        <v>1278</v>
      </c>
      <c r="Q27" s="169"/>
      <c r="R27" s="6"/>
    </row>
    <row r="28" spans="2:20" ht="15.75" customHeight="1" thickBot="1" x14ac:dyDescent="0.25">
      <c r="B28" s="5"/>
      <c r="C28" s="31" t="s">
        <v>28</v>
      </c>
      <c r="D28" s="60">
        <f>D26/D27*100</f>
        <v>100</v>
      </c>
      <c r="E28" s="61"/>
      <c r="F28" s="62"/>
      <c r="G28" s="72">
        <f>G26/G27*100</f>
        <v>100</v>
      </c>
      <c r="H28" s="73"/>
      <c r="I28" s="74"/>
      <c r="J28" s="60">
        <f>J26/J27*100</f>
        <v>100</v>
      </c>
      <c r="K28" s="61"/>
      <c r="L28" s="62"/>
      <c r="M28" s="60" t="e">
        <f>M26/M27*100</f>
        <v>#DIV/0!</v>
      </c>
      <c r="N28" s="61"/>
      <c r="O28" s="62"/>
      <c r="P28" s="181">
        <f>P26/P27*100</f>
        <v>100</v>
      </c>
      <c r="Q28" s="18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8"/>
      <c r="J31" s="68"/>
      <c r="K31" s="68"/>
      <c r="L31" s="68"/>
      <c r="M31" s="68"/>
      <c r="N31" s="68"/>
      <c r="O31" s="68"/>
      <c r="P31" s="68"/>
      <c r="Q31" s="6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80" t="s">
        <v>21</v>
      </c>
      <c r="D42" s="81"/>
      <c r="E42" s="81"/>
      <c r="F42" s="81"/>
      <c r="G42" s="81"/>
      <c r="H42" s="81"/>
      <c r="I42" s="81"/>
      <c r="J42" s="81"/>
      <c r="K42" s="82" t="s">
        <v>58</v>
      </c>
      <c r="L42" s="83"/>
      <c r="M42" s="83"/>
      <c r="N42" s="83"/>
      <c r="O42" s="83"/>
      <c r="P42" s="83"/>
      <c r="Q42" s="84"/>
      <c r="R42" s="6"/>
    </row>
    <row r="43" spans="2:18" ht="28.5" customHeight="1" thickBot="1" x14ac:dyDescent="0.25">
      <c r="B43" s="5"/>
      <c r="C43" s="32"/>
      <c r="D43" s="33" t="s">
        <v>60</v>
      </c>
      <c r="E43" s="92" t="s">
        <v>61</v>
      </c>
      <c r="F43" s="92"/>
      <c r="G43" s="92"/>
      <c r="H43" s="92"/>
      <c r="I43" s="92"/>
      <c r="J43" s="93"/>
      <c r="K43" s="2"/>
      <c r="L43" s="3"/>
      <c r="M43" s="3"/>
      <c r="N43" s="3"/>
      <c r="O43" s="3"/>
      <c r="P43" s="3"/>
      <c r="Q43" s="4"/>
      <c r="R43" s="6"/>
    </row>
    <row r="44" spans="2:18" ht="216" customHeight="1" thickBot="1" x14ac:dyDescent="0.25">
      <c r="B44" s="5"/>
      <c r="C44" s="14" t="s">
        <v>18</v>
      </c>
      <c r="D44" s="56">
        <v>44651</v>
      </c>
      <c r="E44" s="85" t="s">
        <v>89</v>
      </c>
      <c r="F44" s="86"/>
      <c r="G44" s="86"/>
      <c r="H44" s="86"/>
      <c r="I44" s="86"/>
      <c r="J44" s="87"/>
      <c r="K44" s="78"/>
      <c r="L44" s="78"/>
      <c r="M44" s="78"/>
      <c r="N44" s="78"/>
      <c r="O44" s="78"/>
      <c r="P44" s="78"/>
      <c r="Q44" s="79"/>
      <c r="R44" s="6"/>
    </row>
    <row r="45" spans="2:18" ht="213.75" customHeight="1" thickBot="1" x14ac:dyDescent="0.25">
      <c r="B45" s="5"/>
      <c r="C45" s="14" t="s">
        <v>19</v>
      </c>
      <c r="D45" s="56">
        <v>44742</v>
      </c>
      <c r="E45" s="85" t="s">
        <v>89</v>
      </c>
      <c r="F45" s="86"/>
      <c r="G45" s="86"/>
      <c r="H45" s="86"/>
      <c r="I45" s="86"/>
      <c r="J45" s="87"/>
      <c r="K45" s="88"/>
      <c r="L45" s="88"/>
      <c r="M45" s="88"/>
      <c r="N45" s="88"/>
      <c r="O45" s="88"/>
      <c r="P45" s="88"/>
      <c r="Q45" s="89"/>
      <c r="R45" s="6"/>
    </row>
    <row r="46" spans="2:18" ht="209.25" customHeight="1" thickBot="1" x14ac:dyDescent="0.25">
      <c r="B46" s="5"/>
      <c r="C46" s="34" t="s">
        <v>65</v>
      </c>
      <c r="D46" s="56">
        <v>44844</v>
      </c>
      <c r="E46" s="85" t="s">
        <v>92</v>
      </c>
      <c r="F46" s="86"/>
      <c r="G46" s="86"/>
      <c r="H46" s="86"/>
      <c r="I46" s="86"/>
      <c r="J46" s="87"/>
      <c r="K46" s="90"/>
      <c r="L46" s="90"/>
      <c r="M46" s="90"/>
      <c r="N46" s="90"/>
      <c r="O46" s="90"/>
      <c r="P46" s="90"/>
      <c r="Q46" s="91"/>
      <c r="R46" s="6"/>
    </row>
    <row r="47" spans="2:18" ht="213" customHeight="1" thickBot="1" x14ac:dyDescent="0.25">
      <c r="B47" s="5"/>
      <c r="C47" s="34" t="s">
        <v>20</v>
      </c>
      <c r="D47" s="55"/>
      <c r="E47" s="63"/>
      <c r="F47" s="64"/>
      <c r="G47" s="64"/>
      <c r="H47" s="64"/>
      <c r="I47" s="64"/>
      <c r="J47" s="65"/>
      <c r="K47" s="66"/>
      <c r="L47" s="66"/>
      <c r="M47" s="66"/>
      <c r="N47" s="66"/>
      <c r="O47" s="66"/>
      <c r="P47" s="66"/>
      <c r="Q47" s="67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77"/>
      <c r="N96" s="77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76"/>
      <c r="N97" s="76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76"/>
      <c r="N98" s="76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76"/>
      <c r="N99" s="76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76"/>
      <c r="N100" s="76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76"/>
      <c r="N101" s="76"/>
    </row>
    <row r="102" spans="3:14" hidden="1" x14ac:dyDescent="0.2">
      <c r="C102" s="20" t="s">
        <v>38</v>
      </c>
      <c r="D102" s="21"/>
      <c r="M102" s="77"/>
      <c r="N102" s="77"/>
    </row>
    <row r="103" spans="3:14" ht="66" hidden="1" customHeight="1" x14ac:dyDescent="0.2">
      <c r="C103" s="20" t="s">
        <v>39</v>
      </c>
      <c r="D103" s="21"/>
      <c r="M103" s="75"/>
      <c r="N103" s="75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  <mergeCell ref="P12:Q12"/>
    <mergeCell ref="P13:Q14"/>
    <mergeCell ref="I12:J12"/>
    <mergeCell ref="P27:Q27"/>
    <mergeCell ref="I13:J14"/>
    <mergeCell ref="P25:Q25"/>
    <mergeCell ref="P26:Q26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M103:N103"/>
    <mergeCell ref="M98:N98"/>
    <mergeCell ref="M99:N99"/>
    <mergeCell ref="M100:N100"/>
    <mergeCell ref="M101:N101"/>
    <mergeCell ref="M102:N102"/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G26 M26 J26:J27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E46 E47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zoomScale="85" zoomScaleNormal="85" zoomScaleSheetLayoutView="100" workbookViewId="0">
      <selection activeCell="E46" sqref="E46:J46"/>
    </sheetView>
  </sheetViews>
  <sheetFormatPr baseColWidth="10" defaultRowHeight="12.75" x14ac:dyDescent="0.2"/>
  <cols>
    <col min="1" max="1" width="8.7109375" style="35" customWidth="1"/>
    <col min="2" max="2" width="2.42578125" style="35" customWidth="1"/>
    <col min="3" max="3" width="25.140625" style="35" customWidth="1"/>
    <col min="4" max="15" width="12.85546875" style="35" customWidth="1"/>
    <col min="16" max="16" width="8.5703125" style="35" customWidth="1"/>
    <col min="17" max="17" width="10.7109375" style="35" customWidth="1"/>
    <col min="18" max="18" width="3.5703125" style="35" customWidth="1"/>
    <col min="19" max="16384" width="11.42578125" style="35"/>
  </cols>
  <sheetData>
    <row r="1" spans="2:18" ht="13.5" thickBot="1" x14ac:dyDescent="0.25"/>
    <row r="2" spans="2:18" ht="24.75" customHeight="1" x14ac:dyDescent="0.2">
      <c r="B2" s="248"/>
      <c r="C2" s="249"/>
      <c r="D2" s="250"/>
      <c r="E2" s="253" t="s">
        <v>67</v>
      </c>
      <c r="F2" s="254"/>
      <c r="G2" s="254"/>
      <c r="H2" s="254"/>
      <c r="I2" s="254"/>
      <c r="J2" s="254"/>
      <c r="K2" s="254"/>
      <c r="L2" s="254"/>
      <c r="M2" s="254"/>
      <c r="N2" s="255"/>
      <c r="O2" s="262" t="s">
        <v>66</v>
      </c>
      <c r="P2" s="262"/>
      <c r="Q2" s="262"/>
      <c r="R2" s="262"/>
    </row>
    <row r="3" spans="2:18" ht="24.75" customHeight="1" x14ac:dyDescent="0.2">
      <c r="B3" s="251"/>
      <c r="C3" s="206"/>
      <c r="D3" s="252"/>
      <c r="E3" s="256"/>
      <c r="F3" s="257"/>
      <c r="G3" s="257"/>
      <c r="H3" s="257"/>
      <c r="I3" s="257"/>
      <c r="J3" s="257"/>
      <c r="K3" s="257"/>
      <c r="L3" s="257"/>
      <c r="M3" s="257"/>
      <c r="N3" s="258"/>
      <c r="O3" s="262" t="s">
        <v>63</v>
      </c>
      <c r="P3" s="262"/>
      <c r="Q3" s="262"/>
      <c r="R3" s="262"/>
    </row>
    <row r="4" spans="2:18" ht="24.75" customHeight="1" thickBot="1" x14ac:dyDescent="0.25">
      <c r="B4" s="251"/>
      <c r="C4" s="206"/>
      <c r="D4" s="252"/>
      <c r="E4" s="259"/>
      <c r="F4" s="260"/>
      <c r="G4" s="260"/>
      <c r="H4" s="260"/>
      <c r="I4" s="260"/>
      <c r="J4" s="260"/>
      <c r="K4" s="260"/>
      <c r="L4" s="260"/>
      <c r="M4" s="260"/>
      <c r="N4" s="261"/>
      <c r="O4" s="262" t="s">
        <v>64</v>
      </c>
      <c r="P4" s="262"/>
      <c r="Q4" s="262"/>
      <c r="R4" s="262"/>
    </row>
    <row r="5" spans="2:18" ht="13.5" thickBot="1" x14ac:dyDescent="0.25">
      <c r="B5" s="172" t="s">
        <v>88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  <c r="P5" s="174"/>
      <c r="Q5" s="174"/>
      <c r="R5" s="175"/>
    </row>
    <row r="6" spans="2:18" ht="15" customHeight="1" thickBot="1" x14ac:dyDescent="0.25">
      <c r="B6" s="218" t="s">
        <v>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2:18" ht="13.5" thickBot="1" x14ac:dyDescent="0.25">
      <c r="B7" s="36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37"/>
    </row>
    <row r="8" spans="2:18" ht="23.25" customHeight="1" thickBot="1" x14ac:dyDescent="0.25">
      <c r="B8" s="36"/>
      <c r="C8" s="7" t="s">
        <v>48</v>
      </c>
      <c r="D8" s="201" t="s">
        <v>38</v>
      </c>
      <c r="E8" s="78"/>
      <c r="F8" s="78"/>
      <c r="G8" s="78"/>
      <c r="H8" s="78"/>
      <c r="I8" s="79"/>
      <c r="J8" s="122" t="s">
        <v>44</v>
      </c>
      <c r="K8" s="123"/>
      <c r="L8" s="202" t="s">
        <v>84</v>
      </c>
      <c r="M8" s="203"/>
      <c r="N8" s="203"/>
      <c r="O8" s="203"/>
      <c r="P8" s="203"/>
      <c r="Q8" s="204"/>
      <c r="R8" s="37"/>
    </row>
    <row r="9" spans="2:18" ht="23.25" customHeight="1" thickBot="1" x14ac:dyDescent="0.25">
      <c r="B9" s="36"/>
      <c r="C9" s="7" t="s">
        <v>47</v>
      </c>
      <c r="D9" s="112" t="s">
        <v>82</v>
      </c>
      <c r="E9" s="113"/>
      <c r="F9" s="113"/>
      <c r="G9" s="113"/>
      <c r="H9" s="113"/>
      <c r="I9" s="114"/>
      <c r="J9" s="124" t="s">
        <v>45</v>
      </c>
      <c r="K9" s="125"/>
      <c r="L9" s="128" t="s">
        <v>85</v>
      </c>
      <c r="M9" s="129"/>
      <c r="N9" s="129"/>
      <c r="O9" s="129"/>
      <c r="P9" s="129"/>
      <c r="Q9" s="130"/>
      <c r="R9" s="37"/>
    </row>
    <row r="10" spans="2:18" ht="23.25" customHeight="1" thickBot="1" x14ac:dyDescent="0.25">
      <c r="B10" s="36"/>
      <c r="C10" s="7" t="s">
        <v>46</v>
      </c>
      <c r="D10" s="112" t="s">
        <v>81</v>
      </c>
      <c r="E10" s="113"/>
      <c r="F10" s="113"/>
      <c r="G10" s="113"/>
      <c r="H10" s="113"/>
      <c r="I10" s="114"/>
      <c r="J10" s="126"/>
      <c r="K10" s="127"/>
      <c r="L10" s="131"/>
      <c r="M10" s="132"/>
      <c r="N10" s="132"/>
      <c r="O10" s="132"/>
      <c r="P10" s="132"/>
      <c r="Q10" s="133"/>
      <c r="R10" s="37"/>
    </row>
    <row r="11" spans="2:18" ht="6" customHeight="1" thickBot="1" x14ac:dyDescent="0.25">
      <c r="B11" s="36"/>
      <c r="I11" s="9"/>
      <c r="R11" s="37"/>
    </row>
    <row r="12" spans="2:18" ht="15" customHeight="1" x14ac:dyDescent="0.2">
      <c r="B12" s="36"/>
      <c r="C12" s="150" t="s">
        <v>14</v>
      </c>
      <c r="D12" s="186"/>
      <c r="E12" s="150" t="s">
        <v>49</v>
      </c>
      <c r="F12" s="151"/>
      <c r="G12" s="197" t="s">
        <v>1</v>
      </c>
      <c r="H12" s="198"/>
      <c r="I12" s="150" t="s">
        <v>3</v>
      </c>
      <c r="J12" s="151"/>
      <c r="K12" s="179" t="s">
        <v>6</v>
      </c>
      <c r="L12" s="180"/>
      <c r="M12" s="103" t="s">
        <v>2</v>
      </c>
      <c r="N12" s="104"/>
      <c r="O12" s="105"/>
      <c r="P12" s="162" t="s">
        <v>50</v>
      </c>
      <c r="Q12" s="163"/>
      <c r="R12" s="37"/>
    </row>
    <row r="13" spans="2:18" ht="15" customHeight="1" x14ac:dyDescent="0.2">
      <c r="B13" s="36"/>
      <c r="C13" s="143" t="s">
        <v>86</v>
      </c>
      <c r="D13" s="144"/>
      <c r="E13" s="147">
        <v>0.9</v>
      </c>
      <c r="F13" s="148"/>
      <c r="G13" s="139" t="s">
        <v>76</v>
      </c>
      <c r="H13" s="140"/>
      <c r="I13" s="243" t="s">
        <v>4</v>
      </c>
      <c r="J13" s="148"/>
      <c r="K13" s="139" t="s">
        <v>8</v>
      </c>
      <c r="L13" s="140"/>
      <c r="M13" s="243" t="s">
        <v>87</v>
      </c>
      <c r="N13" s="144"/>
      <c r="O13" s="244"/>
      <c r="P13" s="246" t="s">
        <v>53</v>
      </c>
      <c r="Q13" s="148"/>
      <c r="R13" s="37"/>
    </row>
    <row r="14" spans="2:18" ht="54.75" customHeight="1" thickBot="1" x14ac:dyDescent="0.25">
      <c r="B14" s="36"/>
      <c r="C14" s="145"/>
      <c r="D14" s="146"/>
      <c r="E14" s="145"/>
      <c r="F14" s="149"/>
      <c r="G14" s="141"/>
      <c r="H14" s="142"/>
      <c r="I14" s="145"/>
      <c r="J14" s="149"/>
      <c r="K14" s="141"/>
      <c r="L14" s="142"/>
      <c r="M14" s="145"/>
      <c r="N14" s="146"/>
      <c r="O14" s="245"/>
      <c r="P14" s="247"/>
      <c r="Q14" s="149"/>
      <c r="R14" s="37"/>
    </row>
    <row r="15" spans="2:18" ht="8.25" customHeight="1" thickBot="1" x14ac:dyDescent="0.25">
      <c r="B15" s="36"/>
      <c r="M15" s="38"/>
      <c r="N15" s="38"/>
      <c r="O15" s="38"/>
      <c r="P15" s="38"/>
      <c r="Q15" s="38"/>
      <c r="R15" s="37"/>
    </row>
    <row r="16" spans="2:18" x14ac:dyDescent="0.2">
      <c r="B16" s="36"/>
      <c r="C16" s="103" t="s">
        <v>11</v>
      </c>
      <c r="D16" s="237" t="s">
        <v>25</v>
      </c>
      <c r="E16" s="238"/>
      <c r="F16" s="193" t="s">
        <v>77</v>
      </c>
      <c r="G16" s="194"/>
      <c r="H16" s="10"/>
      <c r="I16" s="10"/>
      <c r="J16" s="10"/>
      <c r="K16" s="10"/>
      <c r="L16" s="10"/>
      <c r="M16" s="38"/>
      <c r="N16" s="38"/>
      <c r="O16" s="38"/>
      <c r="P16" s="38"/>
      <c r="Q16" s="38"/>
      <c r="R16" s="37"/>
    </row>
    <row r="17" spans="2:20" ht="18.75" customHeight="1" x14ac:dyDescent="0.2">
      <c r="B17" s="36"/>
      <c r="C17" s="199"/>
      <c r="D17" s="239" t="s">
        <v>26</v>
      </c>
      <c r="E17" s="240"/>
      <c r="F17" s="195" t="s">
        <v>78</v>
      </c>
      <c r="G17" s="196"/>
      <c r="H17" s="10"/>
      <c r="I17" s="10"/>
      <c r="J17" s="10"/>
      <c r="K17" s="10"/>
      <c r="L17" s="10"/>
      <c r="M17" s="38"/>
      <c r="N17" s="38"/>
      <c r="O17" s="38"/>
      <c r="P17" s="38"/>
      <c r="Q17" s="38"/>
      <c r="R17" s="37"/>
    </row>
    <row r="18" spans="2:20" ht="18.75" customHeight="1" thickBot="1" x14ac:dyDescent="0.25">
      <c r="B18" s="36"/>
      <c r="C18" s="200"/>
      <c r="D18" s="241" t="s">
        <v>27</v>
      </c>
      <c r="E18" s="242"/>
      <c r="F18" s="155" t="s">
        <v>79</v>
      </c>
      <c r="G18" s="156"/>
      <c r="H18" s="10"/>
      <c r="I18" s="10"/>
      <c r="J18" s="10"/>
      <c r="K18" s="10"/>
      <c r="L18" s="10"/>
      <c r="M18" s="38"/>
      <c r="N18" s="38"/>
      <c r="O18" s="38"/>
      <c r="P18" s="38"/>
      <c r="Q18" s="38"/>
      <c r="R18" s="37"/>
    </row>
    <row r="19" spans="2:20" ht="6" customHeight="1" thickBot="1" x14ac:dyDescent="0.25">
      <c r="B19" s="36"/>
      <c r="R19" s="37"/>
    </row>
    <row r="20" spans="2:20" ht="13.5" thickBot="1" x14ac:dyDescent="0.25">
      <c r="B20" s="231" t="s">
        <v>23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</row>
    <row r="21" spans="2:20" ht="6" customHeight="1" x14ac:dyDescent="0.2">
      <c r="B21" s="36"/>
      <c r="G21" s="39"/>
      <c r="H21" s="39"/>
      <c r="R21" s="37"/>
    </row>
    <row r="22" spans="2:20" ht="4.5" customHeight="1" thickBot="1" x14ac:dyDescent="0.25">
      <c r="B22" s="36"/>
      <c r="R22" s="37"/>
    </row>
    <row r="23" spans="2:20" ht="15.75" customHeight="1" thickBot="1" x14ac:dyDescent="0.25">
      <c r="B23" s="36"/>
      <c r="C23" s="234" t="s">
        <v>12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6"/>
      <c r="R23" s="37"/>
    </row>
    <row r="24" spans="2:20" ht="27" customHeight="1" thickBot="1" x14ac:dyDescent="0.25">
      <c r="B24" s="36"/>
      <c r="C24" s="40" t="s">
        <v>16</v>
      </c>
      <c r="D24" s="157" t="s">
        <v>68</v>
      </c>
      <c r="E24" s="158"/>
      <c r="F24" s="159"/>
      <c r="G24" s="160" t="s">
        <v>69</v>
      </c>
      <c r="H24" s="158"/>
      <c r="I24" s="159"/>
      <c r="J24" s="160" t="s">
        <v>70</v>
      </c>
      <c r="K24" s="158"/>
      <c r="L24" s="159"/>
      <c r="M24" s="160" t="s">
        <v>71</v>
      </c>
      <c r="N24" s="158"/>
      <c r="O24" s="159"/>
      <c r="P24" s="235" t="s">
        <v>13</v>
      </c>
      <c r="Q24" s="236"/>
      <c r="R24" s="37"/>
    </row>
    <row r="25" spans="2:20" ht="15" customHeight="1" x14ac:dyDescent="0.2">
      <c r="B25" s="36"/>
      <c r="C25" s="41" t="s">
        <v>17</v>
      </c>
      <c r="D25" s="152">
        <v>100</v>
      </c>
      <c r="E25" s="153"/>
      <c r="F25" s="154"/>
      <c r="G25" s="152">
        <v>100</v>
      </c>
      <c r="H25" s="153"/>
      <c r="I25" s="154"/>
      <c r="J25" s="152">
        <v>100</v>
      </c>
      <c r="K25" s="153"/>
      <c r="L25" s="154"/>
      <c r="M25" s="152">
        <v>100</v>
      </c>
      <c r="N25" s="153"/>
      <c r="O25" s="154"/>
      <c r="P25" s="170">
        <v>100</v>
      </c>
      <c r="Q25" s="171"/>
      <c r="R25" s="37"/>
    </row>
    <row r="26" spans="2:20" ht="12.75" customHeight="1" x14ac:dyDescent="0.2">
      <c r="B26" s="36"/>
      <c r="C26" s="42" t="s">
        <v>15</v>
      </c>
      <c r="D26" s="223">
        <v>333</v>
      </c>
      <c r="E26" s="58"/>
      <c r="F26" s="59"/>
      <c r="G26" s="223">
        <v>530</v>
      </c>
      <c r="H26" s="58"/>
      <c r="I26" s="59"/>
      <c r="J26" s="223">
        <v>394</v>
      </c>
      <c r="K26" s="58"/>
      <c r="L26" s="59"/>
      <c r="M26" s="223"/>
      <c r="N26" s="58"/>
      <c r="O26" s="59"/>
      <c r="P26" s="224">
        <f>SUM(D26:O26)</f>
        <v>1257</v>
      </c>
      <c r="Q26" s="225"/>
      <c r="R26" s="37"/>
    </row>
    <row r="27" spans="2:20" ht="15.75" customHeight="1" x14ac:dyDescent="0.2">
      <c r="B27" s="36"/>
      <c r="C27" s="42" t="s">
        <v>29</v>
      </c>
      <c r="D27" s="223">
        <v>337</v>
      </c>
      <c r="E27" s="58"/>
      <c r="F27" s="59"/>
      <c r="G27" s="223">
        <v>536</v>
      </c>
      <c r="H27" s="58"/>
      <c r="I27" s="59"/>
      <c r="J27" s="223">
        <v>405</v>
      </c>
      <c r="K27" s="58"/>
      <c r="L27" s="59"/>
      <c r="M27" s="223"/>
      <c r="N27" s="58"/>
      <c r="O27" s="59"/>
      <c r="P27" s="224">
        <f>SUM(D27:O27)</f>
        <v>1278</v>
      </c>
      <c r="Q27" s="225"/>
      <c r="R27" s="37"/>
    </row>
    <row r="28" spans="2:20" ht="15.75" customHeight="1" thickBot="1" x14ac:dyDescent="0.25">
      <c r="B28" s="36"/>
      <c r="C28" s="43" t="s">
        <v>28</v>
      </c>
      <c r="D28" s="226">
        <f t="shared" ref="D28:J28" si="0">D26/D27*100</f>
        <v>98.813056379821958</v>
      </c>
      <c r="E28" s="227"/>
      <c r="F28" s="228"/>
      <c r="G28" s="226">
        <f t="shared" si="0"/>
        <v>98.880597014925371</v>
      </c>
      <c r="H28" s="227"/>
      <c r="I28" s="228"/>
      <c r="J28" s="226">
        <f t="shared" si="0"/>
        <v>97.283950617283949</v>
      </c>
      <c r="K28" s="227"/>
      <c r="L28" s="228"/>
      <c r="M28" s="226" t="e">
        <f t="shared" ref="M28" si="1">M26/M27*100</f>
        <v>#DIV/0!</v>
      </c>
      <c r="N28" s="227"/>
      <c r="O28" s="228"/>
      <c r="P28" s="229">
        <f>(P26/P27)*100</f>
        <v>98.356807511737088</v>
      </c>
      <c r="Q28" s="230"/>
      <c r="R28" s="37"/>
    </row>
    <row r="29" spans="2:20" x14ac:dyDescent="0.2">
      <c r="B29" s="36"/>
      <c r="R29" s="37"/>
      <c r="T29" s="44"/>
    </row>
    <row r="30" spans="2:20" x14ac:dyDescent="0.2">
      <c r="B30" s="36"/>
      <c r="R30" s="37"/>
    </row>
    <row r="31" spans="2:20" x14ac:dyDescent="0.2">
      <c r="B31" s="36"/>
      <c r="I31" s="215"/>
      <c r="J31" s="215"/>
      <c r="K31" s="215"/>
      <c r="L31" s="215"/>
      <c r="M31" s="215"/>
      <c r="N31" s="215"/>
      <c r="O31" s="215"/>
      <c r="P31" s="215"/>
      <c r="Q31" s="215"/>
      <c r="R31" s="37"/>
    </row>
    <row r="32" spans="2:20" x14ac:dyDescent="0.2">
      <c r="B32" s="36"/>
      <c r="I32" s="38"/>
      <c r="J32" s="38"/>
      <c r="K32" s="38"/>
      <c r="L32" s="38"/>
      <c r="M32" s="38"/>
      <c r="N32" s="38"/>
      <c r="O32" s="38"/>
      <c r="P32" s="38"/>
      <c r="Q32" s="38"/>
      <c r="R32" s="37"/>
    </row>
    <row r="33" spans="2:18" x14ac:dyDescent="0.2">
      <c r="B33" s="36"/>
      <c r="I33" s="38"/>
      <c r="J33" s="38"/>
      <c r="K33" s="38"/>
      <c r="L33" s="38"/>
      <c r="M33" s="38"/>
      <c r="N33" s="38"/>
      <c r="O33" s="38"/>
      <c r="P33" s="38"/>
      <c r="Q33" s="38"/>
      <c r="R33" s="37"/>
    </row>
    <row r="34" spans="2:18" x14ac:dyDescent="0.2">
      <c r="B34" s="36"/>
      <c r="I34" s="38"/>
      <c r="J34" s="38"/>
      <c r="K34" s="38"/>
      <c r="L34" s="38"/>
      <c r="M34" s="38"/>
      <c r="N34" s="38"/>
      <c r="O34" s="38"/>
      <c r="P34" s="38"/>
      <c r="Q34" s="38"/>
      <c r="R34" s="37"/>
    </row>
    <row r="35" spans="2:18" x14ac:dyDescent="0.2">
      <c r="B35" s="36"/>
      <c r="I35" s="38"/>
      <c r="J35" s="38"/>
      <c r="K35" s="38"/>
      <c r="L35" s="38"/>
      <c r="M35" s="38"/>
      <c r="N35" s="38"/>
      <c r="O35" s="38"/>
      <c r="P35" s="38"/>
      <c r="Q35" s="38"/>
      <c r="R35" s="37"/>
    </row>
    <row r="36" spans="2:18" x14ac:dyDescent="0.2">
      <c r="B36" s="36"/>
      <c r="I36" s="38"/>
      <c r="J36" s="38"/>
      <c r="K36" s="38"/>
      <c r="L36" s="38"/>
      <c r="M36" s="38"/>
      <c r="N36" s="38"/>
      <c r="O36" s="38"/>
      <c r="P36" s="38"/>
      <c r="Q36" s="38"/>
      <c r="R36" s="37"/>
    </row>
    <row r="37" spans="2:18" x14ac:dyDescent="0.2">
      <c r="B37" s="36"/>
      <c r="I37" s="38"/>
      <c r="J37" s="38"/>
      <c r="K37" s="38"/>
      <c r="L37" s="38"/>
      <c r="M37" s="38"/>
      <c r="N37" s="38"/>
      <c r="O37" s="38"/>
      <c r="P37" s="38"/>
      <c r="Q37" s="38"/>
      <c r="R37" s="37"/>
    </row>
    <row r="38" spans="2:18" x14ac:dyDescent="0.2">
      <c r="B38" s="36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39" spans="2:18" x14ac:dyDescent="0.2">
      <c r="B39" s="36"/>
      <c r="I39" s="38"/>
      <c r="J39" s="38"/>
      <c r="K39" s="38"/>
      <c r="L39" s="38"/>
      <c r="M39" s="38"/>
      <c r="N39" s="38"/>
      <c r="O39" s="38"/>
      <c r="P39" s="38"/>
      <c r="Q39" s="38"/>
      <c r="R39" s="37"/>
    </row>
    <row r="40" spans="2:18" x14ac:dyDescent="0.2">
      <c r="B40" s="36"/>
      <c r="I40" s="38"/>
      <c r="J40" s="38"/>
      <c r="K40" s="38"/>
      <c r="L40" s="38"/>
      <c r="M40" s="38"/>
      <c r="N40" s="38"/>
      <c r="O40" s="38"/>
      <c r="P40" s="38"/>
      <c r="Q40" s="38"/>
      <c r="R40" s="37"/>
    </row>
    <row r="41" spans="2:18" ht="7.5" customHeight="1" thickBot="1" x14ac:dyDescent="0.25">
      <c r="B41" s="36"/>
      <c r="I41" s="38"/>
      <c r="J41" s="38"/>
      <c r="K41" s="38"/>
      <c r="L41" s="38"/>
      <c r="M41" s="38"/>
      <c r="N41" s="38"/>
      <c r="O41" s="38"/>
      <c r="P41" s="38"/>
      <c r="Q41" s="38"/>
      <c r="R41" s="37"/>
    </row>
    <row r="42" spans="2:18" ht="64.5" customHeight="1" thickBot="1" x14ac:dyDescent="0.25">
      <c r="B42" s="36"/>
      <c r="C42" s="216" t="s">
        <v>21</v>
      </c>
      <c r="D42" s="217"/>
      <c r="E42" s="217"/>
      <c r="F42" s="217"/>
      <c r="G42" s="217"/>
      <c r="H42" s="217"/>
      <c r="I42" s="217"/>
      <c r="J42" s="217"/>
      <c r="K42" s="218" t="s">
        <v>58</v>
      </c>
      <c r="L42" s="219"/>
      <c r="M42" s="219"/>
      <c r="N42" s="219"/>
      <c r="O42" s="219"/>
      <c r="P42" s="219"/>
      <c r="Q42" s="220"/>
      <c r="R42" s="37"/>
    </row>
    <row r="43" spans="2:18" ht="28.5" customHeight="1" thickBot="1" x14ac:dyDescent="0.25">
      <c r="B43" s="36"/>
      <c r="C43" s="45"/>
      <c r="D43" s="46" t="s">
        <v>60</v>
      </c>
      <c r="E43" s="221" t="s">
        <v>61</v>
      </c>
      <c r="F43" s="221"/>
      <c r="G43" s="221"/>
      <c r="H43" s="221"/>
      <c r="I43" s="221"/>
      <c r="J43" s="222"/>
      <c r="K43" s="47"/>
      <c r="L43" s="48"/>
      <c r="M43" s="48"/>
      <c r="N43" s="48"/>
      <c r="O43" s="48"/>
      <c r="P43" s="48"/>
      <c r="Q43" s="49"/>
      <c r="R43" s="37"/>
    </row>
    <row r="44" spans="2:18" ht="216" customHeight="1" thickBot="1" x14ac:dyDescent="0.25">
      <c r="B44" s="36"/>
      <c r="C44" s="14" t="s">
        <v>18</v>
      </c>
      <c r="D44" s="56">
        <v>44651</v>
      </c>
      <c r="E44" s="207" t="s">
        <v>90</v>
      </c>
      <c r="F44" s="208"/>
      <c r="G44" s="208"/>
      <c r="H44" s="208"/>
      <c r="I44" s="208"/>
      <c r="J44" s="209"/>
      <c r="K44" s="88"/>
      <c r="L44" s="88"/>
      <c r="M44" s="88"/>
      <c r="N44" s="88"/>
      <c r="O44" s="88"/>
      <c r="P44" s="88"/>
      <c r="Q44" s="89"/>
      <c r="R44" s="37"/>
    </row>
    <row r="45" spans="2:18" ht="243.75" customHeight="1" thickBot="1" x14ac:dyDescent="0.25">
      <c r="B45" s="36"/>
      <c r="C45" s="14" t="s">
        <v>19</v>
      </c>
      <c r="D45" s="56">
        <v>44742</v>
      </c>
      <c r="E45" s="207" t="s">
        <v>91</v>
      </c>
      <c r="F45" s="208"/>
      <c r="G45" s="208"/>
      <c r="H45" s="208"/>
      <c r="I45" s="208"/>
      <c r="J45" s="209"/>
      <c r="K45" s="88"/>
      <c r="L45" s="88"/>
      <c r="M45" s="88"/>
      <c r="N45" s="88"/>
      <c r="O45" s="88"/>
      <c r="P45" s="88"/>
      <c r="Q45" s="89"/>
      <c r="R45" s="37"/>
    </row>
    <row r="46" spans="2:18" ht="220.5" customHeight="1" thickBot="1" x14ac:dyDescent="0.25">
      <c r="B46" s="36"/>
      <c r="C46" s="34" t="s">
        <v>65</v>
      </c>
      <c r="D46" s="56">
        <v>44844</v>
      </c>
      <c r="E46" s="207" t="s">
        <v>93</v>
      </c>
      <c r="F46" s="208"/>
      <c r="G46" s="208"/>
      <c r="H46" s="208"/>
      <c r="I46" s="208"/>
      <c r="J46" s="209"/>
      <c r="K46" s="90"/>
      <c r="L46" s="90"/>
      <c r="M46" s="90"/>
      <c r="N46" s="90"/>
      <c r="O46" s="90"/>
      <c r="P46" s="90"/>
      <c r="Q46" s="91"/>
      <c r="R46" s="37"/>
    </row>
    <row r="47" spans="2:18" ht="215.25" customHeight="1" thickBot="1" x14ac:dyDescent="0.25">
      <c r="B47" s="36"/>
      <c r="C47" s="34" t="s">
        <v>20</v>
      </c>
      <c r="D47" s="55"/>
      <c r="E47" s="210"/>
      <c r="F47" s="211"/>
      <c r="G47" s="211"/>
      <c r="H47" s="211"/>
      <c r="I47" s="211"/>
      <c r="J47" s="212"/>
      <c r="K47" s="213"/>
      <c r="L47" s="213"/>
      <c r="M47" s="213"/>
      <c r="N47" s="213"/>
      <c r="O47" s="213"/>
      <c r="P47" s="213"/>
      <c r="Q47" s="214"/>
      <c r="R47" s="37"/>
    </row>
    <row r="48" spans="2:18" x14ac:dyDescent="0.2">
      <c r="B48" s="36"/>
      <c r="R48" s="37"/>
    </row>
    <row r="49" spans="2:18" ht="13.5" thickBot="1" x14ac:dyDescent="0.2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3" t="s">
        <v>22</v>
      </c>
      <c r="I95" s="53" t="s">
        <v>24</v>
      </c>
      <c r="J95" s="53" t="s">
        <v>51</v>
      </c>
    </row>
    <row r="96" spans="3:14" ht="25.5" hidden="1" x14ac:dyDescent="0.2">
      <c r="C96" s="20" t="s">
        <v>34</v>
      </c>
      <c r="D96" s="21"/>
      <c r="H96" s="54" t="s">
        <v>4</v>
      </c>
      <c r="I96" s="54" t="s">
        <v>7</v>
      </c>
      <c r="J96" s="54" t="s">
        <v>52</v>
      </c>
      <c r="M96" s="205"/>
      <c r="N96" s="205"/>
    </row>
    <row r="97" spans="3:14" ht="25.5" hidden="1" x14ac:dyDescent="0.2">
      <c r="C97" s="20" t="s">
        <v>35</v>
      </c>
      <c r="D97" s="21"/>
      <c r="H97" s="54" t="s">
        <v>57</v>
      </c>
      <c r="I97" s="54" t="s">
        <v>62</v>
      </c>
      <c r="J97" s="54" t="s">
        <v>53</v>
      </c>
      <c r="M97" s="206"/>
      <c r="N97" s="206"/>
    </row>
    <row r="98" spans="3:14" ht="38.25" hidden="1" x14ac:dyDescent="0.2">
      <c r="C98" s="20" t="s">
        <v>36</v>
      </c>
      <c r="D98" s="21"/>
      <c r="H98" s="54" t="s">
        <v>5</v>
      </c>
      <c r="I98" s="54" t="s">
        <v>8</v>
      </c>
      <c r="J98" s="54" t="s">
        <v>54</v>
      </c>
      <c r="M98" s="206"/>
      <c r="N98" s="206"/>
    </row>
    <row r="99" spans="3:14" hidden="1" x14ac:dyDescent="0.2">
      <c r="C99" s="20" t="s">
        <v>37</v>
      </c>
      <c r="D99" s="21"/>
      <c r="H99" s="54"/>
      <c r="I99" s="54" t="s">
        <v>56</v>
      </c>
      <c r="J99" s="54" t="s">
        <v>55</v>
      </c>
      <c r="M99" s="206"/>
      <c r="N99" s="206"/>
    </row>
    <row r="100" spans="3:14" ht="25.5" hidden="1" x14ac:dyDescent="0.2">
      <c r="C100" s="20" t="s">
        <v>72</v>
      </c>
      <c r="D100" s="21"/>
      <c r="H100" s="54"/>
      <c r="I100" s="54" t="s">
        <v>9</v>
      </c>
      <c r="J100" s="54" t="s">
        <v>59</v>
      </c>
      <c r="M100" s="206"/>
      <c r="N100" s="206"/>
    </row>
    <row r="101" spans="3:14" hidden="1" x14ac:dyDescent="0.2">
      <c r="C101" s="20" t="s">
        <v>73</v>
      </c>
      <c r="D101" s="21"/>
      <c r="H101" s="54"/>
      <c r="I101" s="54" t="s">
        <v>10</v>
      </c>
      <c r="J101" s="54"/>
      <c r="M101" s="206"/>
      <c r="N101" s="206"/>
    </row>
    <row r="102" spans="3:14" hidden="1" x14ac:dyDescent="0.2">
      <c r="C102" s="20" t="s">
        <v>38</v>
      </c>
      <c r="D102" s="21"/>
      <c r="M102" s="205"/>
      <c r="N102" s="205"/>
    </row>
    <row r="103" spans="3:14" ht="66" hidden="1" customHeight="1" x14ac:dyDescent="0.2">
      <c r="C103" s="20" t="s">
        <v>39</v>
      </c>
      <c r="D103" s="21"/>
      <c r="M103" s="75"/>
      <c r="N103" s="75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2022-10-19T20:07:13Z</dcterms:modified>
</cp:coreProperties>
</file>