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JRODRIGUEZ\Documents\CB\Boris Jose R_G\2023\Indicadores\reporte Indicadores\Reportes y publicar\Publicar Indicadores\Publicar indicadores 2 Tr\"/>
    </mc:Choice>
  </mc:AlternateContent>
  <bookViews>
    <workbookView xWindow="-120" yWindow="-120" windowWidth="20730" windowHeight="11160" tabRatio="614"/>
  </bookViews>
  <sheets>
    <sheet name="Cumplimiento de planes" sheetId="9" r:id="rId1"/>
  </sheets>
  <definedNames>
    <definedName name="_xlnm.Print_Area" localSheetId="0">'Cumplimiento de planes'!$B$2:$R$47</definedName>
    <definedName name="Fuente_indicador">'Cumplimiento de planes'!$M$94:$M$100</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'Cumplimiento de planes'!$I$94:$I$99</definedName>
    <definedName name="PLANEACIÓN_ESTRATÉGICA_Y_GESTIÓN_ORGANIZACIONAL">#REF!</definedName>
    <definedName name="Procesos">#REF!</definedName>
    <definedName name="Tipo_indicador" localSheetId="0">'Cumplimiento de planes'!$H$94:$H$96</definedName>
  </definedNames>
  <calcPr calcId="152511"/>
</workbook>
</file>

<file path=xl/calcChain.xml><?xml version="1.0" encoding="utf-8"?>
<calcChain xmlns="http://schemas.openxmlformats.org/spreadsheetml/2006/main">
  <c r="J28" i="9" l="1"/>
  <c r="P27" i="9" l="1"/>
  <c r="P26" i="9"/>
  <c r="D28" i="9" l="1"/>
  <c r="P28" i="9"/>
</calcChain>
</file>

<file path=xl/sharedStrings.xml><?xml version="1.0" encoding="utf-8"?>
<sst xmlns="http://schemas.openxmlformats.org/spreadsheetml/2006/main" count="97" uniqueCount="92">
  <si>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</si>
  <si>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</si>
  <si>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</si>
  <si>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</si>
  <si>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</si>
  <si>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</si>
  <si>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</si>
  <si>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</si>
  <si>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</si>
  <si>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</si>
  <si>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</si>
  <si>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</si>
  <si>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</si>
  <si>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</si>
  <si>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</si>
  <si>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Periodo</t>
  </si>
  <si>
    <t>Meta</t>
  </si>
  <si>
    <t>ANALISIS DE RESULTADOS 1:</t>
  </si>
  <si>
    <t>ANALISIS DE RESULTADOS 2:</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</si>
  <si>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</si>
  <si>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</si>
  <si>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</si>
  <si>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</si>
  <si>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</si>
  <si>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</si>
  <si>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</si>
  <si>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</si>
  <si>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</si>
  <si>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</si>
  <si>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</si>
  <si>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</si>
  <si>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</si>
  <si>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</si>
  <si>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</si>
  <si>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</si>
  <si>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</si>
  <si>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</si>
  <si>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</si>
  <si>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</si>
  <si>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</si>
  <si>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</si>
  <si>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</si>
  <si>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</si>
  <si>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</si>
  <si>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</si>
  <si>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</si>
  <si>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</si>
  <si>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</si>
  <si>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</si>
  <si>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</si>
  <si>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</si>
  <si>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</si>
  <si>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</si>
  <si>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</si>
  <si>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</si>
  <si>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</si>
  <si>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</si>
  <si>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</si>
  <si>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</si>
  <si>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</si>
  <si>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</si>
  <si>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</si>
  <si>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</si>
  <si>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</si>
  <si>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</si>
  <si>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</si>
  <si>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</si>
  <si>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</si>
  <si>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</si>
  <si>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</si>
  <si>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</si>
  <si>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</si>
  <si>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</si>
  <si>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</si>
  <si>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</si>
  <si>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CÓDIGO: GMC-FO-005</t>
  </si>
  <si>
    <t>Mide la materializacion de las actividades programadas del plan de comunicaciones, permitiendo controlar el avance de la ejecucion del plan.</t>
  </si>
  <si>
    <t>Jefe Oficina Asesora de Comunicaciones</t>
  </si>
  <si>
    <t>Jefe de Oficina</t>
  </si>
  <si>
    <t>Semestre I</t>
  </si>
  <si>
    <t>Semestre II</t>
  </si>
  <si>
    <t xml:space="preserve">Portal Web, Informes de gestión, Plan de accion de la Corporacion </t>
  </si>
  <si>
    <t>Cumplimiento del plan de acción de comunicaciones de la Corporación.</t>
  </si>
  <si>
    <t>&gt;90%</t>
  </si>
  <si>
    <t>70% - 90%</t>
  </si>
  <si>
    <t>&lt;70%</t>
  </si>
  <si>
    <t>Variable 1</t>
  </si>
  <si>
    <t>VERSIÓN: 03</t>
  </si>
  <si>
    <t>FECHA: 15-Mar-2019</t>
  </si>
  <si>
    <t>(Sumatoria del porcentaje de ejecución de las actividades programadas en el semestre  / Número de actividades con programación en el semestre)</t>
  </si>
  <si>
    <t>Indicador revisado y/o actualizado y aprobado por el lider del proceso 17/07/2022</t>
  </si>
  <si>
    <t>Para el semestre 1 de 2023, se tienen seis (6) actividades del plan de acción con cumplimiento semestral a junio 30, las cuales son las siguientes:
43- Dar continuidad a la implementación de la estrategia de comunicación externa, para visibilizar la gestión del Concejo, actividad cumplida  al 100%
44- Dar continuidad a la implementación de la estrategia de comunicación interna, para difundir las decisiones administrativas a los funcionarios de la Corporación, actividad cumplida al 100%
47- Efectuar el rediseño de la página web de la Corporación, actividad cumplida al 100% según la etapa de desarrollo en la que se encuentra
48- Efectuar el rediseño de la intranet de la Corporación, actividad cumplida al 100% según la etapa de desarrollo en la que se encuentra 
51- Realizar las actividades preparatorias para la Audiencia pública de Rendición de Cuentas semestral del Concejo de Bogotá, en el contexto del Plan de Acción de Rendición de Cuentas, actividad cumplida en un 100%
145- Implementar los nuevos portales WEB, actividad cumplida al 100% según la etapa de desarrollo en la que se encuentra 
NOTA:
Hay dos (2) actividades que se solicitó fueran retiradas del plan de accion 2023, debido a que son imposibles de realizar en la presente vigencia, y por consiguiente no se tienen en cuenta en el análisis del presente indicador;las actividades son: 
45- Adelantar gestiones para contratar una empresa que realice la "Medición de la imagen y reconocimiento del Concejo de Bogotá"
57- Actualizar el 100% de los documentos que soportan la operación del proceso Comunicaciones e Información, que sean priorizados por el lìder y el equipo de trabajo para la vigencia, con la asesoría metodológica de la Oficina Asesora de Planeación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</si>
</sst>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29" applyNumberFormat="0" applyAlignment="0" applyProtection="0"/>
    <xf numFmtId="0" fontId="9" fillId="22" borderId="30"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1" applyNumberFormat="0" applyFill="0" applyAlignment="0" applyProtection="0"/>
    <xf numFmtId="0" fontId="20" fillId="0" borderId="32" applyNumberFormat="0" applyFill="0" applyAlignment="0" applyProtection="0"/>
    <xf numFmtId="0" fontId="11" fillId="0" borderId="33" applyNumberFormat="0" applyFill="0" applyAlignment="0" applyProtection="0"/>
    <xf numFmtId="0" fontId="11" fillId="0" borderId="0" applyNumberFormat="0" applyFill="0" applyBorder="0" applyAlignment="0" applyProtection="0"/>
    <xf numFmtId="0" fontId="12" fillId="8" borderId="29" applyNumberFormat="0" applyAlignment="0" applyProtection="0"/>
    <xf numFmtId="0" fontId="10" fillId="0" borderId="34"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5" applyNumberFormat="0" applyFont="0" applyAlignment="0" applyProtection="0"/>
    <xf numFmtId="0" fontId="15" fillId="21" borderId="36"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7" applyNumberFormat="0" applyFill="0" applyAlignment="0" applyProtection="0"/>
    <xf numFmtId="0" fontId="16" fillId="0" borderId="0" applyNumberFormat="0" applyFill="0" applyBorder="0" applyAlignment="0" applyProtection="0"/>
    <xf numFmtId="0" fontId="4" fillId="0" borderId="0"/>
  </cellStyleXfs>
  <cellXfs count="180">
    <xf numFmtId="0" fontId="0" fillId="0" borderId="0" xfId="0"/>
    <xf numFmtId="0" fontId="4" fillId="0" borderId="0" xfId="0" applyFont="1" applyProtection="1"/>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7"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2" xfId="0" applyFont="1" applyBorder="1" applyAlignment="1">
      <alignment horizontal="center" vertical="center"/>
    </xf>
    <xf numFmtId="0" fontId="26" fillId="0" borderId="5" xfId="0" applyFont="1" applyBorder="1" applyAlignment="1">
      <alignment horizontal="center" vertical="center"/>
    </xf>
    <xf numFmtId="0" fontId="23" fillId="0" borderId="21"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4" fillId="30" borderId="51" xfId="48" quotePrefix="1" applyFont="1" applyFill="1" applyBorder="1" applyAlignment="1">
      <alignment horizontal="left" vertical="center"/>
    </xf>
    <xf numFmtId="0" fontId="4" fillId="30" borderId="52" xfId="48" quotePrefix="1" applyFont="1" applyFill="1" applyBorder="1" applyAlignment="1">
      <alignment horizontal="left" vertical="center"/>
    </xf>
    <xf numFmtId="0" fontId="4" fillId="30" borderId="53" xfId="48" quotePrefix="1" applyFont="1" applyFill="1" applyBorder="1" applyAlignment="1">
      <alignment horizontal="left" vertical="center"/>
    </xf>
    <xf numFmtId="14" fontId="23" fillId="0" borderId="42" xfId="0" applyNumberFormat="1" applyFont="1" applyBorder="1" applyAlignment="1" applyProtection="1">
      <alignment horizontal="center" vertical="center" wrapText="1"/>
      <protection locked="0"/>
    </xf>
    <xf numFmtId="14" fontId="23" fillId="0" borderId="55" xfId="0" applyNumberFormat="1" applyFont="1" applyBorder="1" applyAlignment="1" applyProtection="1">
      <alignment horizontal="center" vertical="center" wrapText="1"/>
      <protection locked="0"/>
    </xf>
    <xf numFmtId="0" fontId="23" fillId="0" borderId="51" xfId="1" applyNumberFormat="1" applyFont="1" applyBorder="1" applyAlignment="1" applyProtection="1">
      <alignment horizontal="center"/>
      <protection locked="0"/>
    </xf>
    <xf numFmtId="0" fontId="23" fillId="0" borderId="53" xfId="1" applyNumberFormat="1" applyFont="1" applyBorder="1" applyAlignment="1" applyProtection="1">
      <alignment horizontal="center"/>
      <protection locked="0"/>
    </xf>
    <xf numFmtId="2" fontId="23" fillId="0" borderId="51" xfId="1" applyNumberFormat="1" applyFont="1" applyBorder="1" applyAlignment="1" applyProtection="1">
      <alignment horizontal="center"/>
      <protection locked="0"/>
    </xf>
    <xf numFmtId="2" fontId="23" fillId="0" borderId="53" xfId="1" applyNumberFormat="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52" xfId="1" applyNumberFormat="1" applyFont="1" applyBorder="1" applyAlignment="1" applyProtection="1">
      <alignment horizontal="center"/>
      <protection locked="0"/>
    </xf>
    <xf numFmtId="0" fontId="4" fillId="0" borderId="51"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2" fontId="23" fillId="0" borderId="51" xfId="1" applyNumberFormat="1" applyFont="1" applyBorder="1" applyAlignment="1" applyProtection="1">
      <alignment horizontal="center" vertical="center" wrapText="1"/>
      <protection locked="0"/>
    </xf>
    <xf numFmtId="2" fontId="23" fillId="0" borderId="52" xfId="1" applyNumberFormat="1" applyFont="1" applyBorder="1" applyAlignment="1" applyProtection="1">
      <alignment horizontal="center" vertical="center" wrapText="1"/>
      <protection locked="0"/>
    </xf>
    <xf numFmtId="2" fontId="23" fillId="0" borderId="53" xfId="1" applyNumberFormat="1" applyFont="1" applyBorder="1" applyAlignment="1" applyProtection="1">
      <alignment horizontal="center" vertical="center" wrapText="1"/>
      <protection locked="0"/>
    </xf>
    <xf numFmtId="0" fontId="4" fillId="0" borderId="27" xfId="0" applyFont="1" applyBorder="1" applyAlignment="1" applyProtection="1">
      <alignment horizontal="left"/>
    </xf>
    <xf numFmtId="0" fontId="4" fillId="0" borderId="20"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4"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2" xfId="2" applyFont="1" applyFill="1" applyBorder="1" applyAlignment="1" applyProtection="1">
      <alignment horizontal="center" vertical="center" wrapText="1"/>
    </xf>
    <xf numFmtId="0" fontId="25" fillId="28" borderId="28" xfId="2" applyFont="1" applyFill="1" applyBorder="1" applyAlignment="1" applyProtection="1">
      <alignment horizontal="center" vertical="center" wrapText="1"/>
    </xf>
    <xf numFmtId="9" fontId="4" fillId="0" borderId="28"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4"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5"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9" fontId="4" fillId="0" borderId="22"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8" xfId="0" quotePrefix="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8" xfId="0" applyNumberFormat="1"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0" xfId="0" applyFont="1" applyBorder="1" applyAlignment="1" applyProtection="1">
      <alignment horizontal="center"/>
    </xf>
    <xf numFmtId="0" fontId="24" fillId="29" borderId="27" xfId="0" applyFont="1" applyFill="1" applyBorder="1" applyAlignment="1" applyProtection="1">
      <alignment horizontal="center"/>
    </xf>
    <xf numFmtId="0" fontId="24" fillId="29" borderId="20" xfId="0" applyFont="1" applyFill="1" applyBorder="1" applyAlignment="1" applyProtection="1">
      <alignment horizontal="center"/>
    </xf>
    <xf numFmtId="0" fontId="24" fillId="29" borderId="21" xfId="0" applyFont="1" applyFill="1" applyBorder="1" applyAlignment="1" applyProtection="1">
      <alignment horizontal="center"/>
    </xf>
    <xf numFmtId="0" fontId="23" fillId="2" borderId="51" xfId="0" applyFont="1" applyFill="1" applyBorder="1" applyAlignment="1" applyProtection="1">
      <alignment horizontal="center" vertical="center" wrapText="1"/>
    </xf>
    <xf numFmtId="0" fontId="23" fillId="2" borderId="53" xfId="0" applyFont="1" applyFill="1" applyBorder="1" applyAlignment="1" applyProtection="1">
      <alignment horizontal="center" vertical="center" wrapText="1"/>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2" borderId="51" xfId="0" applyFont="1" applyFill="1" applyBorder="1" applyAlignment="1" applyProtection="1">
      <alignment horizontal="center" vertical="center"/>
      <protection locked="0"/>
    </xf>
    <xf numFmtId="0" fontId="23" fillId="2" borderId="52" xfId="0" applyFont="1" applyFill="1" applyBorder="1" applyAlignment="1" applyProtection="1">
      <alignment horizontal="center" vertical="center"/>
      <protection locked="0"/>
    </xf>
    <xf numFmtId="0" fontId="23" fillId="2" borderId="53" xfId="0" applyFont="1" applyFill="1" applyBorder="1" applyAlignment="1" applyProtection="1">
      <alignment horizontal="center" vertical="center"/>
      <protection locked="0"/>
    </xf>
    <xf numFmtId="0" fontId="23" fillId="0" borderId="51" xfId="0" applyNumberFormat="1" applyFont="1" applyBorder="1" applyAlignment="1" applyProtection="1">
      <alignment horizontal="center"/>
      <protection locked="0"/>
    </xf>
    <xf numFmtId="0" fontId="23" fillId="0" borderId="53" xfId="0" applyNumberFormat="1" applyFont="1" applyBorder="1" applyAlignment="1" applyProtection="1">
      <alignment horizontal="center"/>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30" fillId="0" borderId="27" xfId="0" quotePrefix="1" applyFont="1" applyBorder="1" applyAlignment="1" applyProtection="1">
      <alignment horizontal="left" vertical="top" wrapText="1"/>
      <protection locked="0"/>
    </xf>
    <xf numFmtId="0" fontId="30" fillId="0" borderId="20" xfId="0" quotePrefix="1" applyFont="1" applyBorder="1" applyAlignment="1" applyProtection="1">
      <alignment horizontal="left" vertical="top" wrapText="1"/>
      <protection locked="0"/>
    </xf>
    <xf numFmtId="0" fontId="30" fillId="0" borderId="21" xfId="0" quotePrefix="1" applyFont="1" applyBorder="1" applyAlignment="1" applyProtection="1">
      <alignment horizontal="left" vertical="top" wrapText="1"/>
      <protection locked="0"/>
    </xf>
    <xf numFmtId="0" fontId="24" fillId="29" borderId="27" xfId="0" applyFont="1" applyFill="1" applyBorder="1" applyAlignment="1" applyProtection="1">
      <alignment horizontal="center" vertical="center"/>
    </xf>
    <xf numFmtId="0" fontId="24" fillId="29" borderId="20" xfId="0" applyFont="1" applyFill="1" applyBorder="1" applyAlignment="1" applyProtection="1">
      <alignment horizontal="center" vertical="center"/>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30" fillId="0" borderId="27" xfId="0" applyFont="1" applyBorder="1" applyAlignment="1" applyProtection="1">
      <alignment horizontal="justify" vertical="top" wrapText="1"/>
      <protection locked="0"/>
    </xf>
    <xf numFmtId="0" fontId="30" fillId="0" borderId="20" xfId="0" applyFont="1" applyBorder="1" applyAlignment="1" applyProtection="1">
      <alignment horizontal="justify" vertical="top" wrapText="1"/>
      <protection locked="0"/>
    </xf>
    <xf numFmtId="0" fontId="30" fillId="0" borderId="21" xfId="0" applyFont="1" applyBorder="1" applyAlignment="1" applyProtection="1">
      <alignment horizontal="justify" vertical="top" wrapText="1"/>
      <protection locked="0"/>
    </xf>
    <xf numFmtId="0" fontId="30" fillId="0" borderId="54" xfId="0" applyFont="1" applyBorder="1" applyAlignment="1" applyProtection="1">
      <alignment horizontal="justify" vertical="top" wrapText="1"/>
      <protection locked="0"/>
    </xf>
    <xf numFmtId="0" fontId="30" fillId="0" borderId="19" xfId="0" applyFont="1" applyBorder="1" applyAlignment="1" applyProtection="1">
      <alignment horizontal="justify" vertical="top" wrapText="1"/>
      <protection locked="0"/>
    </xf>
    <xf numFmtId="0" fontId="30" fillId="0" borderId="23" xfId="0" applyFont="1" applyBorder="1" applyAlignment="1" applyProtection="1">
      <alignment horizontal="justify" vertical="top" wrapText="1"/>
      <protection locked="0"/>
    </xf>
    <xf numFmtId="0" fontId="4" fillId="0" borderId="4" xfId="0" applyFont="1" applyBorder="1" applyAlignment="1" applyProtection="1">
      <alignment horizontal="left"/>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8"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5" fillId="28" borderId="41"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30" borderId="51" xfId="48" quotePrefix="1" applyFont="1" applyFill="1" applyBorder="1" applyAlignment="1">
      <alignment horizontal="left" vertical="center"/>
    </xf>
    <xf numFmtId="0" fontId="4" fillId="30" borderId="52" xfId="48" quotePrefix="1" applyFont="1" applyFill="1" applyBorder="1" applyAlignment="1">
      <alignment horizontal="left" vertical="center"/>
    </xf>
    <xf numFmtId="0" fontId="4" fillId="30" borderId="53" xfId="48" quotePrefix="1" applyFont="1" applyFill="1" applyBorder="1" applyAlignment="1">
      <alignment horizontal="left" vertical="center"/>
    </xf>
    <xf numFmtId="9" fontId="23" fillId="28" borderId="27" xfId="1" applyFont="1" applyFill="1" applyBorder="1" applyAlignment="1" applyProtection="1">
      <alignment horizontal="left" vertical="center" wrapText="1"/>
      <protection locked="0"/>
    </xf>
    <xf numFmtId="9" fontId="23" fillId="28" borderId="21"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4"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7" xfId="2" applyFont="1" applyFill="1" applyBorder="1" applyAlignment="1" applyProtection="1">
      <alignment horizontal="left" vertical="center" wrapText="1"/>
      <protection locked="0"/>
    </xf>
    <xf numFmtId="0" fontId="22" fillId="0" borderId="20" xfId="2" applyFont="1" applyFill="1" applyBorder="1" applyAlignment="1" applyProtection="1">
      <alignment horizontal="left" vertical="center"/>
      <protection locked="0"/>
    </xf>
    <xf numFmtId="0" fontId="22" fillId="0" borderId="21"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2" fillId="0" borderId="27" xfId="2" applyFont="1" applyFill="1" applyBorder="1" applyAlignment="1" applyProtection="1">
      <alignment horizontal="left" vertical="center"/>
      <protection locked="0"/>
    </xf>
    <xf numFmtId="0" fontId="4" fillId="0" borderId="2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4" xfId="2" applyFont="1" applyFill="1" applyBorder="1" applyAlignment="1" applyProtection="1">
      <alignment horizontal="center" vertical="center" wrapText="1"/>
    </xf>
    <xf numFmtId="0" fontId="25" fillId="28" borderId="41" xfId="2" applyFont="1" applyFill="1" applyBorder="1" applyAlignment="1" applyProtection="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'Cumplimiento de planes'!$C$25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planes'!$D$25:$Q$25</c:f>
              <c:numCache>
                <c:formatCode>General</c:formatCode>
                <c:ptCount val="14"/>
                <c:pt idx="0">
                  <c:v>100</c:v>
                </c:pt>
                <c:pt idx="6">
                  <c:v>100</c:v>
                </c:pt>
                <c:pt idx="12">
                  <c:v>100</c:v>
                </c:pt>
              </c:numCache>
            </c:numRef>
          </c:val>
          <c:extLst xmlns:c16r2="http://schemas.microsoft.com/office/drawing/2015/06/chart">
            <c:ext xmlns:c16="http://schemas.microsoft.com/office/drawing/2014/chart" uri="{C3380CC4-5D6E-409C-BE32-E72D297353CC}">
              <c16:uniqueId val="{00000015-767E-4F35-955F-299283EFBAC4}"/>
            </c:ext>
          </c:extLst>
        </c:ser>
        <c:ser>
          <c:idx val="3"/>
          <c:order val="3"/>
          <c:tx>
            <c:strRef>
              <c:f>'Cumplimiento de planes'!$C$28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'Cumplimiento de planes'!$D$24:$Q$24</c:f>
              <c:strCache>
                <c:ptCount val="13"/>
                <c:pt idx="0">
                  <c:v>Semestre I</c:v>
                </c:pt>
                <c:pt idx="6">
                  <c:v>Semestre II</c:v>
                </c:pt>
                <c:pt idx="12">
                  <c:v>TOTAL PERIODO</c:v>
                </c:pt>
              </c:strCache>
            </c:strRef>
          </c:cat>
          <c:val>
            <c:numRef>
              <c:f>'Cumplimiento de planes'!$D$28:$Q$28</c:f>
              <c:numCache>
                <c:formatCode>0.00</c:formatCode>
                <c:ptCount val="14"/>
                <c:pt idx="0">
                  <c:v>100</c:v>
                </c:pt>
                <c:pt idx="6">
                  <c:v>0</c:v>
                </c:pt>
                <c:pt idx="12">
                  <c:v>100</c:v>
                </c:pt>
              </c:numCache>
            </c:numRef>
          </c:val>
          <c:extLst xmlns:c16r2="http://schemas.microsoft.com/office/drawing/2015/06/char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600691776"/>
        <c:axId val="-600695040"/>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xmlns:c16r2="http://schemas.microsoft.com/office/drawing/2015/06/chart">
                      <c:ext uri="{02D57815-91ED-43cb-92C2-25804820EDAC}">
                        <c15:formulaRef>
                          <c15:sqref>'Cumplimiento de planes'!$D$26:$Q$26</c15:sqref>
                        </c15:formulaRef>
                      </c:ext>
                    </c:extLst>
                    <c:numCache>
                      <c:formatCode>General</c:formatCode>
                      <c:ptCount val="14"/>
                      <c:pt idx="0">
                        <c:v>600</c:v>
                      </c:pt>
                      <c:pt idx="12">
                        <c:v>600</c:v>
                      </c:pt>
                    </c:numCache>
                  </c:numRef>
                </c:val>
                <c:extLst xmlns:c16r2="http://schemas.microsoft.com/office/drawing/2015/06/char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'Cumplimiento de planes'!$D$24:$Q$24</c15:sqref>
                        </c15:formulaRef>
                      </c:ext>
                    </c:extLst>
                    <c:strCache>
                      <c:ptCount val="13"/>
                      <c:pt idx="0">
                        <c:v>Semestre I</c:v>
                      </c:pt>
                      <c:pt idx="6">
                        <c:v>Semestre II</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'Cumplimiento de planes'!$D$27:$Q$27</c15:sqref>
                        </c15:formulaRef>
                      </c:ext>
                    </c:extLst>
                    <c:numCache>
                      <c:formatCode>General</c:formatCode>
                      <c:ptCount val="14"/>
                      <c:pt idx="0">
                        <c:v>6</c:v>
                      </c:pt>
                      <c:pt idx="12">
                        <c:v>6</c:v>
                      </c:pt>
                    </c:numCache>
                  </c:numRef>
                </c:val>
                <c:extLst xmlns:c15="http://schemas.microsoft.com/office/drawing/2012/chart" xmlns:c16r2="http://schemas.microsoft.com/office/drawing/2015/06/chart">
                  <c:ext xmlns:c16="http://schemas.microsoft.com/office/drawing/2014/chart" uri="{C3380CC4-5D6E-409C-BE32-E72D297353CC}">
                    <c16:uniqueId val="{00000017-767E-4F35-955F-299283EFBAC4}"/>
                  </c:ext>
                </c:extLst>
              </c15:ser>
            </c15:filteredBarSeries>
          </c:ext>
        </c:extLst>
      </c:barChart>
      <c:catAx>
        <c:axId val="-6006917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00695040"/>
        <c:crosses val="autoZero"/>
        <c:auto val="1"/>
        <c:lblAlgn val="ctr"/>
        <c:lblOffset val="100"/>
        <c:noMultiLvlLbl val="0"/>
      </c:catAx>
      <c:valAx>
        <c:axId val="-6006950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600691776"/>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44"/>
  <sheetViews>
    <sheetView showGridLines="0" tabSelected="1" zoomScale="80" zoomScaleNormal="80" zoomScaleSheetLayoutView="100" workbookViewId="0">
      <selection activeCell="J17" sqref="J1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167"/>
      <c r="C2" s="168"/>
      <c r="D2" s="169"/>
      <c r="E2" s="130" t="s">
        <v>61</v>
      </c>
      <c r="F2" s="131"/>
      <c r="G2" s="131"/>
      <c r="H2" s="131"/>
      <c r="I2" s="131"/>
      <c r="J2" s="131"/>
      <c r="K2" s="131"/>
      <c r="L2" s="131"/>
      <c r="M2" s="131"/>
      <c r="N2" s="132"/>
      <c r="O2" s="149" t="s">
        <v>75</v>
      </c>
      <c r="P2" s="150"/>
      <c r="Q2" s="150"/>
      <c r="R2" s="151"/>
    </row>
    <row r="3" spans="2:18" ht="24.75" customHeight="1" x14ac:dyDescent="0.2">
      <c r="B3" s="170"/>
      <c r="C3" s="171"/>
      <c r="D3" s="172"/>
      <c r="E3" s="133"/>
      <c r="F3" s="134"/>
      <c r="G3" s="134"/>
      <c r="H3" s="134"/>
      <c r="I3" s="134"/>
      <c r="J3" s="134"/>
      <c r="K3" s="134"/>
      <c r="L3" s="134"/>
      <c r="M3" s="134"/>
      <c r="N3" s="135"/>
      <c r="O3" s="34" t="s">
        <v>87</v>
      </c>
      <c r="P3" s="35"/>
      <c r="Q3" s="35"/>
      <c r="R3" s="36"/>
    </row>
    <row r="4" spans="2:18" ht="24.75" customHeight="1" thickBot="1" x14ac:dyDescent="0.25">
      <c r="B4" s="170"/>
      <c r="C4" s="171"/>
      <c r="D4" s="172"/>
      <c r="E4" s="136"/>
      <c r="F4" s="137"/>
      <c r="G4" s="137"/>
      <c r="H4" s="137"/>
      <c r="I4" s="137"/>
      <c r="J4" s="137"/>
      <c r="K4" s="137"/>
      <c r="L4" s="137"/>
      <c r="M4" s="137"/>
      <c r="N4" s="138"/>
      <c r="O4" s="34" t="s">
        <v>88</v>
      </c>
      <c r="P4" s="35"/>
      <c r="Q4" s="35"/>
      <c r="R4" s="36"/>
    </row>
    <row r="5" spans="2:18" ht="13.5" thickBot="1" x14ac:dyDescent="0.25">
      <c r="B5" s="52" t="s">
        <v>90</v>
      </c>
      <c r="C5" s="53"/>
      <c r="D5" s="53"/>
      <c r="E5" s="53"/>
      <c r="F5" s="53"/>
      <c r="G5" s="53"/>
      <c r="H5" s="53"/>
      <c r="I5" s="53"/>
      <c r="J5" s="53"/>
      <c r="K5" s="53"/>
      <c r="L5" s="53"/>
      <c r="M5" s="53"/>
      <c r="N5" s="53"/>
      <c r="O5" s="54"/>
      <c r="P5" s="54"/>
      <c r="Q5" s="54"/>
      <c r="R5" s="55"/>
    </row>
    <row r="6" spans="2:18" ht="15" customHeight="1" thickBot="1" x14ac:dyDescent="0.25">
      <c r="B6" s="120" t="s">
        <v>0</v>
      </c>
      <c r="C6" s="121"/>
      <c r="D6" s="121"/>
      <c r="E6" s="121"/>
      <c r="F6" s="121"/>
      <c r="G6" s="121"/>
      <c r="H6" s="121"/>
      <c r="I6" s="121"/>
      <c r="J6" s="121"/>
      <c r="K6" s="121"/>
      <c r="L6" s="121"/>
      <c r="M6" s="121"/>
      <c r="N6" s="121"/>
      <c r="O6" s="121"/>
      <c r="P6" s="121"/>
      <c r="Q6" s="121"/>
      <c r="R6" s="122"/>
    </row>
    <row r="7" spans="2:18" ht="13.5" thickBot="1" x14ac:dyDescent="0.25">
      <c r="B7" s="5"/>
      <c r="C7" s="98"/>
      <c r="D7" s="98"/>
      <c r="E7" s="98"/>
      <c r="F7" s="98"/>
      <c r="G7" s="98"/>
      <c r="H7" s="98"/>
      <c r="I7" s="98"/>
      <c r="J7" s="98"/>
      <c r="K7" s="98"/>
      <c r="L7" s="98"/>
      <c r="M7" s="98"/>
      <c r="N7" s="98"/>
      <c r="O7" s="98"/>
      <c r="P7" s="98"/>
      <c r="Q7" s="98"/>
      <c r="R7" s="6"/>
    </row>
    <row r="8" spans="2:18" ht="23.25" customHeight="1" thickBot="1" x14ac:dyDescent="0.25">
      <c r="B8" s="5"/>
      <c r="C8" s="7" t="s">
        <v>59</v>
      </c>
      <c r="D8" s="174" t="s">
        <v>44</v>
      </c>
      <c r="E8" s="175"/>
      <c r="F8" s="175"/>
      <c r="G8" s="175"/>
      <c r="H8" s="175"/>
      <c r="I8" s="176"/>
      <c r="J8" s="152" t="s">
        <v>55</v>
      </c>
      <c r="K8" s="153"/>
      <c r="L8" s="95" t="s">
        <v>82</v>
      </c>
      <c r="M8" s="96"/>
      <c r="N8" s="96"/>
      <c r="O8" s="96"/>
      <c r="P8" s="96"/>
      <c r="Q8" s="97"/>
      <c r="R8" s="6"/>
    </row>
    <row r="9" spans="2:18" ht="23.25" customHeight="1" thickBot="1" x14ac:dyDescent="0.25">
      <c r="B9" s="5"/>
      <c r="C9" s="7" t="s">
        <v>58</v>
      </c>
      <c r="D9" s="173" t="s">
        <v>77</v>
      </c>
      <c r="E9" s="165"/>
      <c r="F9" s="165"/>
      <c r="G9" s="165"/>
      <c r="H9" s="165"/>
      <c r="I9" s="166"/>
      <c r="J9" s="154" t="s">
        <v>56</v>
      </c>
      <c r="K9" s="155"/>
      <c r="L9" s="158" t="s">
        <v>76</v>
      </c>
      <c r="M9" s="159"/>
      <c r="N9" s="159"/>
      <c r="O9" s="159"/>
      <c r="P9" s="159"/>
      <c r="Q9" s="160"/>
      <c r="R9" s="6"/>
    </row>
    <row r="10" spans="2:18" ht="29.25" customHeight="1" thickBot="1" x14ac:dyDescent="0.25">
      <c r="B10" s="5"/>
      <c r="C10" s="7" t="s">
        <v>57</v>
      </c>
      <c r="D10" s="164" t="s">
        <v>78</v>
      </c>
      <c r="E10" s="165"/>
      <c r="F10" s="165"/>
      <c r="G10" s="165"/>
      <c r="H10" s="165"/>
      <c r="I10" s="166"/>
      <c r="J10" s="156"/>
      <c r="K10" s="157"/>
      <c r="L10" s="161"/>
      <c r="M10" s="162"/>
      <c r="N10" s="162"/>
      <c r="O10" s="162"/>
      <c r="P10" s="162"/>
      <c r="Q10" s="16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80" t="s">
        <v>14</v>
      </c>
      <c r="D12" s="179"/>
      <c r="E12" s="80" t="s">
        <v>60</v>
      </c>
      <c r="F12" s="81"/>
      <c r="G12" s="177" t="s">
        <v>1</v>
      </c>
      <c r="H12" s="178"/>
      <c r="I12" s="80" t="s">
        <v>3</v>
      </c>
      <c r="J12" s="81"/>
      <c r="K12" s="57" t="s">
        <v>6</v>
      </c>
      <c r="L12" s="58"/>
      <c r="M12" s="63" t="s">
        <v>2</v>
      </c>
      <c r="N12" s="139"/>
      <c r="O12" s="140"/>
      <c r="P12" s="145" t="s">
        <v>62</v>
      </c>
      <c r="Q12" s="146"/>
      <c r="R12" s="6"/>
    </row>
    <row r="13" spans="2:18" ht="30.75" customHeight="1" x14ac:dyDescent="0.2">
      <c r="B13" s="5"/>
      <c r="C13" s="88" t="s">
        <v>89</v>
      </c>
      <c r="D13" s="89"/>
      <c r="E13" s="92">
        <v>0.92630000000000001</v>
      </c>
      <c r="F13" s="93"/>
      <c r="G13" s="68" t="s">
        <v>74</v>
      </c>
      <c r="H13" s="69"/>
      <c r="I13" s="72" t="s">
        <v>4</v>
      </c>
      <c r="J13" s="73"/>
      <c r="K13" s="59" t="s">
        <v>9</v>
      </c>
      <c r="L13" s="60"/>
      <c r="M13" s="72" t="s">
        <v>81</v>
      </c>
      <c r="N13" s="141"/>
      <c r="O13" s="142"/>
      <c r="P13" s="147" t="s">
        <v>71</v>
      </c>
      <c r="Q13" s="73"/>
      <c r="R13" s="6"/>
    </row>
    <row r="14" spans="2:18" ht="30.75" customHeight="1" thickBot="1" x14ac:dyDescent="0.25">
      <c r="B14" s="5"/>
      <c r="C14" s="90"/>
      <c r="D14" s="91"/>
      <c r="E14" s="90"/>
      <c r="F14" s="94"/>
      <c r="G14" s="70"/>
      <c r="H14" s="71"/>
      <c r="I14" s="74"/>
      <c r="J14" s="75"/>
      <c r="K14" s="61"/>
      <c r="L14" s="62"/>
      <c r="M14" s="74"/>
      <c r="N14" s="143"/>
      <c r="O14" s="144"/>
      <c r="P14" s="148"/>
      <c r="Q14" s="75"/>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63" t="s">
        <v>11</v>
      </c>
      <c r="D16" s="76" t="s">
        <v>24</v>
      </c>
      <c r="E16" s="77"/>
      <c r="F16" s="84" t="s">
        <v>83</v>
      </c>
      <c r="G16" s="85"/>
      <c r="H16" s="10"/>
      <c r="I16" s="10"/>
      <c r="J16" s="10"/>
      <c r="K16" s="10"/>
      <c r="L16" s="10"/>
      <c r="M16" s="11"/>
      <c r="N16" s="11"/>
      <c r="O16" s="11"/>
      <c r="P16" s="11"/>
      <c r="Q16" s="11"/>
      <c r="R16" s="6"/>
    </row>
    <row r="17" spans="2:20" ht="18.75" customHeight="1" x14ac:dyDescent="0.2">
      <c r="B17" s="5"/>
      <c r="C17" s="64"/>
      <c r="D17" s="78" t="s">
        <v>25</v>
      </c>
      <c r="E17" s="79"/>
      <c r="F17" s="86" t="s">
        <v>84</v>
      </c>
      <c r="G17" s="87"/>
      <c r="H17" s="10"/>
      <c r="I17" s="10"/>
      <c r="J17" s="10"/>
      <c r="K17" s="10"/>
      <c r="L17" s="10"/>
      <c r="M17" s="11"/>
      <c r="N17" s="11"/>
      <c r="O17" s="11"/>
      <c r="P17" s="11"/>
      <c r="Q17" s="11"/>
      <c r="R17" s="6"/>
    </row>
    <row r="18" spans="2:20" ht="18.75" customHeight="1" thickBot="1" x14ac:dyDescent="0.25">
      <c r="B18" s="5"/>
      <c r="C18" s="65"/>
      <c r="D18" s="82" t="s">
        <v>26</v>
      </c>
      <c r="E18" s="83"/>
      <c r="F18" s="66" t="s">
        <v>85</v>
      </c>
      <c r="G18" s="67"/>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99" t="s">
        <v>21</v>
      </c>
      <c r="C20" s="100"/>
      <c r="D20" s="100"/>
      <c r="E20" s="100"/>
      <c r="F20" s="100"/>
      <c r="G20" s="100"/>
      <c r="H20" s="100"/>
      <c r="I20" s="100"/>
      <c r="J20" s="100"/>
      <c r="K20" s="100"/>
      <c r="L20" s="100"/>
      <c r="M20" s="100"/>
      <c r="N20" s="100"/>
      <c r="O20" s="100"/>
      <c r="P20" s="100"/>
      <c r="Q20" s="100"/>
      <c r="R20" s="101"/>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56" t="s">
        <v>12</v>
      </c>
      <c r="D23" s="56"/>
      <c r="E23" s="56"/>
      <c r="F23" s="56"/>
      <c r="G23" s="56"/>
      <c r="H23" s="56"/>
      <c r="I23" s="56"/>
      <c r="J23" s="56"/>
      <c r="K23" s="56"/>
      <c r="L23" s="56"/>
      <c r="M23" s="56"/>
      <c r="N23" s="56"/>
      <c r="O23" s="56"/>
      <c r="P23" s="56"/>
      <c r="Q23" s="56"/>
      <c r="R23" s="6"/>
    </row>
    <row r="24" spans="2:20" ht="27" customHeight="1" x14ac:dyDescent="0.2">
      <c r="B24" s="5"/>
      <c r="C24" s="32" t="s">
        <v>15</v>
      </c>
      <c r="D24" s="107" t="s">
        <v>79</v>
      </c>
      <c r="E24" s="108"/>
      <c r="F24" s="108"/>
      <c r="G24" s="108"/>
      <c r="H24" s="108"/>
      <c r="I24" s="109"/>
      <c r="J24" s="107" t="s">
        <v>80</v>
      </c>
      <c r="K24" s="108"/>
      <c r="L24" s="108"/>
      <c r="M24" s="108"/>
      <c r="N24" s="108"/>
      <c r="O24" s="109"/>
      <c r="P24" s="102" t="s">
        <v>13</v>
      </c>
      <c r="Q24" s="103"/>
      <c r="R24" s="6"/>
    </row>
    <row r="25" spans="2:20" ht="15" customHeight="1" x14ac:dyDescent="0.2">
      <c r="B25" s="5"/>
      <c r="C25" s="32" t="s">
        <v>16</v>
      </c>
      <c r="D25" s="39">
        <v>100</v>
      </c>
      <c r="E25" s="45"/>
      <c r="F25" s="45"/>
      <c r="G25" s="45"/>
      <c r="H25" s="45"/>
      <c r="I25" s="40"/>
      <c r="J25" s="39">
        <v>100</v>
      </c>
      <c r="K25" s="45"/>
      <c r="L25" s="45"/>
      <c r="M25" s="45"/>
      <c r="N25" s="45"/>
      <c r="O25" s="40"/>
      <c r="P25" s="39">
        <v>100</v>
      </c>
      <c r="Q25" s="40"/>
      <c r="R25" s="6"/>
    </row>
    <row r="26" spans="2:20" ht="12" customHeight="1" x14ac:dyDescent="0.2">
      <c r="B26" s="5"/>
      <c r="C26" s="33" t="s">
        <v>86</v>
      </c>
      <c r="D26" s="46">
        <v>600</v>
      </c>
      <c r="E26" s="47"/>
      <c r="F26" s="47"/>
      <c r="G26" s="47"/>
      <c r="H26" s="47"/>
      <c r="I26" s="48"/>
      <c r="J26" s="46"/>
      <c r="K26" s="47"/>
      <c r="L26" s="47"/>
      <c r="M26" s="47"/>
      <c r="N26" s="47"/>
      <c r="O26" s="48"/>
      <c r="P26" s="110">
        <f>SUM(D26:O26)</f>
        <v>600</v>
      </c>
      <c r="Q26" s="111"/>
      <c r="R26" s="6"/>
    </row>
    <row r="27" spans="2:20" ht="16.5" customHeight="1" x14ac:dyDescent="0.2">
      <c r="B27" s="5"/>
      <c r="C27" s="33" t="s">
        <v>34</v>
      </c>
      <c r="D27" s="46">
        <v>6</v>
      </c>
      <c r="E27" s="47"/>
      <c r="F27" s="47"/>
      <c r="G27" s="47"/>
      <c r="H27" s="47"/>
      <c r="I27" s="48"/>
      <c r="J27" s="46"/>
      <c r="K27" s="47"/>
      <c r="L27" s="47"/>
      <c r="M27" s="47"/>
      <c r="N27" s="47"/>
      <c r="O27" s="48"/>
      <c r="P27" s="110">
        <f>SUM(D27:O27)</f>
        <v>6</v>
      </c>
      <c r="Q27" s="111"/>
      <c r="R27" s="6"/>
    </row>
    <row r="28" spans="2:20" x14ac:dyDescent="0.2">
      <c r="B28" s="5"/>
      <c r="C28" s="33" t="s">
        <v>27</v>
      </c>
      <c r="D28" s="49">
        <f>D26/D27</f>
        <v>100</v>
      </c>
      <c r="E28" s="50"/>
      <c r="F28" s="50"/>
      <c r="G28" s="50"/>
      <c r="H28" s="50"/>
      <c r="I28" s="51"/>
      <c r="J28" s="49" t="e">
        <f>J26/J27</f>
        <v>#DIV/0!</v>
      </c>
      <c r="K28" s="50"/>
      <c r="L28" s="50"/>
      <c r="M28" s="50"/>
      <c r="N28" s="50"/>
      <c r="O28" s="51"/>
      <c r="P28" s="41">
        <f>P26/P27</f>
        <v>100</v>
      </c>
      <c r="Q28" s="42"/>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106"/>
      <c r="J31" s="106"/>
      <c r="K31" s="106"/>
      <c r="L31" s="106"/>
      <c r="M31" s="106"/>
      <c r="N31" s="106"/>
      <c r="O31" s="106"/>
      <c r="P31" s="106"/>
      <c r="Q31" s="106"/>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18" t="s">
        <v>19</v>
      </c>
      <c r="D42" s="119"/>
      <c r="E42" s="119"/>
      <c r="F42" s="119"/>
      <c r="G42" s="119"/>
      <c r="H42" s="119"/>
      <c r="I42" s="119"/>
      <c r="J42" s="119"/>
      <c r="K42" s="120" t="s">
        <v>70</v>
      </c>
      <c r="L42" s="121"/>
      <c r="M42" s="121"/>
      <c r="N42" s="121"/>
      <c r="O42" s="121"/>
      <c r="P42" s="121"/>
      <c r="Q42" s="122"/>
      <c r="R42" s="6"/>
    </row>
    <row r="43" spans="2:18" ht="28.5" customHeight="1" thickBot="1" x14ac:dyDescent="0.25">
      <c r="B43" s="5"/>
      <c r="C43" s="30"/>
      <c r="D43" s="31" t="s">
        <v>72</v>
      </c>
      <c r="E43" s="43" t="s">
        <v>73</v>
      </c>
      <c r="F43" s="43"/>
      <c r="G43" s="43"/>
      <c r="H43" s="43"/>
      <c r="I43" s="43"/>
      <c r="J43" s="44"/>
      <c r="K43" s="2"/>
      <c r="L43" s="3"/>
      <c r="M43" s="3"/>
      <c r="N43" s="3"/>
      <c r="O43" s="3"/>
      <c r="P43" s="3"/>
      <c r="Q43" s="4"/>
      <c r="R43" s="6"/>
    </row>
    <row r="44" spans="2:18" ht="204.75" customHeight="1" thickBot="1" x14ac:dyDescent="0.25">
      <c r="B44" s="5"/>
      <c r="C44" s="14" t="s">
        <v>17</v>
      </c>
      <c r="D44" s="37">
        <v>45139</v>
      </c>
      <c r="E44" s="123" t="s">
        <v>91</v>
      </c>
      <c r="F44" s="124"/>
      <c r="G44" s="124"/>
      <c r="H44" s="124"/>
      <c r="I44" s="124"/>
      <c r="J44" s="125"/>
      <c r="K44" s="115"/>
      <c r="L44" s="116"/>
      <c r="M44" s="116"/>
      <c r="N44" s="116"/>
      <c r="O44" s="116"/>
      <c r="P44" s="116"/>
      <c r="Q44" s="117"/>
      <c r="R44" s="6"/>
    </row>
    <row r="45" spans="2:18" ht="409.5" customHeight="1" thickBot="1" x14ac:dyDescent="0.25">
      <c r="B45" s="5"/>
      <c r="C45" s="15" t="s">
        <v>18</v>
      </c>
      <c r="D45" s="38"/>
      <c r="E45" s="126"/>
      <c r="F45" s="127"/>
      <c r="G45" s="127"/>
      <c r="H45" s="127"/>
      <c r="I45" s="127"/>
      <c r="J45" s="128"/>
      <c r="K45" s="104"/>
      <c r="L45" s="104"/>
      <c r="M45" s="104"/>
      <c r="N45" s="104"/>
      <c r="O45" s="104"/>
      <c r="P45" s="104"/>
      <c r="Q45" s="105"/>
      <c r="R45" s="6"/>
    </row>
    <row r="46" spans="2:18" x14ac:dyDescent="0.2">
      <c r="B46" s="5"/>
      <c r="C46" s="8"/>
      <c r="D46" s="8"/>
      <c r="E46" s="8"/>
      <c r="F46" s="8"/>
      <c r="G46" s="8"/>
      <c r="H46" s="8"/>
      <c r="I46" s="8"/>
      <c r="J46" s="8"/>
      <c r="K46" s="8"/>
      <c r="L46" s="8"/>
      <c r="M46" s="8"/>
      <c r="N46" s="8"/>
      <c r="O46" s="8"/>
      <c r="P46" s="8"/>
      <c r="Q46" s="8"/>
      <c r="R46" s="6"/>
    </row>
    <row r="47" spans="2:18" ht="13.5" thickBot="1" x14ac:dyDescent="0.25">
      <c r="B47" s="16"/>
      <c r="C47" s="17"/>
      <c r="D47" s="17"/>
      <c r="E47" s="17"/>
      <c r="F47" s="17"/>
      <c r="G47" s="17"/>
      <c r="H47" s="17"/>
      <c r="I47" s="17"/>
      <c r="J47" s="17"/>
      <c r="K47" s="17"/>
      <c r="L47" s="17"/>
      <c r="M47" s="17"/>
      <c r="N47" s="17"/>
      <c r="O47" s="17"/>
      <c r="P47" s="17"/>
      <c r="Q47" s="17"/>
      <c r="R47" s="18"/>
    </row>
    <row r="48" spans="2:18" x14ac:dyDescent="0.2">
      <c r="B48" s="129"/>
      <c r="C48" s="129"/>
      <c r="D48" s="129"/>
      <c r="E48" s="129"/>
      <c r="F48" s="129"/>
      <c r="G48" s="129"/>
      <c r="H48" s="129"/>
      <c r="I48" s="129"/>
      <c r="J48" s="129"/>
      <c r="K48" s="129"/>
      <c r="L48" s="129"/>
      <c r="M48" s="129"/>
      <c r="N48" s="129"/>
      <c r="O48" s="129"/>
      <c r="P48" s="129"/>
      <c r="Q48" s="129"/>
      <c r="R48" s="129"/>
    </row>
    <row r="49" spans="2:16" x14ac:dyDescent="0.2">
      <c r="B49" s="8"/>
      <c r="C49" s="8"/>
      <c r="D49" s="8"/>
      <c r="E49" s="8"/>
      <c r="F49" s="8"/>
      <c r="G49" s="8"/>
      <c r="H49" s="8"/>
      <c r="I49" s="8"/>
      <c r="J49" s="8"/>
      <c r="K49" s="8"/>
      <c r="L49" s="8"/>
      <c r="M49" s="8"/>
      <c r="N49" s="8"/>
      <c r="O49" s="8"/>
      <c r="P49" s="8"/>
    </row>
    <row r="50" spans="2:16" x14ac:dyDescent="0.2">
      <c r="B50" s="8"/>
      <c r="C50" s="8"/>
      <c r="D50" s="8"/>
      <c r="E50" s="8"/>
      <c r="F50" s="8"/>
      <c r="G50" s="8"/>
      <c r="H50" s="8"/>
      <c r="I50" s="8"/>
      <c r="J50" s="8"/>
      <c r="K50" s="8"/>
      <c r="L50" s="8"/>
      <c r="M50" s="8"/>
      <c r="N50" s="8"/>
      <c r="O50" s="8"/>
      <c r="P50" s="8"/>
    </row>
    <row r="51" spans="2:16" x14ac:dyDescent="0.2">
      <c r="B51" s="8"/>
      <c r="C51" s="8"/>
      <c r="D51" s="8"/>
      <c r="E51" s="8"/>
      <c r="F51" s="8"/>
      <c r="G51" s="8"/>
      <c r="H51" s="8"/>
      <c r="I51" s="8"/>
      <c r="J51" s="8"/>
      <c r="K51" s="8"/>
      <c r="L51" s="8"/>
      <c r="M51" s="8"/>
      <c r="N51" s="8"/>
      <c r="O51" s="8"/>
      <c r="P51" s="8"/>
    </row>
    <row r="82" spans="3:21" hidden="1" x14ac:dyDescent="0.2"/>
    <row r="83" spans="3:21" hidden="1" x14ac:dyDescent="0.2"/>
    <row r="84" spans="3:21" hidden="1" x14ac:dyDescent="0.2"/>
    <row r="85" spans="3:21" hidden="1" x14ac:dyDescent="0.2"/>
    <row r="86" spans="3:21" hidden="1" x14ac:dyDescent="0.2"/>
    <row r="87" spans="3:21" hidden="1" x14ac:dyDescent="0.2"/>
    <row r="88" spans="3:21" hidden="1" x14ac:dyDescent="0.2"/>
    <row r="89" spans="3:21" ht="28.5" hidden="1" customHeight="1" x14ac:dyDescent="0.2"/>
    <row r="90" spans="3:21" hidden="1" x14ac:dyDescent="0.2">
      <c r="C90" s="8"/>
      <c r="D90" s="8"/>
    </row>
    <row r="91" spans="3:21" hidden="1" x14ac:dyDescent="0.2">
      <c r="C91" s="8"/>
      <c r="D91" s="8"/>
    </row>
    <row r="92" spans="3:21" ht="13.5" hidden="1" thickBot="1" x14ac:dyDescent="0.25">
      <c r="C92" s="8"/>
      <c r="D92" s="8"/>
    </row>
    <row r="93" spans="3:21" ht="13.5" hidden="1" thickBot="1" x14ac:dyDescent="0.25">
      <c r="C93" s="19" t="s">
        <v>36</v>
      </c>
      <c r="D93" s="20"/>
      <c r="H93" s="28" t="s">
        <v>20</v>
      </c>
      <c r="I93" s="28" t="s">
        <v>22</v>
      </c>
      <c r="J93" s="28" t="s">
        <v>63</v>
      </c>
      <c r="U93" s="21" t="s">
        <v>28</v>
      </c>
    </row>
    <row r="94" spans="3:21" ht="25.5" hidden="1" x14ac:dyDescent="0.2">
      <c r="C94" s="22" t="s">
        <v>43</v>
      </c>
      <c r="D94" s="23"/>
      <c r="H94" s="29" t="s">
        <v>4</v>
      </c>
      <c r="I94" s="29" t="s">
        <v>7</v>
      </c>
      <c r="J94" s="29" t="s">
        <v>64</v>
      </c>
      <c r="M94" s="114"/>
      <c r="N94" s="114"/>
    </row>
    <row r="95" spans="3:21" ht="25.5" hidden="1" x14ac:dyDescent="0.2">
      <c r="C95" s="22" t="s">
        <v>44</v>
      </c>
      <c r="D95" s="23"/>
      <c r="H95" s="29" t="s">
        <v>69</v>
      </c>
      <c r="I95" s="29" t="s">
        <v>23</v>
      </c>
      <c r="J95" s="29" t="s">
        <v>65</v>
      </c>
      <c r="M95" s="113"/>
      <c r="N95" s="113"/>
    </row>
    <row r="96" spans="3:21" ht="38.25" hidden="1" x14ac:dyDescent="0.2">
      <c r="C96" s="22" t="s">
        <v>45</v>
      </c>
      <c r="D96" s="23"/>
      <c r="H96" s="29" t="s">
        <v>5</v>
      </c>
      <c r="I96" s="29" t="s">
        <v>8</v>
      </c>
      <c r="J96" s="29" t="s">
        <v>66</v>
      </c>
      <c r="M96" s="113"/>
      <c r="N96" s="113"/>
    </row>
    <row r="97" spans="3:14" hidden="1" x14ac:dyDescent="0.2">
      <c r="C97" s="22" t="s">
        <v>46</v>
      </c>
      <c r="D97" s="23"/>
      <c r="H97" s="29"/>
      <c r="I97" s="29" t="s">
        <v>68</v>
      </c>
      <c r="J97" s="29" t="s">
        <v>67</v>
      </c>
      <c r="M97" s="113"/>
      <c r="N97" s="113"/>
    </row>
    <row r="98" spans="3:14" ht="25.5" hidden="1" x14ac:dyDescent="0.2">
      <c r="C98" s="22" t="s">
        <v>47</v>
      </c>
      <c r="D98" s="23"/>
      <c r="H98" s="29"/>
      <c r="I98" s="29" t="s">
        <v>9</v>
      </c>
      <c r="J98" s="29" t="s">
        <v>71</v>
      </c>
      <c r="M98" s="113"/>
      <c r="N98" s="113"/>
    </row>
    <row r="99" spans="3:14" hidden="1" x14ac:dyDescent="0.2">
      <c r="C99" s="22" t="s">
        <v>48</v>
      </c>
      <c r="D99" s="23"/>
      <c r="H99" s="29"/>
      <c r="I99" s="29" t="s">
        <v>10</v>
      </c>
      <c r="J99" s="29"/>
      <c r="M99" s="113"/>
      <c r="N99" s="113"/>
    </row>
    <row r="100" spans="3:14" hidden="1" x14ac:dyDescent="0.2">
      <c r="C100" s="22" t="s">
        <v>49</v>
      </c>
      <c r="D100" s="23"/>
      <c r="M100" s="114"/>
      <c r="N100" s="114"/>
    </row>
    <row r="101" spans="3:14" ht="66" hidden="1" customHeight="1" x14ac:dyDescent="0.2">
      <c r="C101" s="22" t="s">
        <v>50</v>
      </c>
      <c r="D101" s="23"/>
      <c r="M101" s="112"/>
      <c r="N101" s="112"/>
    </row>
    <row r="102" spans="3:14" hidden="1" x14ac:dyDescent="0.2">
      <c r="C102" s="22" t="s">
        <v>35</v>
      </c>
      <c r="D102" s="23"/>
    </row>
    <row r="103" spans="3:14" ht="25.5" hidden="1" x14ac:dyDescent="0.2">
      <c r="C103" s="22" t="s">
        <v>51</v>
      </c>
      <c r="D103" s="23"/>
    </row>
    <row r="104" spans="3:14" ht="25.5" hidden="1" x14ac:dyDescent="0.2">
      <c r="C104" s="22" t="s">
        <v>52</v>
      </c>
      <c r="D104" s="23"/>
    </row>
    <row r="105" spans="3:14" ht="25.5" hidden="1" x14ac:dyDescent="0.2">
      <c r="C105" s="22" t="s">
        <v>53</v>
      </c>
      <c r="D105" s="23"/>
    </row>
    <row r="106" spans="3:14" hidden="1" x14ac:dyDescent="0.2">
      <c r="C106" s="22" t="s">
        <v>38</v>
      </c>
      <c r="D106" s="24"/>
    </row>
    <row r="107" spans="3:14" hidden="1" x14ac:dyDescent="0.2">
      <c r="C107" s="22" t="s">
        <v>37</v>
      </c>
      <c r="D107" s="25"/>
    </row>
    <row r="108" spans="3:14" hidden="1" x14ac:dyDescent="0.2">
      <c r="C108" s="22" t="s">
        <v>54</v>
      </c>
      <c r="D108" s="24"/>
    </row>
    <row r="109" spans="3:14" hidden="1" x14ac:dyDescent="0.2"/>
    <row r="110" spans="3:14" ht="6.75" hidden="1" customHeight="1" x14ac:dyDescent="0.2"/>
    <row r="111" spans="3:14" ht="15" hidden="1" customHeight="1" x14ac:dyDescent="0.2">
      <c r="C111" s="26" t="s">
        <v>28</v>
      </c>
    </row>
    <row r="112" spans="3:14" ht="18.75" hidden="1" customHeight="1" x14ac:dyDescent="0.2">
      <c r="C112" s="26" t="s">
        <v>31</v>
      </c>
    </row>
    <row r="113" spans="3:3" ht="15" hidden="1" customHeight="1" x14ac:dyDescent="0.2">
      <c r="C113" s="26" t="s">
        <v>39</v>
      </c>
    </row>
    <row r="114" spans="3:3" ht="11.25" hidden="1" customHeight="1" x14ac:dyDescent="0.2">
      <c r="C114" s="26" t="s">
        <v>29</v>
      </c>
    </row>
    <row r="115" spans="3:3" ht="16.5" hidden="1" customHeight="1" x14ac:dyDescent="0.2">
      <c r="C115" s="26" t="s">
        <v>30</v>
      </c>
    </row>
    <row r="116" spans="3:3" ht="12" hidden="1" customHeight="1" x14ac:dyDescent="0.2">
      <c r="C116" s="26" t="s">
        <v>32</v>
      </c>
    </row>
    <row r="117" spans="3:3" ht="25.5" hidden="1" customHeight="1" x14ac:dyDescent="0.2">
      <c r="C117" s="26" t="s">
        <v>33</v>
      </c>
    </row>
    <row r="118" spans="3:3" ht="27.75" hidden="1" customHeight="1" x14ac:dyDescent="0.2">
      <c r="C118" s="26" t="s">
        <v>40</v>
      </c>
    </row>
    <row r="119" spans="3:3" ht="36.75" hidden="1" customHeight="1" x14ac:dyDescent="0.2">
      <c r="C119" s="27" t="s">
        <v>41</v>
      </c>
    </row>
    <row r="120" spans="3:3" hidden="1" x14ac:dyDescent="0.2">
      <c r="C120" s="26" t="s">
        <v>42</v>
      </c>
    </row>
    <row r="121" spans="3:3" hidden="1" x14ac:dyDescent="0.2"/>
    <row r="122" spans="3:3" hidden="1" x14ac:dyDescent="0.2"/>
    <row r="123" spans="3:3" hidden="1" x14ac:dyDescent="0.2"/>
    <row r="124" spans="3:3" hidden="1" x14ac:dyDescent="0.2"/>
    <row r="125" spans="3:3" hidden="1" x14ac:dyDescent="0.2"/>
    <row r="126" spans="3:3" hidden="1" x14ac:dyDescent="0.2"/>
    <row r="127" spans="3:3" hidden="1" x14ac:dyDescent="0.2"/>
    <row r="128" spans="3:3"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sheetData>
  <mergeCells count="68">
    <mergeCell ref="E2:N4"/>
    <mergeCell ref="M12:O12"/>
    <mergeCell ref="M13:O14"/>
    <mergeCell ref="P12:Q12"/>
    <mergeCell ref="P13:Q14"/>
    <mergeCell ref="O2:R2"/>
    <mergeCell ref="J8:K8"/>
    <mergeCell ref="J9:K10"/>
    <mergeCell ref="L9:Q10"/>
    <mergeCell ref="D10:I10"/>
    <mergeCell ref="B2:D4"/>
    <mergeCell ref="B6:R6"/>
    <mergeCell ref="D9:I9"/>
    <mergeCell ref="D8:I8"/>
    <mergeCell ref="G12:H12"/>
    <mergeCell ref="C12:D12"/>
    <mergeCell ref="M94:N94"/>
    <mergeCell ref="M95:N95"/>
    <mergeCell ref="K44:Q44"/>
    <mergeCell ref="C42:J42"/>
    <mergeCell ref="K42:Q42"/>
    <mergeCell ref="E44:J44"/>
    <mergeCell ref="E45:J45"/>
    <mergeCell ref="B48:R48"/>
    <mergeCell ref="M101:N101"/>
    <mergeCell ref="M96:N96"/>
    <mergeCell ref="M97:N97"/>
    <mergeCell ref="M98:N98"/>
    <mergeCell ref="M99:N99"/>
    <mergeCell ref="M100:N100"/>
    <mergeCell ref="L8:Q8"/>
    <mergeCell ref="C7:Q7"/>
    <mergeCell ref="B20:R20"/>
    <mergeCell ref="P24:Q24"/>
    <mergeCell ref="K45:Q45"/>
    <mergeCell ref="I31:Q31"/>
    <mergeCell ref="D26:I26"/>
    <mergeCell ref="D27:I27"/>
    <mergeCell ref="J24:O24"/>
    <mergeCell ref="D28:I28"/>
    <mergeCell ref="J25:O25"/>
    <mergeCell ref="J26:O26"/>
    <mergeCell ref="P26:Q26"/>
    <mergeCell ref="E12:F12"/>
    <mergeCell ref="D24:I24"/>
    <mergeCell ref="P27:Q2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P25:Q25"/>
    <mergeCell ref="P28:Q28"/>
    <mergeCell ref="E43:J43"/>
    <mergeCell ref="D25:I25"/>
    <mergeCell ref="J27:O27"/>
    <mergeCell ref="J28:O28"/>
  </mergeCells>
  <dataValidations xWindow="442" yWindow="497"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J25"/>
    <dataValidation allowBlank="1" showInputMessage="1" showErrorMessage="1" prompt="Identifique el valor registrado en el numerador de la fórmula de cálculo" sqref="D26:D28 P25:P28 J26:J28"/>
    <dataValidation allowBlank="1" showInputMessage="1" showErrorMessage="1" prompt="Realice un pequeño análisis, acerca del cumplimiento o incumplimiento del indicador, identificando los factores que fueron relevantes en el resultado del indicador." sqref="C44:C45 D45:J45 E44:J44"/>
    <dataValidation type="list" allowBlank="1" showInputMessage="1" showErrorMessage="1" sqref="D8:I8">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$J$94:$J$98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ignoredErrors>
    <ignoredError sqref="D28 P28 J2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Cumplimiento de planes</vt:lpstr>
      <vt:lpstr>'Cumplimiento de planes'!Área_de_impresión</vt:lpstr>
      <vt:lpstr>Fuente_indicador</vt:lpstr>
      <vt:lpstr>Periodicidad</vt:lpstr>
      <vt:lpstr>'Cumplimiento de planes'!Tipo_indicador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2023-10-03T16:22:51Z</dcterms:modified>
</cp:coreProperties>
</file>