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734"/>
  </bookViews>
  <sheets>
    <sheet name="Conceptos" sheetId="9" r:id="rId1"/>
    <sheet name="Procesos judiciales" sheetId="11" r:id="rId2"/>
  </sheets>
  <definedNames>
    <definedName name="_xlnm.Print_Area" localSheetId="0">Conceptos!$B$2:$R$49</definedName>
    <definedName name="_xlnm.Print_Area" localSheetId="1">'Procesos judiciales'!$B$2:$R$49</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1">'Procesos judiciales'!$H$96:$H$98</definedName>
  </definedNames>
  <calcPr calcId="152511"/>
</workbook>
</file>

<file path=xl/calcChain.xml><?xml version="1.0" encoding="utf-8"?>
<calcChain xmlns="http://schemas.openxmlformats.org/spreadsheetml/2006/main">
  <c r="P27" i="11" l="1"/>
  <c r="P26" i="11"/>
  <c r="P27" i="9"/>
  <c r="P26" i="9"/>
  <c r="P28" i="9" l="1"/>
  <c r="P28" i="11"/>
  <c r="M28" i="11" l="1"/>
  <c r="J28" i="11"/>
  <c r="G28" i="11"/>
  <c r="D28" i="11"/>
  <c r="M28" i="9"/>
  <c r="J28" i="9"/>
  <c r="G28" i="9"/>
  <c r="D28" i="9" l="1"/>
</calcChain>
</file>

<file path=xl/sharedStrings.xml><?xml version="1.0" encoding="utf-8"?>
<sst xmlns="http://schemas.openxmlformats.org/spreadsheetml/2006/main" count="204" uniqueCount="105">
  <si>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</si>
  <si>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</si>
  <si>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</si>
  <si>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</si>
  <si>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</si>
  <si>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</si>
  <si>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</si>
  <si>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</si>
  <si>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</si>
  <si>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</si>
  <si>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</si>
  <si>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</si>
  <si>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</si>
  <si>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</si>
  <si>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</si>
  <si>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</si>
  <si>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</si>
  <si>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</si>
  <si>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</si>
  <si>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</si>
  <si>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</si>
  <si>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</si>
  <si>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</si>
  <si>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</si>
  <si>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</si>
  <si>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</si>
  <si>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</si>
  <si>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</si>
  <si>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</si>
  <si>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</si>
  <si>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</si>
  <si>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</si>
  <si>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</si>
  <si>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</si>
  <si>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</si>
  <si>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</si>
  <si>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</si>
  <si>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</si>
  <si>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</si>
  <si>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</si>
  <si>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</si>
  <si>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</si>
  <si>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</si>
  <si>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</si>
  <si>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</si>
  <si>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</si>
  <si>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</si>
  <si>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</si>
  <si>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</si>
  <si>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</si>
  <si>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</si>
  <si>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</si>
  <si>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</si>
  <si>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</si>
  <si>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</si>
  <si>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</si>
  <si>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</si>
  <si>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</si>
  <si>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</si>
  <si>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</si>
  <si>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</si>
  <si>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</si>
  <si>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</si>
  <si>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</si>
  <si>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</si>
  <si>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</si>
  <si>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</si>
  <si>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</si>
  <si>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</si>
  <si>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</si>
  <si>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</si>
  <si>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</si>
  <si>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</si>
  <si>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</si>
  <si>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</si>
  <si>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</si>
  <si>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</si>
  <si>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</si>
  <si>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</si>
  <si>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</si>
  <si>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</si>
  <si>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</si>
  <si>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</si>
  <si>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</si>
  <si>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</si>
  <si>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</si>
  <si>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</si>
  <si>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</si>
  <si>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</si>
  <si>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</si>
  <si>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</si>
  <si>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</si>
  <si>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</si>
  <si>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</si>
  <si>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</si>
  <si>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</si>
  <si>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</si>
  <si>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</si>
  <si>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</si>
  <si>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</si>
  <si>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</si>
  <si>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Durante el Primer Trimestre la Dirección Jurídica expidió 1 concepto jurídico, dentro de los 30 días señalados por la Ley para esta modalidad de peticiones.</t>
  </si>
  <si>
    <t>Durante el  primer trimestre de 2023 se recibió notificación de 25 fallos emitidos por los Jueces de la República en los procesos judiciales en los que es parte esta Corporación de los cuales 24 fueron favorables y 1 desfavorables.</t>
  </si>
  <si>
    <t>Durante el Segundo Trimestre la Dirección Jurídica expidió 6 concepto jurídico, dentro de los 30 días señalados por la Ley para esta modalidad de peticiones.</t>
  </si>
  <si>
    <t>Durante el  Segundo Trimestre de 2023 se recibió notificación de 13 fallos emitidos por los Jueces de la República en los procesos judiciales en los que es parte esta Corporación de los cuales 12 fueron favorables y 1 desfavorables.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</si>
</sst>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7" applyNumberFormat="0" applyAlignment="0" applyProtection="0"/>
    <xf numFmtId="0" fontId="9" fillId="22" borderId="28"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29" applyNumberFormat="0" applyFill="0" applyAlignment="0" applyProtection="0"/>
    <xf numFmtId="0" fontId="20" fillId="0" borderId="30" applyNumberFormat="0" applyFill="0" applyAlignment="0" applyProtection="0"/>
    <xf numFmtId="0" fontId="11" fillId="0" borderId="31" applyNumberFormat="0" applyFill="0" applyAlignment="0" applyProtection="0"/>
    <xf numFmtId="0" fontId="11" fillId="0" borderId="0" applyNumberFormat="0" applyFill="0" applyBorder="0" applyAlignment="0" applyProtection="0"/>
    <xf numFmtId="0" fontId="12" fillId="8" borderId="27" applyNumberFormat="0" applyAlignment="0" applyProtection="0"/>
    <xf numFmtId="0" fontId="10" fillId="0" borderId="32"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3" applyNumberFormat="0" applyFont="0" applyAlignment="0" applyProtection="0"/>
    <xf numFmtId="0" fontId="15" fillId="21" borderId="34"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5"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0" xfId="0" applyFont="1" applyBorder="1" applyAlignment="1">
      <alignment horizontal="center" vertical="center"/>
    </xf>
    <xf numFmtId="0" fontId="26" fillId="0" borderId="5" xfId="0" applyFont="1" applyBorder="1" applyAlignment="1">
      <alignment horizontal="center" vertical="center"/>
    </xf>
    <xf numFmtId="0" fontId="23" fillId="0" borderId="20"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4" fillId="30" borderId="25" xfId="0" applyFont="1" applyFill="1" applyBorder="1" applyAlignment="1" applyProtection="1">
      <alignment vertical="center" wrapText="1"/>
      <protection locked="0"/>
    </xf>
    <xf numFmtId="0" fontId="23" fillId="30" borderId="25" xfId="0" applyFont="1" applyFill="1" applyBorder="1" applyAlignment="1" applyProtection="1">
      <alignment vertical="center" wrapText="1"/>
      <protection locked="0"/>
    </xf>
    <xf numFmtId="0" fontId="4" fillId="0" borderId="0" xfId="0" applyFont="1"/>
    <xf numFmtId="14" fontId="4" fillId="0" borderId="54" xfId="0" applyNumberFormat="1" applyFont="1" applyBorder="1" applyAlignment="1" applyProtection="1">
      <alignment horizontal="center" vertical="center" wrapText="1"/>
      <protection locked="0"/>
    </xf>
    <xf numFmtId="14" fontId="4" fillId="0" borderId="40" xfId="0" applyNumberFormat="1" applyFont="1" applyBorder="1" applyAlignment="1" applyProtection="1">
      <alignment horizontal="center" vertical="center" wrapText="1"/>
      <protection locked="0"/>
    </xf>
    <xf numFmtId="0" fontId="23" fillId="2" borderId="51"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30" borderId="19" xfId="0" applyFont="1" applyFill="1" applyBorder="1" applyAlignment="1" applyProtection="1">
      <alignment horizontal="left" vertical="top" wrapText="1"/>
      <protection locked="0"/>
    </xf>
    <xf numFmtId="0" fontId="4" fillId="30" borderId="20"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1" xfId="0" applyNumberFormat="1" applyFont="1" applyBorder="1" applyAlignment="1" applyProtection="1">
      <alignment horizontal="center"/>
      <protection locked="0"/>
    </xf>
    <xf numFmtId="0" fontId="23" fillId="0" borderId="53" xfId="0" applyNumberFormat="1" applyFont="1" applyBorder="1" applyAlignment="1" applyProtection="1">
      <alignment horizontal="center"/>
      <protection locked="0"/>
    </xf>
    <xf numFmtId="9" fontId="23" fillId="0" borderId="51" xfId="1" applyFont="1" applyBorder="1" applyAlignment="1" applyProtection="1">
      <alignment horizontal="center"/>
      <protection locked="0"/>
    </xf>
    <xf numFmtId="9" fontId="23" fillId="0" borderId="53"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6" xfId="0" applyFont="1" applyBorder="1" applyAlignment="1" applyProtection="1">
      <alignment horizontal="justify" vertical="center" wrapText="1"/>
      <protection locked="0"/>
    </xf>
    <xf numFmtId="0" fontId="30" fillId="0" borderId="49" xfId="0" applyFont="1" applyBorder="1" applyAlignment="1" applyProtection="1">
      <alignment horizontal="justify" vertical="center" wrapText="1"/>
      <protection locked="0"/>
    </xf>
    <xf numFmtId="0" fontId="30" fillId="0" borderId="50" xfId="0" applyFont="1" applyBorder="1" applyAlignment="1" applyProtection="1">
      <alignment horizontal="justify" vertical="center" wrapText="1"/>
      <protection locked="0"/>
    </xf>
    <xf numFmtId="0" fontId="30" fillId="0" borderId="25"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9" xfId="0" applyFont="1" applyBorder="1" applyAlignment="1" applyProtection="1">
      <alignment horizontal="center"/>
    </xf>
    <xf numFmtId="0" fontId="4" fillId="0" borderId="25" xfId="0" applyFont="1" applyBorder="1" applyAlignment="1" applyProtection="1">
      <alignment horizontal="left"/>
    </xf>
    <xf numFmtId="0" fontId="4" fillId="0" borderId="19"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2"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1" xfId="2" applyFont="1" applyFill="1" applyBorder="1" applyAlignment="1" applyProtection="1">
      <alignment horizontal="center" vertical="center" wrapText="1"/>
    </xf>
    <xf numFmtId="0" fontId="25" fillId="28" borderId="26" xfId="2" applyFont="1" applyFill="1" applyBorder="1" applyAlignment="1" applyProtection="1">
      <alignment horizontal="center" vertical="center" wrapText="1"/>
    </xf>
    <xf numFmtId="0" fontId="4" fillId="0" borderId="2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2"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3" xfId="3" applyFont="1" applyFill="1" applyBorder="1" applyAlignment="1" applyProtection="1">
      <alignment horizontal="center" vertical="center" wrapText="1"/>
    </xf>
    <xf numFmtId="0" fontId="23" fillId="27" borderId="24"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4" fillId="29" borderId="25" xfId="0" applyFont="1" applyFill="1" applyBorder="1" applyAlignment="1" applyProtection="1">
      <alignment horizontal="center"/>
    </xf>
    <xf numFmtId="0" fontId="24" fillId="29" borderId="19" xfId="0" applyFont="1" applyFill="1" applyBorder="1" applyAlignment="1" applyProtection="1">
      <alignment horizontal="center"/>
    </xf>
    <xf numFmtId="0" fontId="24" fillId="29" borderId="20" xfId="0" applyFont="1" applyFill="1" applyBorder="1" applyAlignment="1" applyProtection="1">
      <alignment horizontal="center"/>
    </xf>
    <xf numFmtId="0" fontId="25" fillId="28" borderId="39" xfId="2" applyFont="1" applyFill="1" applyBorder="1" applyAlignment="1" applyProtection="1">
      <alignment horizontal="center"/>
    </xf>
    <xf numFmtId="0" fontId="4" fillId="0" borderId="36" xfId="0" quotePrefix="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6"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5" xfId="0" applyFont="1" applyFill="1" applyBorder="1" applyAlignment="1" applyProtection="1">
      <alignment horizontal="center" vertical="center"/>
    </xf>
    <xf numFmtId="0" fontId="24" fillId="29" borderId="19" xfId="0" applyFont="1" applyFill="1" applyBorder="1" applyAlignment="1" applyProtection="1">
      <alignment horizontal="center" vertical="center"/>
    </xf>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6"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7"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5" fillId="28" borderId="39" xfId="2" applyFont="1" applyFill="1" applyBorder="1" applyAlignment="1" applyProtection="1">
      <alignment horizontal="center" vertical="center" wrapText="1"/>
    </xf>
    <xf numFmtId="0" fontId="25" fillId="28" borderId="41" xfId="2"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9" fontId="23" fillId="28" borderId="25" xfId="1" applyFont="1" applyFill="1" applyBorder="1" applyAlignment="1" applyProtection="1">
      <alignment horizontal="left" vertical="center" wrapText="1"/>
      <protection locked="0"/>
    </xf>
    <xf numFmtId="9" fontId="23" fillId="28" borderId="20"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2" xfId="1" applyFont="1" applyFill="1" applyBorder="1" applyAlignment="1" applyProtection="1">
      <alignment horizontal="left" vertical="center" wrapText="1"/>
      <protection locked="0"/>
    </xf>
    <xf numFmtId="9" fontId="23" fillId="28" borderId="43"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5" xfId="2" applyFont="1" applyFill="1" applyBorder="1" applyAlignment="1" applyProtection="1">
      <alignment horizontal="left" vertical="center" wrapText="1"/>
      <protection locked="0"/>
    </xf>
    <xf numFmtId="0" fontId="22" fillId="0" borderId="19" xfId="2" applyFont="1" applyFill="1" applyBorder="1" applyAlignment="1" applyProtection="1">
      <alignment horizontal="left" vertical="center"/>
      <protection locked="0"/>
    </xf>
    <xf numFmtId="0" fontId="22" fillId="0" borderId="20"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5" xfId="2" applyFont="1" applyFill="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1" xfId="0" applyNumberFormat="1" applyFont="1" applyBorder="1" applyAlignment="1" applyProtection="1">
      <alignment horizontal="center"/>
      <protection locked="0"/>
    </xf>
    <xf numFmtId="0" fontId="4" fillId="0" borderId="53" xfId="0"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616595328"/>
        <c:axId val="-61658880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1</c:v>
                      </c:pt>
                      <c:pt idx="3">
                        <c:v>6</c:v>
                      </c:pt>
                      <c:pt idx="12">
                        <c:v>7</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Conceptos!$D$27:$Q$27</c15:sqref>
                        </c15:formulaRef>
                      </c:ext>
                    </c:extLst>
                    <c:numCache>
                      <c:formatCode>General</c:formatCode>
                      <c:ptCount val="14"/>
                      <c:pt idx="0">
                        <c:v>1</c:v>
                      </c:pt>
                      <c:pt idx="3">
                        <c:v>6</c:v>
                      </c:pt>
                      <c:pt idx="12">
                        <c:v>7</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6165953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16588800"/>
        <c:crosses val="autoZero"/>
        <c:auto val="1"/>
        <c:lblAlgn val="ctr"/>
        <c:lblOffset val="100"/>
        <c:noMultiLvlLbl val="0"/>
      </c:catAx>
      <c:valAx>
        <c:axId val="-616588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1659532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0.96</c:v>
                </c:pt>
                <c:pt idx="3">
                  <c:v>0.92307692307692313</c:v>
                </c:pt>
                <c:pt idx="6">
                  <c:v>0</c:v>
                </c:pt>
                <c:pt idx="9">
                  <c:v>0</c:v>
                </c:pt>
                <c:pt idx="12">
                  <c:v>0.94736842105263153</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616588256"/>
        <c:axId val="-61658444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24</c:v>
                      </c:pt>
                      <c:pt idx="3">
                        <c:v>12</c:v>
                      </c:pt>
                      <c:pt idx="12">
                        <c:v>36</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'Procesos judiciales'!$D$27:$Q$27</c15:sqref>
                        </c15:formulaRef>
                      </c:ext>
                    </c:extLst>
                    <c:numCache>
                      <c:formatCode>General</c:formatCode>
                      <c:ptCount val="14"/>
                      <c:pt idx="0">
                        <c:v>25</c:v>
                      </c:pt>
                      <c:pt idx="3">
                        <c:v>13</c:v>
                      </c:pt>
                      <c:pt idx="12">
                        <c:v>38</c:v>
                      </c:pt>
                    </c:numCache>
                  </c:numRef>
                </c:val>
                <c:extLst xmlns:c15="http://schemas.microsoft.com/office/drawing/2012/chart" xmlns:c16r2="http://schemas.microsoft.com/office/drawing/2015/06/chart">
                  <c:ext xmlns:c16="http://schemas.microsoft.com/office/drawing/2014/chart" uri="{C3380CC4-5D6E-409C-BE32-E72D297353CC}">
                    <c16:uniqueId val="{00000003-DC08-4DF9-B873-F044CF985BEC}"/>
                  </c:ext>
                </c:extLst>
              </c15:ser>
            </c15:filteredBarSeries>
          </c:ext>
        </c:extLst>
      </c:barChart>
      <c:catAx>
        <c:axId val="-616588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16584448"/>
        <c:crosses val="autoZero"/>
        <c:auto val="1"/>
        <c:lblAlgn val="ctr"/>
        <c:lblOffset val="100"/>
        <c:noMultiLvlLbl val="0"/>
      </c:catAx>
      <c:valAx>
        <c:axId val="-6165844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1658825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0" zoomScaleNormal="80" zoomScaleSheetLayoutView="100" workbookViewId="0">
      <selection activeCell="S36" sqref="S3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2"/>
      <c r="C2" s="163"/>
      <c r="D2" s="164"/>
      <c r="E2" s="125" t="s">
        <v>63</v>
      </c>
      <c r="F2" s="126"/>
      <c r="G2" s="126"/>
      <c r="H2" s="126"/>
      <c r="I2" s="126"/>
      <c r="J2" s="126"/>
      <c r="K2" s="126"/>
      <c r="L2" s="126"/>
      <c r="M2" s="126"/>
      <c r="N2" s="127"/>
      <c r="O2" s="144" t="s">
        <v>81</v>
      </c>
      <c r="P2" s="145"/>
      <c r="Q2" s="145"/>
      <c r="R2" s="146"/>
    </row>
    <row r="3" spans="2:18" ht="24.75" customHeight="1" x14ac:dyDescent="0.2">
      <c r="B3" s="165"/>
      <c r="C3" s="166"/>
      <c r="D3" s="167"/>
      <c r="E3" s="128"/>
      <c r="F3" s="129"/>
      <c r="G3" s="129"/>
      <c r="H3" s="129"/>
      <c r="I3" s="129"/>
      <c r="J3" s="129"/>
      <c r="K3" s="129"/>
      <c r="L3" s="129"/>
      <c r="M3" s="129"/>
      <c r="N3" s="130"/>
      <c r="O3" s="144" t="s">
        <v>98</v>
      </c>
      <c r="P3" s="145"/>
      <c r="Q3" s="145"/>
      <c r="R3" s="146"/>
    </row>
    <row r="4" spans="2:18" ht="24.75" customHeight="1" thickBot="1" x14ac:dyDescent="0.25">
      <c r="B4" s="165"/>
      <c r="C4" s="166"/>
      <c r="D4" s="167"/>
      <c r="E4" s="131"/>
      <c r="F4" s="132"/>
      <c r="G4" s="132"/>
      <c r="H4" s="132"/>
      <c r="I4" s="132"/>
      <c r="J4" s="132"/>
      <c r="K4" s="132"/>
      <c r="L4" s="132"/>
      <c r="M4" s="132"/>
      <c r="N4" s="133"/>
      <c r="O4" s="144" t="s">
        <v>99</v>
      </c>
      <c r="P4" s="145"/>
      <c r="Q4" s="145"/>
      <c r="R4" s="146"/>
    </row>
    <row r="5" spans="2:18" ht="13.5" thickBot="1" x14ac:dyDescent="0.25">
      <c r="B5" s="68" t="s">
        <v>100</v>
      </c>
      <c r="C5" s="69"/>
      <c r="D5" s="69"/>
      <c r="E5" s="69"/>
      <c r="F5" s="69"/>
      <c r="G5" s="69"/>
      <c r="H5" s="69"/>
      <c r="I5" s="69"/>
      <c r="J5" s="69"/>
      <c r="K5" s="69"/>
      <c r="L5" s="69"/>
      <c r="M5" s="69"/>
      <c r="N5" s="69"/>
      <c r="O5" s="70"/>
      <c r="P5" s="70"/>
      <c r="Q5" s="70"/>
      <c r="R5" s="71"/>
    </row>
    <row r="6" spans="2:18" ht="15" customHeight="1" thickBot="1" x14ac:dyDescent="0.25">
      <c r="B6" s="122" t="s">
        <v>0</v>
      </c>
      <c r="C6" s="123"/>
      <c r="D6" s="123"/>
      <c r="E6" s="123"/>
      <c r="F6" s="123"/>
      <c r="G6" s="123"/>
      <c r="H6" s="123"/>
      <c r="I6" s="123"/>
      <c r="J6" s="123"/>
      <c r="K6" s="123"/>
      <c r="L6" s="123"/>
      <c r="M6" s="123"/>
      <c r="N6" s="123"/>
      <c r="O6" s="123"/>
      <c r="P6" s="123"/>
      <c r="Q6" s="123"/>
      <c r="R6" s="124"/>
    </row>
    <row r="7" spans="2:18" ht="13.5" thickBot="1" x14ac:dyDescent="0.25">
      <c r="B7" s="5"/>
      <c r="C7" s="67"/>
      <c r="D7" s="67"/>
      <c r="E7" s="67"/>
      <c r="F7" s="67"/>
      <c r="G7" s="67"/>
      <c r="H7" s="67"/>
      <c r="I7" s="67"/>
      <c r="J7" s="67"/>
      <c r="K7" s="67"/>
      <c r="L7" s="67"/>
      <c r="M7" s="67"/>
      <c r="N7" s="67"/>
      <c r="O7" s="67"/>
      <c r="P7" s="67"/>
      <c r="Q7" s="67"/>
      <c r="R7" s="6"/>
    </row>
    <row r="8" spans="2:18" ht="23.25" customHeight="1" thickBot="1" x14ac:dyDescent="0.25">
      <c r="B8" s="5"/>
      <c r="C8" s="7" t="s">
        <v>61</v>
      </c>
      <c r="D8" s="169" t="s">
        <v>37</v>
      </c>
      <c r="E8" s="170"/>
      <c r="F8" s="170"/>
      <c r="G8" s="170"/>
      <c r="H8" s="170"/>
      <c r="I8" s="171"/>
      <c r="J8" s="147" t="s">
        <v>57</v>
      </c>
      <c r="K8" s="148"/>
      <c r="L8" s="64" t="s">
        <v>92</v>
      </c>
      <c r="M8" s="65"/>
      <c r="N8" s="65"/>
      <c r="O8" s="65"/>
      <c r="P8" s="65"/>
      <c r="Q8" s="66"/>
      <c r="R8" s="6"/>
    </row>
    <row r="9" spans="2:18" ht="23.25" customHeight="1" thickBot="1" x14ac:dyDescent="0.25">
      <c r="B9" s="5"/>
      <c r="C9" s="7" t="s">
        <v>60</v>
      </c>
      <c r="D9" s="168" t="s">
        <v>82</v>
      </c>
      <c r="E9" s="160"/>
      <c r="F9" s="160"/>
      <c r="G9" s="160"/>
      <c r="H9" s="160"/>
      <c r="I9" s="161"/>
      <c r="J9" s="149" t="s">
        <v>58</v>
      </c>
      <c r="K9" s="150"/>
      <c r="L9" s="153" t="s">
        <v>94</v>
      </c>
      <c r="M9" s="154"/>
      <c r="N9" s="154"/>
      <c r="O9" s="154"/>
      <c r="P9" s="154"/>
      <c r="Q9" s="155"/>
      <c r="R9" s="6"/>
    </row>
    <row r="10" spans="2:18" ht="29.25" customHeight="1" thickBot="1" x14ac:dyDescent="0.25">
      <c r="B10" s="5"/>
      <c r="C10" s="7" t="s">
        <v>59</v>
      </c>
      <c r="D10" s="159" t="s">
        <v>83</v>
      </c>
      <c r="E10" s="160"/>
      <c r="F10" s="160"/>
      <c r="G10" s="160"/>
      <c r="H10" s="160"/>
      <c r="I10" s="161"/>
      <c r="J10" s="151"/>
      <c r="K10" s="152"/>
      <c r="L10" s="156"/>
      <c r="M10" s="157"/>
      <c r="N10" s="157"/>
      <c r="O10" s="157"/>
      <c r="P10" s="157"/>
      <c r="Q10" s="15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96" t="s">
        <v>14</v>
      </c>
      <c r="D12" s="109"/>
      <c r="E12" s="96" t="s">
        <v>62</v>
      </c>
      <c r="F12" s="97"/>
      <c r="G12" s="104" t="s">
        <v>1</v>
      </c>
      <c r="H12" s="105"/>
      <c r="I12" s="96" t="s">
        <v>3</v>
      </c>
      <c r="J12" s="97"/>
      <c r="K12" s="73" t="s">
        <v>6</v>
      </c>
      <c r="L12" s="74"/>
      <c r="M12" s="79" t="s">
        <v>2</v>
      </c>
      <c r="N12" s="134"/>
      <c r="O12" s="135"/>
      <c r="P12" s="140" t="s">
        <v>65</v>
      </c>
      <c r="Q12" s="141"/>
      <c r="R12" s="6"/>
    </row>
    <row r="13" spans="2:18" ht="30.75" customHeight="1" x14ac:dyDescent="0.2">
      <c r="B13" s="5"/>
      <c r="C13" s="110" t="s">
        <v>93</v>
      </c>
      <c r="D13" s="111"/>
      <c r="E13" s="114">
        <v>1</v>
      </c>
      <c r="F13" s="115"/>
      <c r="G13" s="84" t="s">
        <v>77</v>
      </c>
      <c r="H13" s="85"/>
      <c r="I13" s="88" t="s">
        <v>4</v>
      </c>
      <c r="J13" s="89"/>
      <c r="K13" s="75" t="s">
        <v>8</v>
      </c>
      <c r="L13" s="76"/>
      <c r="M13" s="88" t="s">
        <v>84</v>
      </c>
      <c r="N13" s="136"/>
      <c r="O13" s="137"/>
      <c r="P13" s="142" t="s">
        <v>68</v>
      </c>
      <c r="Q13" s="89"/>
      <c r="R13" s="6"/>
    </row>
    <row r="14" spans="2:18" ht="30.75" customHeight="1" thickBot="1" x14ac:dyDescent="0.25">
      <c r="B14" s="5"/>
      <c r="C14" s="112"/>
      <c r="D14" s="113"/>
      <c r="E14" s="112"/>
      <c r="F14" s="116"/>
      <c r="G14" s="86"/>
      <c r="H14" s="87"/>
      <c r="I14" s="90"/>
      <c r="J14" s="91"/>
      <c r="K14" s="77"/>
      <c r="L14" s="78"/>
      <c r="M14" s="90"/>
      <c r="N14" s="138"/>
      <c r="O14" s="139"/>
      <c r="P14" s="143"/>
      <c r="Q14" s="91"/>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79" t="s">
        <v>11</v>
      </c>
      <c r="D16" s="92" t="s">
        <v>26</v>
      </c>
      <c r="E16" s="93"/>
      <c r="F16" s="100" t="s">
        <v>78</v>
      </c>
      <c r="G16" s="101"/>
      <c r="H16" s="10"/>
      <c r="I16" s="10"/>
      <c r="J16" s="10"/>
      <c r="K16" s="10"/>
      <c r="L16" s="10"/>
      <c r="M16" s="11"/>
      <c r="N16" s="11"/>
      <c r="O16" s="11"/>
      <c r="P16" s="11"/>
      <c r="Q16" s="11"/>
      <c r="R16" s="6"/>
    </row>
    <row r="17" spans="2:20" ht="18.75" customHeight="1" x14ac:dyDescent="0.2">
      <c r="B17" s="5"/>
      <c r="C17" s="80"/>
      <c r="D17" s="94" t="s">
        <v>27</v>
      </c>
      <c r="E17" s="95"/>
      <c r="F17" s="102" t="s">
        <v>79</v>
      </c>
      <c r="G17" s="103"/>
      <c r="H17" s="10"/>
      <c r="I17" s="10"/>
      <c r="J17" s="10"/>
      <c r="K17" s="10"/>
      <c r="L17" s="10"/>
      <c r="M17" s="11"/>
      <c r="N17" s="11"/>
      <c r="O17" s="11"/>
      <c r="P17" s="11"/>
      <c r="Q17" s="11"/>
      <c r="R17" s="6"/>
    </row>
    <row r="18" spans="2:20" ht="18.75" customHeight="1" thickBot="1" x14ac:dyDescent="0.25">
      <c r="B18" s="5"/>
      <c r="C18" s="81"/>
      <c r="D18" s="98" t="s">
        <v>28</v>
      </c>
      <c r="E18" s="99"/>
      <c r="F18" s="82" t="s">
        <v>80</v>
      </c>
      <c r="G18" s="8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06" t="s">
        <v>23</v>
      </c>
      <c r="C20" s="107"/>
      <c r="D20" s="107"/>
      <c r="E20" s="107"/>
      <c r="F20" s="107"/>
      <c r="G20" s="107"/>
      <c r="H20" s="107"/>
      <c r="I20" s="107"/>
      <c r="J20" s="107"/>
      <c r="K20" s="107"/>
      <c r="L20" s="107"/>
      <c r="M20" s="107"/>
      <c r="N20" s="107"/>
      <c r="O20" s="107"/>
      <c r="P20" s="107"/>
      <c r="Q20" s="107"/>
      <c r="R20" s="108"/>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72" t="s">
        <v>12</v>
      </c>
      <c r="D23" s="72"/>
      <c r="E23" s="72"/>
      <c r="F23" s="72"/>
      <c r="G23" s="72"/>
      <c r="H23" s="72"/>
      <c r="I23" s="72"/>
      <c r="J23" s="72"/>
      <c r="K23" s="72"/>
      <c r="L23" s="72"/>
      <c r="M23" s="72"/>
      <c r="N23" s="72"/>
      <c r="O23" s="72"/>
      <c r="P23" s="72"/>
      <c r="Q23" s="72"/>
      <c r="R23" s="6"/>
    </row>
    <row r="24" spans="2:20" ht="27" customHeight="1" x14ac:dyDescent="0.2">
      <c r="B24" s="5"/>
      <c r="C24" s="32" t="s">
        <v>16</v>
      </c>
      <c r="D24" s="62" t="s">
        <v>85</v>
      </c>
      <c r="E24" s="63"/>
      <c r="F24" s="63"/>
      <c r="G24" s="62" t="s">
        <v>86</v>
      </c>
      <c r="H24" s="63"/>
      <c r="I24" s="63"/>
      <c r="J24" s="62" t="s">
        <v>87</v>
      </c>
      <c r="K24" s="63"/>
      <c r="L24" s="63"/>
      <c r="M24" s="62" t="s">
        <v>88</v>
      </c>
      <c r="N24" s="63"/>
      <c r="O24" s="63"/>
      <c r="P24" s="43" t="s">
        <v>13</v>
      </c>
      <c r="Q24" s="44"/>
      <c r="R24" s="6"/>
    </row>
    <row r="25" spans="2:20" ht="15" customHeight="1" x14ac:dyDescent="0.2">
      <c r="B25" s="5"/>
      <c r="C25" s="32" t="s">
        <v>17</v>
      </c>
      <c r="D25" s="172">
        <v>1</v>
      </c>
      <c r="E25" s="172"/>
      <c r="F25" s="172"/>
      <c r="G25" s="172">
        <v>1</v>
      </c>
      <c r="H25" s="172"/>
      <c r="I25" s="172"/>
      <c r="J25" s="172">
        <v>1</v>
      </c>
      <c r="K25" s="172"/>
      <c r="L25" s="172"/>
      <c r="M25" s="172">
        <v>1</v>
      </c>
      <c r="N25" s="172"/>
      <c r="O25" s="172"/>
      <c r="P25" s="52">
        <v>1</v>
      </c>
      <c r="Q25" s="53"/>
      <c r="R25" s="6"/>
    </row>
    <row r="26" spans="2:20" x14ac:dyDescent="0.2">
      <c r="B26" s="5"/>
      <c r="C26" s="33" t="s">
        <v>15</v>
      </c>
      <c r="D26" s="173">
        <v>1</v>
      </c>
      <c r="E26" s="173"/>
      <c r="F26" s="173"/>
      <c r="G26" s="174">
        <v>6</v>
      </c>
      <c r="H26" s="174"/>
      <c r="I26" s="174"/>
      <c r="J26" s="174"/>
      <c r="K26" s="174"/>
      <c r="L26" s="174"/>
      <c r="M26" s="174"/>
      <c r="N26" s="174"/>
      <c r="O26" s="174"/>
      <c r="P26" s="50">
        <f>SUM(D26:O26)</f>
        <v>7</v>
      </c>
      <c r="Q26" s="51"/>
      <c r="R26" s="6"/>
    </row>
    <row r="27" spans="2:20" x14ac:dyDescent="0.2">
      <c r="B27" s="5"/>
      <c r="C27" s="33" t="s">
        <v>36</v>
      </c>
      <c r="D27" s="173">
        <v>1</v>
      </c>
      <c r="E27" s="173"/>
      <c r="F27" s="173"/>
      <c r="G27" s="174">
        <v>6</v>
      </c>
      <c r="H27" s="174"/>
      <c r="I27" s="174"/>
      <c r="J27" s="174"/>
      <c r="K27" s="174"/>
      <c r="L27" s="174"/>
      <c r="M27" s="174"/>
      <c r="N27" s="174"/>
      <c r="O27" s="174"/>
      <c r="P27" s="50">
        <f>SUM(D27:O27)</f>
        <v>7</v>
      </c>
      <c r="Q27" s="51"/>
      <c r="R27" s="6"/>
    </row>
    <row r="28" spans="2:20" x14ac:dyDescent="0.2">
      <c r="B28" s="5"/>
      <c r="C28" s="33" t="s">
        <v>29</v>
      </c>
      <c r="D28" s="175">
        <f>D26/D27</f>
        <v>1</v>
      </c>
      <c r="E28" s="175"/>
      <c r="F28" s="175"/>
      <c r="G28" s="175">
        <f t="shared" ref="G28" si="0">G26/G27</f>
        <v>1</v>
      </c>
      <c r="H28" s="175"/>
      <c r="I28" s="175"/>
      <c r="J28" s="175" t="e">
        <f t="shared" ref="J28" si="1">J26/J27</f>
        <v>#DIV/0!</v>
      </c>
      <c r="K28" s="175"/>
      <c r="L28" s="175"/>
      <c r="M28" s="175" t="e">
        <f t="shared" ref="M28" si="2">M26/M27</f>
        <v>#DIV/0!</v>
      </c>
      <c r="N28" s="175"/>
      <c r="O28" s="175"/>
      <c r="P28" s="52">
        <f>P26/P27</f>
        <v>1</v>
      </c>
      <c r="Q28" s="5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49"/>
      <c r="J31" s="49"/>
      <c r="K31" s="49"/>
      <c r="L31" s="49"/>
      <c r="M31" s="49"/>
      <c r="N31" s="49"/>
      <c r="O31" s="49"/>
      <c r="P31" s="49"/>
      <c r="Q31" s="4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0" t="s">
        <v>21</v>
      </c>
      <c r="D42" s="121"/>
      <c r="E42" s="121"/>
      <c r="F42" s="121"/>
      <c r="G42" s="121"/>
      <c r="H42" s="121"/>
      <c r="I42" s="121"/>
      <c r="J42" s="121"/>
      <c r="K42" s="122" t="s">
        <v>73</v>
      </c>
      <c r="L42" s="123"/>
      <c r="M42" s="123"/>
      <c r="N42" s="123"/>
      <c r="O42" s="123"/>
      <c r="P42" s="123"/>
      <c r="Q42" s="124"/>
      <c r="R42" s="6"/>
    </row>
    <row r="43" spans="2:18" ht="28.5" customHeight="1" thickBot="1" x14ac:dyDescent="0.25">
      <c r="B43" s="5"/>
      <c r="C43" s="30"/>
      <c r="D43" s="31" t="s">
        <v>75</v>
      </c>
      <c r="E43" s="54" t="s">
        <v>76</v>
      </c>
      <c r="F43" s="54"/>
      <c r="G43" s="54"/>
      <c r="H43" s="54"/>
      <c r="I43" s="54"/>
      <c r="J43" s="55"/>
      <c r="K43" s="2"/>
      <c r="L43" s="3"/>
      <c r="M43" s="3"/>
      <c r="N43" s="3"/>
      <c r="O43" s="3"/>
      <c r="P43" s="3"/>
      <c r="Q43" s="4"/>
      <c r="R43" s="6"/>
    </row>
    <row r="44" spans="2:18" ht="79.5" customHeight="1" thickBot="1" x14ac:dyDescent="0.25">
      <c r="B44" s="5"/>
      <c r="C44" s="14" t="s">
        <v>18</v>
      </c>
      <c r="D44" s="42">
        <v>45016</v>
      </c>
      <c r="E44" s="56" t="s">
        <v>101</v>
      </c>
      <c r="F44" s="57"/>
      <c r="G44" s="57"/>
      <c r="H44" s="57"/>
      <c r="I44" s="57"/>
      <c r="J44" s="58"/>
      <c r="K44" s="45"/>
      <c r="L44" s="45"/>
      <c r="M44" s="45"/>
      <c r="N44" s="45"/>
      <c r="O44" s="45"/>
      <c r="P44" s="45"/>
      <c r="Q44" s="46"/>
      <c r="R44" s="6"/>
    </row>
    <row r="45" spans="2:18" ht="79.5" customHeight="1" thickBot="1" x14ac:dyDescent="0.25">
      <c r="B45" s="5"/>
      <c r="C45" s="15" t="s">
        <v>19</v>
      </c>
      <c r="D45" s="42">
        <v>45117</v>
      </c>
      <c r="E45" s="56" t="s">
        <v>103</v>
      </c>
      <c r="F45" s="57"/>
      <c r="G45" s="57"/>
      <c r="H45" s="57"/>
      <c r="I45" s="57"/>
      <c r="J45" s="58"/>
      <c r="K45" s="45"/>
      <c r="L45" s="45"/>
      <c r="M45" s="45"/>
      <c r="N45" s="45"/>
      <c r="O45" s="45"/>
      <c r="P45" s="45"/>
      <c r="Q45" s="46"/>
      <c r="R45" s="6"/>
    </row>
    <row r="46" spans="2:18" ht="79.5" customHeight="1" thickBot="1" x14ac:dyDescent="0.25">
      <c r="B46" s="5"/>
      <c r="C46" s="38" t="s">
        <v>64</v>
      </c>
      <c r="D46" s="42"/>
      <c r="E46" s="56"/>
      <c r="F46" s="57"/>
      <c r="G46" s="57"/>
      <c r="H46" s="57"/>
      <c r="I46" s="57"/>
      <c r="J46" s="58"/>
      <c r="K46" s="47"/>
      <c r="L46" s="47"/>
      <c r="M46" s="47"/>
      <c r="N46" s="47"/>
      <c r="O46" s="47"/>
      <c r="P46" s="47"/>
      <c r="Q46" s="48"/>
      <c r="R46" s="6"/>
    </row>
    <row r="47" spans="2:18" ht="79.5" customHeight="1" thickBot="1" x14ac:dyDescent="0.25">
      <c r="B47" s="5"/>
      <c r="C47" s="39" t="s">
        <v>20</v>
      </c>
      <c r="D47" s="41"/>
      <c r="E47" s="59"/>
      <c r="F47" s="60"/>
      <c r="G47" s="60"/>
      <c r="H47" s="60"/>
      <c r="I47" s="60"/>
      <c r="J47" s="61"/>
      <c r="K47" s="47"/>
      <c r="L47" s="47"/>
      <c r="M47" s="47"/>
      <c r="N47" s="47"/>
      <c r="O47" s="47"/>
      <c r="P47" s="47"/>
      <c r="Q47" s="4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19" t="s">
        <v>38</v>
      </c>
      <c r="D95" s="20"/>
      <c r="H95" s="28" t="s">
        <v>22</v>
      </c>
      <c r="I95" s="28" t="s">
        <v>24</v>
      </c>
      <c r="J95" s="28" t="s">
        <v>66</v>
      </c>
      <c r="U95" s="21" t="s">
        <v>30</v>
      </c>
    </row>
    <row r="96" spans="3:21" ht="25.5" hidden="1" x14ac:dyDescent="0.2">
      <c r="C96" s="22" t="s">
        <v>45</v>
      </c>
      <c r="D96" s="23"/>
      <c r="H96" s="29" t="s">
        <v>4</v>
      </c>
      <c r="I96" s="29" t="s">
        <v>7</v>
      </c>
      <c r="J96" s="29" t="s">
        <v>67</v>
      </c>
      <c r="M96" s="119"/>
      <c r="N96" s="119"/>
    </row>
    <row r="97" spans="3:14" ht="25.5" hidden="1" x14ac:dyDescent="0.2">
      <c r="C97" s="22" t="s">
        <v>46</v>
      </c>
      <c r="D97" s="23"/>
      <c r="H97" s="29" t="s">
        <v>72</v>
      </c>
      <c r="I97" s="29" t="s">
        <v>25</v>
      </c>
      <c r="J97" s="29" t="s">
        <v>68</v>
      </c>
      <c r="M97" s="118"/>
      <c r="N97" s="118"/>
    </row>
    <row r="98" spans="3:14" ht="38.25" hidden="1" x14ac:dyDescent="0.2">
      <c r="C98" s="22" t="s">
        <v>47</v>
      </c>
      <c r="D98" s="23"/>
      <c r="H98" s="29" t="s">
        <v>5</v>
      </c>
      <c r="I98" s="29" t="s">
        <v>8</v>
      </c>
      <c r="J98" s="29" t="s">
        <v>69</v>
      </c>
      <c r="M98" s="118"/>
      <c r="N98" s="118"/>
    </row>
    <row r="99" spans="3:14" hidden="1" x14ac:dyDescent="0.2">
      <c r="C99" s="22" t="s">
        <v>48</v>
      </c>
      <c r="D99" s="23"/>
      <c r="H99" s="29"/>
      <c r="I99" s="29" t="s">
        <v>71</v>
      </c>
      <c r="J99" s="29" t="s">
        <v>70</v>
      </c>
      <c r="M99" s="118"/>
      <c r="N99" s="118"/>
    </row>
    <row r="100" spans="3:14" ht="25.5" hidden="1" x14ac:dyDescent="0.2">
      <c r="C100" s="22" t="s">
        <v>49</v>
      </c>
      <c r="D100" s="23"/>
      <c r="H100" s="29"/>
      <c r="I100" s="29" t="s">
        <v>9</v>
      </c>
      <c r="J100" s="29" t="s">
        <v>74</v>
      </c>
      <c r="M100" s="118"/>
      <c r="N100" s="118"/>
    </row>
    <row r="101" spans="3:14" hidden="1" x14ac:dyDescent="0.2">
      <c r="C101" s="22" t="s">
        <v>50</v>
      </c>
      <c r="D101" s="23"/>
      <c r="H101" s="29"/>
      <c r="I101" s="29" t="s">
        <v>10</v>
      </c>
      <c r="J101" s="29"/>
      <c r="M101" s="118"/>
      <c r="N101" s="118"/>
    </row>
    <row r="102" spans="3:14" hidden="1" x14ac:dyDescent="0.2">
      <c r="C102" s="22" t="s">
        <v>51</v>
      </c>
      <c r="D102" s="23"/>
      <c r="M102" s="119"/>
      <c r="N102" s="119"/>
    </row>
    <row r="103" spans="3:14" ht="66" hidden="1" customHeight="1" x14ac:dyDescent="0.2">
      <c r="C103" s="22" t="s">
        <v>52</v>
      </c>
      <c r="D103" s="23"/>
      <c r="M103" s="117"/>
      <c r="N103" s="117"/>
    </row>
    <row r="104" spans="3:14" hidden="1" x14ac:dyDescent="0.2">
      <c r="C104" s="22" t="s">
        <v>37</v>
      </c>
      <c r="D104" s="23"/>
    </row>
    <row r="105" spans="3:14" ht="25.5" hidden="1" x14ac:dyDescent="0.2">
      <c r="C105" s="22" t="s">
        <v>53</v>
      </c>
      <c r="D105" s="23"/>
    </row>
    <row r="106" spans="3:14" ht="25.5" hidden="1" x14ac:dyDescent="0.2">
      <c r="C106" s="22" t="s">
        <v>54</v>
      </c>
      <c r="D106" s="23"/>
    </row>
    <row r="107" spans="3:14" ht="25.5" hidden="1" x14ac:dyDescent="0.2">
      <c r="C107" s="22" t="s">
        <v>55</v>
      </c>
      <c r="D107" s="23"/>
    </row>
    <row r="108" spans="3:14" hidden="1" x14ac:dyDescent="0.2">
      <c r="C108" s="22" t="s">
        <v>40</v>
      </c>
      <c r="D108" s="24"/>
    </row>
    <row r="109" spans="3:14" hidden="1" x14ac:dyDescent="0.2">
      <c r="C109" s="22" t="s">
        <v>39</v>
      </c>
      <c r="D109" s="25"/>
    </row>
    <row r="110" spans="3:14" hidden="1" x14ac:dyDescent="0.2">
      <c r="C110" s="22" t="s">
        <v>56</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41</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42</v>
      </c>
    </row>
    <row r="121" spans="3:3" ht="36.75" hidden="1" customHeight="1" x14ac:dyDescent="0.2">
      <c r="C121" s="27" t="s">
        <v>43</v>
      </c>
    </row>
    <row r="122" spans="3:3" hidden="1" x14ac:dyDescent="0.2">
      <c r="C122" s="26" t="s">
        <v>44</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D47:J47 E44: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235"/>
  <sheetViews>
    <sheetView showGridLines="0" topLeftCell="B38" zoomScale="80" zoomScaleNormal="80" zoomScaleSheetLayoutView="10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2"/>
      <c r="C2" s="163"/>
      <c r="D2" s="164"/>
      <c r="E2" s="125" t="s">
        <v>63</v>
      </c>
      <c r="F2" s="126"/>
      <c r="G2" s="126"/>
      <c r="H2" s="126"/>
      <c r="I2" s="126"/>
      <c r="J2" s="126"/>
      <c r="K2" s="126"/>
      <c r="L2" s="126"/>
      <c r="M2" s="126"/>
      <c r="N2" s="127"/>
      <c r="O2" s="144" t="s">
        <v>81</v>
      </c>
      <c r="P2" s="145"/>
      <c r="Q2" s="145"/>
      <c r="R2" s="146"/>
    </row>
    <row r="3" spans="2:18" ht="24.75" customHeight="1" x14ac:dyDescent="0.2">
      <c r="B3" s="165"/>
      <c r="C3" s="166"/>
      <c r="D3" s="167"/>
      <c r="E3" s="128"/>
      <c r="F3" s="129"/>
      <c r="G3" s="129"/>
      <c r="H3" s="129"/>
      <c r="I3" s="129"/>
      <c r="J3" s="129"/>
      <c r="K3" s="129"/>
      <c r="L3" s="129"/>
      <c r="M3" s="129"/>
      <c r="N3" s="130"/>
      <c r="O3" s="144" t="s">
        <v>96</v>
      </c>
      <c r="P3" s="145"/>
      <c r="Q3" s="145"/>
      <c r="R3" s="146"/>
    </row>
    <row r="4" spans="2:18" ht="24.75" customHeight="1" thickBot="1" x14ac:dyDescent="0.25">
      <c r="B4" s="165"/>
      <c r="C4" s="166"/>
      <c r="D4" s="167"/>
      <c r="E4" s="131"/>
      <c r="F4" s="132"/>
      <c r="G4" s="132"/>
      <c r="H4" s="132"/>
      <c r="I4" s="132"/>
      <c r="J4" s="132"/>
      <c r="K4" s="132"/>
      <c r="L4" s="132"/>
      <c r="M4" s="132"/>
      <c r="N4" s="133"/>
      <c r="O4" s="144" t="s">
        <v>97</v>
      </c>
      <c r="P4" s="145"/>
      <c r="Q4" s="145"/>
      <c r="R4" s="146"/>
    </row>
    <row r="5" spans="2:18" ht="13.5" thickBot="1" x14ac:dyDescent="0.25">
      <c r="B5" s="68" t="s">
        <v>100</v>
      </c>
      <c r="C5" s="69"/>
      <c r="D5" s="69"/>
      <c r="E5" s="69"/>
      <c r="F5" s="69"/>
      <c r="G5" s="69"/>
      <c r="H5" s="69"/>
      <c r="I5" s="69"/>
      <c r="J5" s="69"/>
      <c r="K5" s="69"/>
      <c r="L5" s="69"/>
      <c r="M5" s="69"/>
      <c r="N5" s="69"/>
      <c r="O5" s="70"/>
      <c r="P5" s="70"/>
      <c r="Q5" s="70"/>
      <c r="R5" s="71"/>
    </row>
    <row r="6" spans="2:18" ht="15" customHeight="1" thickBot="1" x14ac:dyDescent="0.25">
      <c r="B6" s="122" t="s">
        <v>0</v>
      </c>
      <c r="C6" s="123"/>
      <c r="D6" s="123"/>
      <c r="E6" s="123"/>
      <c r="F6" s="123"/>
      <c r="G6" s="123"/>
      <c r="H6" s="123"/>
      <c r="I6" s="123"/>
      <c r="J6" s="123"/>
      <c r="K6" s="123"/>
      <c r="L6" s="123"/>
      <c r="M6" s="123"/>
      <c r="N6" s="123"/>
      <c r="O6" s="123"/>
      <c r="P6" s="123"/>
      <c r="Q6" s="123"/>
      <c r="R6" s="124"/>
    </row>
    <row r="7" spans="2:18" ht="13.5" thickBot="1" x14ac:dyDescent="0.25">
      <c r="B7" s="5"/>
      <c r="C7" s="67"/>
      <c r="D7" s="67"/>
      <c r="E7" s="67"/>
      <c r="F7" s="67"/>
      <c r="G7" s="67"/>
      <c r="H7" s="67"/>
      <c r="I7" s="67"/>
      <c r="J7" s="67"/>
      <c r="K7" s="67"/>
      <c r="L7" s="67"/>
      <c r="M7" s="67"/>
      <c r="N7" s="67"/>
      <c r="O7" s="67"/>
      <c r="P7" s="67"/>
      <c r="Q7" s="67"/>
      <c r="R7" s="6"/>
    </row>
    <row r="8" spans="2:18" ht="23.25" customHeight="1" thickBot="1" x14ac:dyDescent="0.25">
      <c r="B8" s="5"/>
      <c r="C8" s="7" t="s">
        <v>61</v>
      </c>
      <c r="D8" s="169" t="s">
        <v>37</v>
      </c>
      <c r="E8" s="170"/>
      <c r="F8" s="170"/>
      <c r="G8" s="170"/>
      <c r="H8" s="170"/>
      <c r="I8" s="171"/>
      <c r="J8" s="147" t="s">
        <v>57</v>
      </c>
      <c r="K8" s="148"/>
      <c r="L8" s="64" t="s">
        <v>89</v>
      </c>
      <c r="M8" s="65"/>
      <c r="N8" s="65"/>
      <c r="O8" s="65"/>
      <c r="P8" s="65"/>
      <c r="Q8" s="66"/>
      <c r="R8" s="6"/>
    </row>
    <row r="9" spans="2:18" ht="23.25" customHeight="1" thickBot="1" x14ac:dyDescent="0.25">
      <c r="B9" s="5"/>
      <c r="C9" s="7" t="s">
        <v>60</v>
      </c>
      <c r="D9" s="168" t="s">
        <v>82</v>
      </c>
      <c r="E9" s="160"/>
      <c r="F9" s="160"/>
      <c r="G9" s="160"/>
      <c r="H9" s="160"/>
      <c r="I9" s="161"/>
      <c r="J9" s="149" t="s">
        <v>58</v>
      </c>
      <c r="K9" s="150"/>
      <c r="L9" s="153" t="s">
        <v>90</v>
      </c>
      <c r="M9" s="154"/>
      <c r="N9" s="154"/>
      <c r="O9" s="154"/>
      <c r="P9" s="154"/>
      <c r="Q9" s="155"/>
      <c r="R9" s="6"/>
    </row>
    <row r="10" spans="2:18" ht="29.25" customHeight="1" thickBot="1" x14ac:dyDescent="0.25">
      <c r="B10" s="5"/>
      <c r="C10" s="7" t="s">
        <v>59</v>
      </c>
      <c r="D10" s="159" t="s">
        <v>83</v>
      </c>
      <c r="E10" s="160"/>
      <c r="F10" s="160"/>
      <c r="G10" s="160"/>
      <c r="H10" s="160"/>
      <c r="I10" s="161"/>
      <c r="J10" s="151"/>
      <c r="K10" s="152"/>
      <c r="L10" s="156"/>
      <c r="M10" s="157"/>
      <c r="N10" s="157"/>
      <c r="O10" s="157"/>
      <c r="P10" s="157"/>
      <c r="Q10" s="15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96" t="s">
        <v>14</v>
      </c>
      <c r="D12" s="109"/>
      <c r="E12" s="96" t="s">
        <v>62</v>
      </c>
      <c r="F12" s="97"/>
      <c r="G12" s="104" t="s">
        <v>1</v>
      </c>
      <c r="H12" s="105"/>
      <c r="I12" s="96" t="s">
        <v>3</v>
      </c>
      <c r="J12" s="97"/>
      <c r="K12" s="73" t="s">
        <v>6</v>
      </c>
      <c r="L12" s="74"/>
      <c r="M12" s="79" t="s">
        <v>2</v>
      </c>
      <c r="N12" s="134"/>
      <c r="O12" s="135"/>
      <c r="P12" s="140" t="s">
        <v>65</v>
      </c>
      <c r="Q12" s="141"/>
      <c r="R12" s="6"/>
    </row>
    <row r="13" spans="2:18" ht="30.75" customHeight="1" x14ac:dyDescent="0.2">
      <c r="B13" s="5"/>
      <c r="C13" s="110" t="s">
        <v>91</v>
      </c>
      <c r="D13" s="111"/>
      <c r="E13" s="114">
        <v>1</v>
      </c>
      <c r="F13" s="115"/>
      <c r="G13" s="84" t="s">
        <v>77</v>
      </c>
      <c r="H13" s="85"/>
      <c r="I13" s="88" t="s">
        <v>4</v>
      </c>
      <c r="J13" s="89"/>
      <c r="K13" s="75" t="s">
        <v>8</v>
      </c>
      <c r="L13" s="76"/>
      <c r="M13" s="88" t="s">
        <v>95</v>
      </c>
      <c r="N13" s="136"/>
      <c r="O13" s="137"/>
      <c r="P13" s="142" t="s">
        <v>68</v>
      </c>
      <c r="Q13" s="89"/>
      <c r="R13" s="6"/>
    </row>
    <row r="14" spans="2:18" ht="30.75" customHeight="1" thickBot="1" x14ac:dyDescent="0.25">
      <c r="B14" s="5"/>
      <c r="C14" s="112"/>
      <c r="D14" s="113"/>
      <c r="E14" s="112"/>
      <c r="F14" s="116"/>
      <c r="G14" s="86"/>
      <c r="H14" s="87"/>
      <c r="I14" s="90"/>
      <c r="J14" s="91"/>
      <c r="K14" s="77"/>
      <c r="L14" s="78"/>
      <c r="M14" s="90"/>
      <c r="N14" s="138"/>
      <c r="O14" s="139"/>
      <c r="P14" s="143"/>
      <c r="Q14" s="91"/>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79" t="s">
        <v>11</v>
      </c>
      <c r="D16" s="92" t="s">
        <v>26</v>
      </c>
      <c r="E16" s="93"/>
      <c r="F16" s="100" t="s">
        <v>78</v>
      </c>
      <c r="G16" s="101"/>
      <c r="H16" s="10"/>
      <c r="I16" s="10"/>
      <c r="J16" s="10"/>
      <c r="K16" s="10"/>
      <c r="L16" s="10"/>
      <c r="M16" s="11"/>
      <c r="N16" s="11"/>
      <c r="O16" s="11"/>
      <c r="P16" s="11"/>
      <c r="Q16" s="11"/>
      <c r="R16" s="6"/>
    </row>
    <row r="17" spans="2:20" ht="18.75" customHeight="1" x14ac:dyDescent="0.2">
      <c r="B17" s="5"/>
      <c r="C17" s="80"/>
      <c r="D17" s="94" t="s">
        <v>27</v>
      </c>
      <c r="E17" s="95"/>
      <c r="F17" s="102" t="s">
        <v>79</v>
      </c>
      <c r="G17" s="103"/>
      <c r="H17" s="10"/>
      <c r="I17" s="10"/>
      <c r="J17" s="10"/>
      <c r="K17" s="10"/>
      <c r="L17" s="10"/>
      <c r="M17" s="11"/>
      <c r="N17" s="11"/>
      <c r="O17" s="11"/>
      <c r="P17" s="11"/>
      <c r="Q17" s="11"/>
      <c r="R17" s="6"/>
    </row>
    <row r="18" spans="2:20" ht="18.75" customHeight="1" thickBot="1" x14ac:dyDescent="0.25">
      <c r="B18" s="5"/>
      <c r="C18" s="81"/>
      <c r="D18" s="98" t="s">
        <v>28</v>
      </c>
      <c r="E18" s="99"/>
      <c r="F18" s="82" t="s">
        <v>80</v>
      </c>
      <c r="G18" s="8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06" t="s">
        <v>23</v>
      </c>
      <c r="C20" s="107"/>
      <c r="D20" s="107"/>
      <c r="E20" s="107"/>
      <c r="F20" s="107"/>
      <c r="G20" s="107"/>
      <c r="H20" s="107"/>
      <c r="I20" s="107"/>
      <c r="J20" s="107"/>
      <c r="K20" s="107"/>
      <c r="L20" s="107"/>
      <c r="M20" s="107"/>
      <c r="N20" s="107"/>
      <c r="O20" s="107"/>
      <c r="P20" s="107"/>
      <c r="Q20" s="107"/>
      <c r="R20" s="108"/>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72" t="s">
        <v>12</v>
      </c>
      <c r="D23" s="72"/>
      <c r="E23" s="72"/>
      <c r="F23" s="72"/>
      <c r="G23" s="72"/>
      <c r="H23" s="72"/>
      <c r="I23" s="72"/>
      <c r="J23" s="72"/>
      <c r="K23" s="72"/>
      <c r="L23" s="72"/>
      <c r="M23" s="72"/>
      <c r="N23" s="72"/>
      <c r="O23" s="72"/>
      <c r="P23" s="72"/>
      <c r="Q23" s="72"/>
      <c r="R23" s="6"/>
    </row>
    <row r="24" spans="2:20" ht="27" customHeight="1" x14ac:dyDescent="0.2">
      <c r="B24" s="5"/>
      <c r="C24" s="32" t="s">
        <v>16</v>
      </c>
      <c r="D24" s="62" t="s">
        <v>85</v>
      </c>
      <c r="E24" s="63"/>
      <c r="F24" s="63"/>
      <c r="G24" s="62" t="s">
        <v>86</v>
      </c>
      <c r="H24" s="63"/>
      <c r="I24" s="63"/>
      <c r="J24" s="62" t="s">
        <v>87</v>
      </c>
      <c r="K24" s="63"/>
      <c r="L24" s="63"/>
      <c r="M24" s="62" t="s">
        <v>88</v>
      </c>
      <c r="N24" s="63"/>
      <c r="O24" s="63"/>
      <c r="P24" s="43" t="s">
        <v>13</v>
      </c>
      <c r="Q24" s="44"/>
      <c r="R24" s="6"/>
    </row>
    <row r="25" spans="2:20" ht="15" customHeight="1" x14ac:dyDescent="0.2">
      <c r="B25" s="5"/>
      <c r="C25" s="32" t="s">
        <v>17</v>
      </c>
      <c r="D25" s="172">
        <v>1</v>
      </c>
      <c r="E25" s="172"/>
      <c r="F25" s="172"/>
      <c r="G25" s="172">
        <v>1</v>
      </c>
      <c r="H25" s="172"/>
      <c r="I25" s="172"/>
      <c r="J25" s="172">
        <v>1</v>
      </c>
      <c r="K25" s="172"/>
      <c r="L25" s="172"/>
      <c r="M25" s="172">
        <v>1</v>
      </c>
      <c r="N25" s="172"/>
      <c r="O25" s="172"/>
      <c r="P25" s="52">
        <v>1</v>
      </c>
      <c r="Q25" s="53"/>
      <c r="R25" s="6"/>
    </row>
    <row r="26" spans="2:20" x14ac:dyDescent="0.2">
      <c r="B26" s="5"/>
      <c r="C26" s="34" t="s">
        <v>15</v>
      </c>
      <c r="D26" s="174">
        <v>24</v>
      </c>
      <c r="E26" s="174"/>
      <c r="F26" s="174"/>
      <c r="G26" s="174">
        <v>12</v>
      </c>
      <c r="H26" s="174"/>
      <c r="I26" s="174"/>
      <c r="J26" s="176"/>
      <c r="K26" s="176"/>
      <c r="L26" s="176"/>
      <c r="M26" s="174"/>
      <c r="N26" s="174"/>
      <c r="O26" s="174"/>
      <c r="P26" s="177">
        <f>SUM(D26:O26)</f>
        <v>36</v>
      </c>
      <c r="Q26" s="178"/>
      <c r="R26" s="6"/>
    </row>
    <row r="27" spans="2:20" x14ac:dyDescent="0.2">
      <c r="B27" s="5"/>
      <c r="C27" s="34" t="s">
        <v>36</v>
      </c>
      <c r="D27" s="174">
        <v>25</v>
      </c>
      <c r="E27" s="174"/>
      <c r="F27" s="174"/>
      <c r="G27" s="174">
        <v>13</v>
      </c>
      <c r="H27" s="174"/>
      <c r="I27" s="174"/>
      <c r="J27" s="176"/>
      <c r="K27" s="176"/>
      <c r="L27" s="176"/>
      <c r="M27" s="174"/>
      <c r="N27" s="174"/>
      <c r="O27" s="174"/>
      <c r="P27" s="177">
        <f>SUM(D27:O27)</f>
        <v>38</v>
      </c>
      <c r="Q27" s="178"/>
      <c r="R27" s="6"/>
    </row>
    <row r="28" spans="2:20" x14ac:dyDescent="0.2">
      <c r="B28" s="5"/>
      <c r="C28" s="34" t="s">
        <v>29</v>
      </c>
      <c r="D28" s="175">
        <f>D26/D27</f>
        <v>0.96</v>
      </c>
      <c r="E28" s="175"/>
      <c r="F28" s="175"/>
      <c r="G28" s="175">
        <f t="shared" ref="G28" si="0">G26/G27</f>
        <v>0.92307692307692313</v>
      </c>
      <c r="H28" s="175"/>
      <c r="I28" s="175"/>
      <c r="J28" s="175" t="e">
        <f t="shared" ref="J28" si="1">J26/J27</f>
        <v>#DIV/0!</v>
      </c>
      <c r="K28" s="175"/>
      <c r="L28" s="175"/>
      <c r="M28" s="175" t="e">
        <f t="shared" ref="M28" si="2">M26/M27</f>
        <v>#DIV/0!</v>
      </c>
      <c r="N28" s="175"/>
      <c r="O28" s="175"/>
      <c r="P28" s="52">
        <f>P26/P27</f>
        <v>0.94736842105263153</v>
      </c>
      <c r="Q28" s="5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49"/>
      <c r="J31" s="49"/>
      <c r="K31" s="49"/>
      <c r="L31" s="49"/>
      <c r="M31" s="49"/>
      <c r="N31" s="49"/>
      <c r="O31" s="49"/>
      <c r="P31" s="49"/>
      <c r="Q31" s="49"/>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20" t="s">
        <v>21</v>
      </c>
      <c r="D42" s="121"/>
      <c r="E42" s="121"/>
      <c r="F42" s="121"/>
      <c r="G42" s="121"/>
      <c r="H42" s="121"/>
      <c r="I42" s="121"/>
      <c r="J42" s="121"/>
      <c r="K42" s="122" t="s">
        <v>73</v>
      </c>
      <c r="L42" s="123"/>
      <c r="M42" s="123"/>
      <c r="N42" s="123"/>
      <c r="O42" s="123"/>
      <c r="P42" s="123"/>
      <c r="Q42" s="124"/>
      <c r="R42" s="6"/>
    </row>
    <row r="43" spans="2:18" ht="28.5" customHeight="1" thickBot="1" x14ac:dyDescent="0.25">
      <c r="B43" s="5"/>
      <c r="C43" s="30"/>
      <c r="D43" s="31" t="s">
        <v>75</v>
      </c>
      <c r="E43" s="54" t="s">
        <v>76</v>
      </c>
      <c r="F43" s="54"/>
      <c r="G43" s="54"/>
      <c r="H43" s="54"/>
      <c r="I43" s="54"/>
      <c r="J43" s="55"/>
      <c r="K43" s="35"/>
      <c r="L43" s="36"/>
      <c r="M43" s="36"/>
      <c r="N43" s="36"/>
      <c r="O43" s="36"/>
      <c r="P43" s="36"/>
      <c r="Q43" s="37"/>
      <c r="R43" s="6"/>
    </row>
    <row r="44" spans="2:18" ht="163.5" customHeight="1" thickBot="1" x14ac:dyDescent="0.25">
      <c r="B44" s="5"/>
      <c r="C44" s="14" t="s">
        <v>18</v>
      </c>
      <c r="D44" s="42">
        <v>45016</v>
      </c>
      <c r="E44" s="56" t="s">
        <v>102</v>
      </c>
      <c r="F44" s="57"/>
      <c r="G44" s="57"/>
      <c r="H44" s="57"/>
      <c r="I44" s="57"/>
      <c r="J44" s="58"/>
      <c r="K44" s="45"/>
      <c r="L44" s="45"/>
      <c r="M44" s="45"/>
      <c r="N44" s="45"/>
      <c r="O44" s="45"/>
      <c r="P44" s="45"/>
      <c r="Q44" s="46"/>
      <c r="R44" s="6"/>
    </row>
    <row r="45" spans="2:18" ht="102.75" customHeight="1" thickBot="1" x14ac:dyDescent="0.25">
      <c r="B45" s="5"/>
      <c r="C45" s="15" t="s">
        <v>19</v>
      </c>
      <c r="D45" s="42">
        <v>45117</v>
      </c>
      <c r="E45" s="56" t="s">
        <v>104</v>
      </c>
      <c r="F45" s="57"/>
      <c r="G45" s="57"/>
      <c r="H45" s="57"/>
      <c r="I45" s="57"/>
      <c r="J45" s="58"/>
      <c r="K45" s="45"/>
      <c r="L45" s="45"/>
      <c r="M45" s="45"/>
      <c r="N45" s="45"/>
      <c r="O45" s="45"/>
      <c r="P45" s="45"/>
      <c r="Q45" s="46"/>
      <c r="R45" s="6"/>
    </row>
    <row r="46" spans="2:18" ht="118.5" customHeight="1" thickBot="1" x14ac:dyDescent="0.25">
      <c r="B46" s="5"/>
      <c r="C46" s="38" t="s">
        <v>64</v>
      </c>
      <c r="D46" s="42"/>
      <c r="E46" s="56"/>
      <c r="F46" s="57"/>
      <c r="G46" s="57"/>
      <c r="H46" s="57"/>
      <c r="I46" s="57"/>
      <c r="J46" s="58"/>
      <c r="K46" s="47"/>
      <c r="L46" s="47"/>
      <c r="M46" s="47"/>
      <c r="N46" s="47"/>
      <c r="O46" s="47"/>
      <c r="P46" s="47"/>
      <c r="Q46" s="48"/>
      <c r="R46" s="6"/>
    </row>
    <row r="47" spans="2:18" ht="110.25" customHeight="1" thickBot="1" x14ac:dyDescent="0.25">
      <c r="B47" s="5"/>
      <c r="C47" s="39" t="s">
        <v>20</v>
      </c>
      <c r="D47" s="41"/>
      <c r="E47" s="59"/>
      <c r="F47" s="60"/>
      <c r="G47" s="60"/>
      <c r="H47" s="60"/>
      <c r="I47" s="60"/>
      <c r="J47" s="61"/>
      <c r="K47" s="47"/>
      <c r="L47" s="47"/>
      <c r="M47" s="47"/>
      <c r="N47" s="47"/>
      <c r="O47" s="47"/>
      <c r="P47" s="47"/>
      <c r="Q47" s="4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19" t="s">
        <v>38</v>
      </c>
      <c r="D95" s="20"/>
      <c r="H95" s="28" t="s">
        <v>22</v>
      </c>
      <c r="I95" s="28" t="s">
        <v>24</v>
      </c>
      <c r="J95" s="28" t="s">
        <v>66</v>
      </c>
      <c r="U95" s="21" t="s">
        <v>30</v>
      </c>
    </row>
    <row r="96" spans="3:21" ht="25.5" hidden="1" x14ac:dyDescent="0.2">
      <c r="C96" s="22" t="s">
        <v>45</v>
      </c>
      <c r="D96" s="23"/>
      <c r="H96" s="29" t="s">
        <v>4</v>
      </c>
      <c r="I96" s="29" t="s">
        <v>7</v>
      </c>
      <c r="J96" s="29" t="s">
        <v>67</v>
      </c>
      <c r="M96" s="119"/>
      <c r="N96" s="119"/>
    </row>
    <row r="97" spans="3:14" ht="25.5" hidden="1" x14ac:dyDescent="0.2">
      <c r="C97" s="22" t="s">
        <v>46</v>
      </c>
      <c r="D97" s="23"/>
      <c r="H97" s="29" t="s">
        <v>72</v>
      </c>
      <c r="I97" s="29" t="s">
        <v>25</v>
      </c>
      <c r="J97" s="29" t="s">
        <v>68</v>
      </c>
      <c r="M97" s="118"/>
      <c r="N97" s="118"/>
    </row>
    <row r="98" spans="3:14" ht="38.25" hidden="1" x14ac:dyDescent="0.2">
      <c r="C98" s="22" t="s">
        <v>47</v>
      </c>
      <c r="D98" s="23"/>
      <c r="H98" s="29" t="s">
        <v>5</v>
      </c>
      <c r="I98" s="29" t="s">
        <v>8</v>
      </c>
      <c r="J98" s="29" t="s">
        <v>69</v>
      </c>
      <c r="M98" s="118"/>
      <c r="N98" s="118"/>
    </row>
    <row r="99" spans="3:14" hidden="1" x14ac:dyDescent="0.2">
      <c r="C99" s="22" t="s">
        <v>48</v>
      </c>
      <c r="D99" s="23"/>
      <c r="H99" s="29"/>
      <c r="I99" s="29" t="s">
        <v>71</v>
      </c>
      <c r="J99" s="29" t="s">
        <v>70</v>
      </c>
      <c r="M99" s="118"/>
      <c r="N99" s="118"/>
    </row>
    <row r="100" spans="3:14" ht="25.5" hidden="1" x14ac:dyDescent="0.2">
      <c r="C100" s="22" t="s">
        <v>49</v>
      </c>
      <c r="D100" s="23"/>
      <c r="H100" s="29"/>
      <c r="I100" s="29" t="s">
        <v>9</v>
      </c>
      <c r="J100" s="29" t="s">
        <v>74</v>
      </c>
      <c r="M100" s="118"/>
      <c r="N100" s="118"/>
    </row>
    <row r="101" spans="3:14" hidden="1" x14ac:dyDescent="0.2">
      <c r="C101" s="22" t="s">
        <v>50</v>
      </c>
      <c r="D101" s="23"/>
      <c r="H101" s="29"/>
      <c r="I101" s="29" t="s">
        <v>10</v>
      </c>
      <c r="J101" s="29"/>
      <c r="M101" s="118"/>
      <c r="N101" s="118"/>
    </row>
    <row r="102" spans="3:14" hidden="1" x14ac:dyDescent="0.2">
      <c r="C102" s="22" t="s">
        <v>51</v>
      </c>
      <c r="D102" s="23"/>
      <c r="M102" s="119"/>
      <c r="N102" s="119"/>
    </row>
    <row r="103" spans="3:14" ht="66" hidden="1" customHeight="1" x14ac:dyDescent="0.2">
      <c r="C103" s="22" t="s">
        <v>52</v>
      </c>
      <c r="D103" s="23"/>
      <c r="M103" s="117"/>
      <c r="N103" s="117"/>
    </row>
    <row r="104" spans="3:14" hidden="1" x14ac:dyDescent="0.2">
      <c r="C104" s="22" t="s">
        <v>37</v>
      </c>
      <c r="D104" s="23"/>
    </row>
    <row r="105" spans="3:14" ht="25.5" hidden="1" x14ac:dyDescent="0.2">
      <c r="C105" s="22" t="s">
        <v>53</v>
      </c>
      <c r="D105" s="23"/>
    </row>
    <row r="106" spans="3:14" ht="25.5" hidden="1" x14ac:dyDescent="0.2">
      <c r="C106" s="22" t="s">
        <v>54</v>
      </c>
      <c r="D106" s="23"/>
    </row>
    <row r="107" spans="3:14" ht="25.5" hidden="1" x14ac:dyDescent="0.2">
      <c r="C107" s="22" t="s">
        <v>55</v>
      </c>
      <c r="D107" s="23"/>
    </row>
    <row r="108" spans="3:14" hidden="1" x14ac:dyDescent="0.2">
      <c r="C108" s="22" t="s">
        <v>40</v>
      </c>
      <c r="D108" s="24"/>
    </row>
    <row r="109" spans="3:14" hidden="1" x14ac:dyDescent="0.2">
      <c r="C109" s="22" t="s">
        <v>39</v>
      </c>
      <c r="D109" s="25"/>
    </row>
    <row r="110" spans="3:14" hidden="1" x14ac:dyDescent="0.2">
      <c r="C110" s="22" t="s">
        <v>56</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41</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42</v>
      </c>
    </row>
    <row r="121" spans="3:3" ht="36.75" hidden="1" customHeight="1" x14ac:dyDescent="0.2">
      <c r="C121" s="27" t="s">
        <v>43</v>
      </c>
    </row>
    <row r="122" spans="3:3" hidden="1" x14ac:dyDescent="0.2">
      <c r="C122" s="26"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 E44:J47"/>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2023-10-03T16:23:52Z</dcterms:modified>
</cp:coreProperties>
</file>